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<sst xmlns="http://schemas.openxmlformats.org/spreadsheetml/2006/main" count="7439" uniqueCount="4567">
  <si>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</si>
  <si>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</si>
  <si>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</si>
  <si>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</si>
  <si>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</si>
  <si>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</si>
  <si>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</si>
  <si>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</si>
  <si>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</si>
  <si>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</si>
  <si>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</si>
  <si>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</si>
  <si>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</si>
  <si>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</si>
  <si>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</si>
  <si>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</si>
  <si>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</si>
  <si>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</si>
  <si>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</si>
  <si>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DOT1L modulates the senescence-associated secretory phenotype through epigenetic regulation of IL1A.</t>
  </si>
  <si>
    <t>Functional antagonism of chromatin modulators regulates epithelial-mesenchymal transition.</t>
  </si>
  <si>
    <t>Differentiation therapy of myeloid leukemia: four decades of development.</t>
  </si>
  <si>
    <t>Genomic analysis of low-grade serous ovarian carcinoma to identify key drivers and therapeutic vulnerabilities.</t>
  </si>
  <si>
    <t>Global H3K79 di-methylation mediates DNA damage response to PAH exposure in Chinese coke oven workers.</t>
  </si>
  <si>
    <t>Superior efficacy of co-targeting GFI1/KDM1A and BRD4 against AML and post-MPN secondary AML cells.</t>
  </si>
  <si>
    <t>Permissive epigenomes endow reprogramming competence to transcriptional regulators.</t>
  </si>
  <si>
    <t>Genetic screening for single-cell variability modulators driving therapy resistance.</t>
  </si>
  <si>
    <t>The histone methyltransferase inhibitor A-366 enhances hemoglobin expression in erythroleukemia cells upon co-exposure with chemical inducers in culture.</t>
  </si>
  <si>
    <t>Histone methyltransferase DOT1L controls state-specific identity during B cell differentiation.</t>
  </si>
  <si>
    <t>H3K79me2/3 controls enhancer-promoter interactions and activation of the pan-cancer stem cell marker PROM1/CD133 in MLL-AF4 leukemia cells.</t>
  </si>
  <si>
    <t>Epigenome-Wide Association Study of Thyroid Function Traits Identifies Novel Associations of fT3 With KLF9 and DOT1L.</t>
  </si>
  <si>
    <t>Genome-wide association study on Northern Chinese identifies KLF2, DOT1L and STAB2 associated with systemic lupus erythematosus.</t>
  </si>
  <si>
    <t>Inhibition of Dot1L Alleviates Fulminant Hepatitis Through Myeloid-Derived Suppressor Cells.</t>
  </si>
  <si>
    <t>Elucidating the Importance of DOT1L Recruitment in MLL-AF9 Leukemia and Hematopoiesis.</t>
  </si>
  <si>
    <t>DOT1L leaves its mark on adaptive immunity.</t>
  </si>
  <si>
    <t>Nucleoside and Non-Nucleoside DOT1L InhibitorsDawn of MLLrearranged Leukemia.</t>
  </si>
  <si>
    <t>Dot1l Aggravates Keratitis Induced by Herpes Simplex Virus Type 1 in Mice via p38 MAPK-Mediated Oxidative Stress.</t>
  </si>
  <si>
    <t>DOT1L inhibitors block abnormal self-renewal induced by cohesin loss.</t>
  </si>
  <si>
    <t>Structural characteristics of coiled-coil regions in AF10-DOT1L and AF10-inhibitory peptide complex.</t>
  </si>
  <si>
    <t>Therapeutic targeting of chromatin: Status and opportunities.</t>
  </si>
  <si>
    <t>Intrinsically disordered Meningioma-1 stabilizes the BAF complex to cause AML.</t>
  </si>
  <si>
    <t>Histone PTM Crosstalk Stimulates Dot1 Methyltransferase Activity.</t>
  </si>
  <si>
    <t>Expression of Concern: The role of DOT1L in the proliferation and prognosis of gastric cancer.</t>
  </si>
  <si>
    <t>Synthesis and biological activity of selenopsammaplin A and its analogues as antitumor agents with DOT1L inhibitory activity.</t>
  </si>
  <si>
    <t>DOT1L Regulates Thermogenic Adipocyte Differentiation and Function via Modulating H3K79 Methylation.</t>
  </si>
  <si>
    <t>Mesenchyme-specific loss of Dot1L histone methyltransferase leads to skeletal dysplasia phenotype in mice.</t>
  </si>
  <si>
    <t>Novel Targeted Therapeutics in Acute Myeloid Leukemia: an Embarrassment of Riches.</t>
  </si>
  <si>
    <t>Hesperetin promotes DOT1L degradation and reduces histone H3K79 methylation to inhibit gastric cancer metastasis.</t>
  </si>
  <si>
    <t>Long-term behavioral and cell-type-specific molecular effects of early life stress are mediated by H3K79me2 dynamics in medium spiny neurons.</t>
  </si>
  <si>
    <t>Correction to: The lncRNA LAMP5-AS1 drives leukemia cell stemness by directly modulating DOT1L methyltransferase activity in MLL leukemia.</t>
  </si>
  <si>
    <t>Germline and Somatic Whole-Exome Sequencing Identifies New Candidate Genes Involved in Familial Predisposition to Serrated Polyposis Syndrome.</t>
  </si>
  <si>
    <t>Toward Epigenetic Profiling of Thyroid Hormone Status.</t>
  </si>
  <si>
    <t>The molecular functions of common and atypical MLL fusion protein complexes.</t>
  </si>
  <si>
    <t>Antiproliferative and Antimigration Activities of Fluoro-Neplanocin A via Inhibition of Histone H3 Methylation in Triple-Negative Breast Cancer.</t>
  </si>
  <si>
    <t>Histone Methyltransferase DOT1L is Involved in Larval Molting and Second Stage Nymphal Feeding in Ornithodoros Moubata.</t>
  </si>
  <si>
    <t>Learning from mouse models of MLL fusion gene-driven acute leukemia.</t>
  </si>
  <si>
    <t>MLL-Rearranged Acute Lymphoblastic Leukemia.</t>
  </si>
  <si>
    <t>The potential underlying mechanism of the leukemia caused by MLL-fusion and potential treatments.</t>
  </si>
  <si>
    <t>A novel landscape of nuclear human CDK2 substrates revealed by in situ phosphorylation.</t>
  </si>
  <si>
    <t>MBNL1 regulates essential alternative RNA splicing patterns in MLL-rearranged leukemia.</t>
  </si>
  <si>
    <t>Epigenetic regulation of protein translation in KMT2A-rearranged AML.</t>
  </si>
  <si>
    <t>Glans metastatic extra-nodal natural killer/T-cell lymphoma, nasal-type with HDAC inhibitor as maintenance therapy: a rare case report with literature review.</t>
  </si>
  <si>
    <t>MAT2A as Key Regulator and Therapeutic Target in MLLr Leukemogenesis.</t>
  </si>
  <si>
    <t>Differentiation and localization of interneurons in the developing spinal cord depends on DOT1L expression.</t>
  </si>
  <si>
    <t>Therapeutic strategies against hDOT1L as a potential drug target in MLL-rearranged leukemias.</t>
  </si>
  <si>
    <t>Epigenetic priming by Dot1l in lymphatic endothelial progenitors ensures normal lymphatic development and function.</t>
  </si>
  <si>
    <t>Cdk1 Controls Global Epigenetic Landscape in Embryonic Stem Cells.</t>
  </si>
  <si>
    <t>The role of DOT1L in the proliferation and prognosis of gastric cancer.</t>
  </si>
  <si>
    <t>Amplification of the Mutation-Carrying BRCA2 Allele Promotes RAD51 Loading and PARP Inhibitor Resistance in the Absence of Reversion Mutations.</t>
  </si>
  <si>
    <t>Decitabine limits escape from MEK inhibition in uveal melanoma.</t>
  </si>
  <si>
    <t>DOT1L: a key target in normal chromatin remodelling and in mixed-lineage leukaemia treatment.</t>
  </si>
  <si>
    <t>Loss of Histone H3 K79 Methyltransferase Dot1l Facilitates Kidney Fibrosis by Upregulating Endothelin 1 through Histone Deacetylase 2.</t>
  </si>
  <si>
    <t>Methyltransferase Dot1l preferentially promotes innate IL-6 and IFN-beta production by mediating H3K79me2/3 methylation in macrophages.</t>
  </si>
  <si>
    <t>Chromatin Complexes Maintain Self-Renewal of Myeloid Progenitors in AML: Opportunities for Therapeutic Intervention.</t>
  </si>
  <si>
    <t>Identification of DOT1L inhibitors by structure-based virtual screening adapted from a nucleoside-focused library.</t>
  </si>
  <si>
    <t>DOT1L inhibition is lethal for multiple myeloma due to perturbation of the endoplasmic reticulum stress pathway.</t>
  </si>
  <si>
    <t>Analysis of Polymorphisms in the MATN3 and DOT1L Genes and CTX-II Urinary Levels in Patients with Knee Osteoarthritis in a Northeast Mexican-Mestizo Population.</t>
  </si>
  <si>
    <t>Intracellular Delivery of DNA and Protein by a Novel Cell-Permeable Peptide Derived from DOT1L.</t>
  </si>
  <si>
    <t>CBP mediated DOT1L acetylation confers DOT1L stability and promotes cancer metastasis.</t>
  </si>
  <si>
    <t>The Role of Dot1l in Prenatal and Postnatal Murine Chondrocytes and Trabecular Bone.</t>
  </si>
  <si>
    <t>Lead discovery, chemical optimization, and biological evaluation studies of novel histone methyltransferase SET7 small-molecule inhibitors.</t>
  </si>
  <si>
    <t>Interferon- Stimulation Elicited by the Influenza Virus Is Regulated by the Histone Methylase Dot1L through the RIG-I-TRIM25 Signaling Axis.</t>
  </si>
  <si>
    <t>The lncRNA LAMP5-AS1 drives leukemia cell stemness by directly modulating DOT1L methyltransferase activity in MLL leukemia.</t>
  </si>
  <si>
    <t>Novel inhibitors of the histone methyltransferase DOT1L show potent antileukemic activity in patient-derived xenografts.</t>
  </si>
  <si>
    <t>Comprehensive exploratory autoantibody profiling in patients with early rheumatoid arthritis treated with methotrexate or tocilizumab.</t>
  </si>
  <si>
    <t>DOT1L-mediated murine neuronal differentiation associates with H3K79me2 accumulation and preserves SOX2-enhancer accessibility.</t>
  </si>
  <si>
    <t>Targeting Chromatin Complexes in Myeloid Malignancies and Beyond: From Basic Mechanisms to Clinical Innovation.</t>
  </si>
  <si>
    <t>Targeting the Histone Methyltransferase Disruptor of Telomeric Silencing 1-Like Restricts Avian Leukosis Virus Subgroup J Replication by Restoring the Innate Immune Response in Chicken Macrophages.</t>
  </si>
  <si>
    <t>Specific patterns of H3K79 methylation influence genetic interaction of oncogenes in AML.</t>
  </si>
  <si>
    <t>Involvement of CDK11B-mediated SPDEF ubiquitination and SPDEF-mediated microRNA-448 activation in the oncogenicity and self-renewal of hepatocellular carcinoma stem cells.</t>
  </si>
  <si>
    <t>The Histone Methyltransferase DOT1L Is Essential for Humoral Immune Responses.</t>
  </si>
  <si>
    <t>The Methyltransferase DOT1L Controls Activation and Lineage Integrity in CD4(+) T Cells during Infection and Inflammation.</t>
  </si>
  <si>
    <t>Targeted disruption of the histone lysine 79 methyltransferase Dot1L in nephron progenitors causes congenital renal dysplasia.</t>
  </si>
  <si>
    <t>The combination of dibenzazepine and a DOT1L inhibitor enables a stable maintenance of human naive-state pluripotency in non-hypoxic conditions.</t>
  </si>
  <si>
    <t>Maternal DOT1L is dispensable for mouse development.</t>
  </si>
  <si>
    <t>Histone Monoubiquitination in Chromatin Remodelling: Focus on the Histone H2B Interactome and Cancer.</t>
  </si>
  <si>
    <t>Going up the hill: chromatin-based barriers to epigenetic reprogramming.</t>
  </si>
  <si>
    <t>Dot1l interacts with Zc3h10 to activate Ucp1 and other thermogenic genes.</t>
  </si>
  <si>
    <t>DOT1L-controlled cell-fate determination and transcription elongation are independent of H3K79 methylation.</t>
  </si>
  <si>
    <t>Rerouting DOT1L inhibitors in leukemia.</t>
  </si>
  <si>
    <t>Comparative transcriptome analysis identifies CARM1 and DNMT3A as genes associated with osteoporosis.</t>
  </si>
  <si>
    <t>Histone methyltransferase DOT1L coordinates AR and MYC stability in prostate cancer.</t>
  </si>
  <si>
    <t>Inhibition of Methyltransferase DOT1L Sensitizes to Sorafenib Treatment AML Cells Irrespective of MLL-Rearrangements: A Novel Therapeutic Strategy for Pediatric AML.</t>
  </si>
  <si>
    <t>The histone methyltransferase DOT1L prevents antigen-independent differentiation and safeguards epigenetic identity of CD8(+) T cells.</t>
  </si>
  <si>
    <t>Caenorhabditis elegans Deficient in DOT-1.1 Exhibit Increases in H3K9me2 at Enhancer and Certain RNAi-Regulated Regions.</t>
  </si>
  <si>
    <t>Epigenetics of osteoarthritis: Histones and TGF-beta1.</t>
  </si>
  <si>
    <t>Nullifying epigenetic writer DOT1L attenuates neointimal hyperplasia.</t>
  </si>
  <si>
    <t>Activation of CpG-Rich Promoters Mediated by MLL Drives MOZ-Rearranged Leukemia.</t>
  </si>
  <si>
    <t>Inhibition of DOT1L by Half-Selenopsammaplin A Analogs Suppresses Tumor Growth and EMT-Mediated Metastasis in Triple-Negative Breast Cancer.</t>
  </si>
  <si>
    <t>Structural Paradigms in the Recognition of the Nucleosome Core Particle by Histone Lysine Methyltransferases.</t>
  </si>
  <si>
    <t>Structure and Sequence of the Sex Determining Locus in Two Wild Populations of Nile Tilapia.</t>
  </si>
  <si>
    <t>DOT1L in prostate cancer.</t>
  </si>
  <si>
    <t>The role of autophagy in targeted therapy for acute myeloid leukemia.</t>
  </si>
  <si>
    <t>BCOR Binding to MLL-AF9 Is Essential for Leukemia via Altered EYA1, SIX, and MYC Activity.</t>
  </si>
  <si>
    <t>Paediatric Strategy Forum for medicinal product development of epigenetic modifiers for children: ACCELERATE in collaboration with the European Medicines Agency with participation of the Food and Drug Administration.</t>
  </si>
  <si>
    <t>Structural basis of the crosstalk between histone H2B monoubiquitination and H3 lysine 79 methylation on nucleosome.</t>
  </si>
  <si>
    <t>Inhibition of histone methyltransferase DOT1L silences ERalpha gene and blocks proliferation of antiestrogen-resistant breast cancer cells.</t>
  </si>
  <si>
    <t>Depletion of H3K79 methyltransferase Dot1L promotes cell invasion and cancer stem-like cell property in ovarian cancer.</t>
  </si>
  <si>
    <t>Structural basis of recognition and destabilization of the histone H2B ubiquitinated nucleosome by the DOT1L histone H3 Lys79 methyltransferase.</t>
  </si>
  <si>
    <t>Computer-Aided Discovery of Massonianoside B as a Novel Selective DOT1L Inhibitor.</t>
  </si>
  <si>
    <t>Mechanism of Cross-talk between H2B Ubiquitination and H3 Methylation by Dot1L.</t>
  </si>
  <si>
    <t>Examination of the associations between m(6)A-associated single-nucleotide polymorphisms and blood pressure.</t>
  </si>
  <si>
    <t>Bromodomain inhibition of the coactivators CBP/EP300 facilitate cellular reprogramming.</t>
  </si>
  <si>
    <t>Epigenetics as a New Frontier in Orthopedic Regenerative Medicine and Oncology.</t>
  </si>
  <si>
    <t>Structural Basis of Dot1L Stimulation by Histone H2B Lysine 120 Ubiquitination.</t>
  </si>
  <si>
    <t>Genome-Wide CRISPR-Cas9 Screens Expose Genetic Vulnerabilities and Mechanisms of Temozolomide Sensitivity in Glioblastoma Stem Cells.</t>
  </si>
  <si>
    <t>Defining Reprogramming Checkpoints from Single-Cell Analyses of Induced Pluripotency.</t>
  </si>
  <si>
    <t>Rewiring the Epigenetic Networks in MLL-Rearranged Leukemias: Epigenetic Dysregulation and Pharmacological Interventions.</t>
  </si>
  <si>
    <t>Histone methyl transferases: A class of epigenetic opportunities to counter uncontrolled cell proliferation.</t>
  </si>
  <si>
    <t>Structural Basis for Recognition of Ubiquitylated Nucleosome by Dot1L Methyltransferase.</t>
  </si>
  <si>
    <t>Differential Methylation of H3K79 Reveals DOT1L Target Genes and Function in the Cerebellum In Vivo.</t>
  </si>
  <si>
    <t>Epigenetic therapy combinations in acute myeloid leukemia: what are the options?</t>
  </si>
  <si>
    <t>Activation of the Lysosome-Associated Membrane Protein LAMP5 by DOT1L Serves as a Bodyguard for MLL Fusion Oncoproteins to Evade Degradation in Leukemia.</t>
  </si>
  <si>
    <t>Epigenetically modulated FOXM1 suppresses dendritic cell maturation in pancreatic cancer and colon cancer.</t>
  </si>
  <si>
    <t>The histone methyltransferase DOT1L is required for proper DNA damage response, DNA repair, and modulates chemotherapy responsiveness.</t>
  </si>
  <si>
    <t>A chemical biology toolbox to study protein methyltransferases and epigenetic signaling.</t>
  </si>
  <si>
    <t>Molecular characterization of an MLL1 fusion and its role in chromosomal instability.</t>
  </si>
  <si>
    <t>Increased susceptibility to develop spontaneous and post-traumatic osteoarthritis in Dot1l-deficient mice.</t>
  </si>
  <si>
    <t>Nucleosome Turnover Regulates Histone Methylation Patterns over the Genome.</t>
  </si>
  <si>
    <t>The Kdm/Kmt gene families in the self-fertilizing mangrove rivulus fish, Kryptolebias marmoratus, suggest involvement of histone methylation machinery in development and reproduction.</t>
  </si>
  <si>
    <t>Discovery of a Selective Inhibitor for the YEATS Domains of ENL/AF9.</t>
  </si>
  <si>
    <t>DOT1L promotes progenitor proliferation and primes neuronal layer identity in the developing cerebral cortex.</t>
  </si>
  <si>
    <t>Genomic and transcriptomic characterisation of undifferentiated pleomorphic sarcoma of bone.</t>
  </si>
  <si>
    <t>DOT1L inhibition blocks multiple myeloma cell proliferation by suppressing IRF4-MYC signaling.</t>
  </si>
  <si>
    <t>Methylation of Histone H3K79 by Dot1L Requires Multiple Contacts with the Ubiquitinated Nucleosome.</t>
  </si>
  <si>
    <t>FOXH1 Is Regulated by NANOG and LIN28 for Early-stage Reprogramming.</t>
  </si>
  <si>
    <t>Activation and regulation of H2B-Ubiquitin-dependent histone methyltransferases.</t>
  </si>
  <si>
    <t>Expression of MHC class I, HLA-A and HLA-B identifies immune-activated breast tumors with favorable outcome.</t>
  </si>
  <si>
    <t>DOT1L inhibition reveals a distinct subset of enhancers dependent on H3K79 methylation.</t>
  </si>
  <si>
    <t>Inhibition of Disruptor of Telomeric Silencing 1-Like Alleviated Renal Ischemia and Reperfusion Injury-Induced Fibrosis by Blocking PI3K/AKT-Mediated Oxidative Stress.</t>
  </si>
  <si>
    <t>Silencing or inhibition of H3K79 methyltransferase DOT1L induces cell cycle arrest by epigenetically modulating c-Myc expression in colorectal cancer.</t>
  </si>
  <si>
    <t>The mechanism of MYB transcriptional regulation by MLL-AF9 oncoprotein.</t>
  </si>
  <si>
    <t>New Potent DOT1L Inhibitors for in Vivo Evaluation in Mouse.</t>
  </si>
  <si>
    <t>A Menin-MLL Inhibitor Induces Specific Chromatin Changes and Eradicates Disease in Models of MLL-Rearranged Leukemia.</t>
  </si>
  <si>
    <t>NANOG and LIN28 dramatically improve human cell reprogramming by modulating LIN41 and canonical WNT activities.</t>
  </si>
  <si>
    <t>Targeted Therapies for Pediatric AML: Gaps and Perspective.</t>
  </si>
  <si>
    <t>Targeting Histone Methyltransferase DOT1L by a Novel Psammaplin A Analog Inhibits Growth and Metastasis of Triple-Negative Breast Cancer.</t>
  </si>
  <si>
    <t>Perturbation of Methionine/S-adenosylmethionine Metabolism as a Novel Vulnerability in MLL Rearranged Leukemia.</t>
  </si>
  <si>
    <t>Disruptor of telomeric silencing 1-like (DOT1L) is involved in breast cancer metastasis via transcriptional regulation of MALAT1 and ZEB2.</t>
  </si>
  <si>
    <t>Establishment and characterization of a DOT1L inhibitor-sensitive human acute monocytic leukemia cell line YBT-5 with a novel KMT2A-MLLT3 fusion.</t>
  </si>
  <si>
    <t>The Histone Methyltransferase DOT1L Is a Functional Component of Estrogen Receptor Alpha Signaling in Ovarian Cancer Cells.</t>
  </si>
  <si>
    <t>The DOT1L inhibitor Pinometostat decreases the host-response against infections: Considerations about its use in human therapy.</t>
  </si>
  <si>
    <t>Characterization of Copy Number Variations in Oral Cavity Squamous Cell Carcinoma Reveals a Novel Role for MLLT3 in Cell Invasiveness.</t>
  </si>
  <si>
    <t>Insights into novel emerging epigenetic drugs in myeloid malignancies.</t>
  </si>
  <si>
    <t>Immunomodulatory actions and epigenetic alterations induced by proteases from Bothrops snake venoms in human immune cells.</t>
  </si>
  <si>
    <t>Functional diversity of inhibitors tackling the differentiation blockage of MLL-rearranged leukemia.</t>
  </si>
  <si>
    <t>Emerging Epigenetic Therapeutic Targets in Acute Myeloid Leukemia.</t>
  </si>
  <si>
    <t>DOT1L complex suppresses transcription from enhancer elements and ectopic RNAi in Caenorhabditis elegans.</t>
  </si>
  <si>
    <t>Conserved crosstalk between histone deacetylation and H3K79 methylation generates DOT1L-dose dependency in HDAC1-deficient thymic lymphoma.</t>
  </si>
  <si>
    <t>Blocking the histone lysine 79 methyltransferase DOT1L alleviates renal fibrosis through inhibition of renal fibroblast activation and epithelial-mesenchymal transition.</t>
  </si>
  <si>
    <t>Inhibition of DOT1L and PRMT5 promote synergistic anti-tumor activity in a human MLL leukemia model induced by CRISPR/Cas9.</t>
  </si>
  <si>
    <t>The miR-216a-Dot1l Regulatory Axis Is Necessary and Sufficient for Muller Glia Reprogramming during Retina Regeneration.</t>
  </si>
  <si>
    <t>Yeats4 drives ILC lineage commitment via activation of Lmo4 transcription.</t>
  </si>
  <si>
    <t>A novel germline variant in the DOT1L gene co-segregating in a Dutch family with a history of melanoma.</t>
  </si>
  <si>
    <t>miR-133b suppresses colorectal cancer cell stemness and chemoresistance by targeting methyltransferase DOT1L.</t>
  </si>
  <si>
    <t>A higher-order configuration of the heterodimeric DOT1L-AF10 coiled-coil domains potentiates their leukemogenenic activity.</t>
  </si>
  <si>
    <t>Discovery of potent DOT1L inhibitors by AlphaLISA based High Throughput Screening assay.</t>
  </si>
  <si>
    <t>The histone methyltransferase DOT1L inhibits osteoclastogenesis and protects against osteoporosis.</t>
  </si>
  <si>
    <t>DOT1L and H3K79 Methylation in Transcription and Genomic Stability.</t>
  </si>
  <si>
    <t>Structural and functional analysis of the DOT1L-AF10 complex reveals mechanistic insights into MLL-AF10-associated leukemogenesis.</t>
  </si>
  <si>
    <t>LSD1 inhibition exerts its antileukemic effect by recommissioning PU.1- and C/EBPalpha-dependent enhancers in AML.</t>
  </si>
  <si>
    <t>Metformin regulates mitochondrial biogenesis and senescence through AMPK mediated H3K79 methylation: Relevance in age-associated vascular dysfunction.</t>
  </si>
  <si>
    <t>Epigenetic control of influenza virus: role of H3K79 methylation in interferon-induced antiviral response.</t>
  </si>
  <si>
    <t>How to effectively treat acute leukemia patients bearing MLL-rearrangements ?</t>
  </si>
  <si>
    <t>Targeting histone methyltransferase and demethylase in acute myeloid leukemia therapy.</t>
  </si>
  <si>
    <t>The protective role of DOT1L in UV-induced melanomagenesis.</t>
  </si>
  <si>
    <t>Dot1 regulates nucleosome dynamics by its inherent histone chaperone activity in yeast.</t>
  </si>
  <si>
    <t>Disruptor of telomeric silencing 1-like (DOT1L): disclosing a new class of non-nucleoside inhibitors by means of ligand-based and structure-based approaches.</t>
  </si>
  <si>
    <t>SETD2-mediated crosstalk between H3K36me3 and H3K79me2 in MLL-rearranged leukemia.</t>
  </si>
  <si>
    <t>Increased DOT1L in synovial biopsies of patients with OA and RA.</t>
  </si>
  <si>
    <t>Association of H3K79 monomethylation (an epigenetic signature) with arsenic-induced skin lesions.</t>
  </si>
  <si>
    <t>Integrative analysis reveals functional and regulatory roles of H3K79me2 in mediating alternative splicing.</t>
  </si>
  <si>
    <t>Transcriptional activator DOT1L putatively regulates human embryonic stem cell differentiation into the cardiac lineage.</t>
  </si>
  <si>
    <t>Genomic analysis reveals recurrent deletion of JAK-STAT signaling inhibitors HNRNPK and SOCS1 in mycosis fungoides.</t>
  </si>
  <si>
    <t>The basic helix-loop-helix transcription factor SHARP1 is an oncogenic driver in MLL-AF6 acute myelogenous leukemia.</t>
  </si>
  <si>
    <t>Sodium arsenite exposure inhibits histone acetyltransferase p300 for attenuating H3K27ac at enhancers in mouse embryonic fibroblast cells.</t>
  </si>
  <si>
    <t>RNA Polymerase II-Dependent Transcription Initiated by Selectivity Factor 1: A Central Mechanism Used by MLL Fusion Proteins in Leukemic Transformation.</t>
  </si>
  <si>
    <t>Structure-guided development of YEATS domain inhibitors by targeting pi-pi-pi stacking.</t>
  </si>
  <si>
    <t>Nuclear lactate dehydrogenase A senses ROS to produce alpha-hydroxybutyrate for HPV-induced cervical tumor growth.</t>
  </si>
  <si>
    <t>Peptidomimetics for Targeting Protein-Protein Interactions between DOT1L and MLL Oncofusion Proteins AF9 and ENL.</t>
  </si>
  <si>
    <t>C/EBPbeta enhances platinum resistance of ovarian cancer cells by reprogramming H3K79 methylation.</t>
  </si>
  <si>
    <t>Novel inhibitors of As(III) S-adenosylmethionine methyltransferase (AS3MT) identified by virtual screening.</t>
  </si>
  <si>
    <t>Inactivation of PBX3 and HOXA9 by down-regulating H3K79 methylation represses NPM1-mutated leukemic cell survival.</t>
  </si>
  <si>
    <t>Design, synthesis and anti leukemia cells proliferation activities of pyrimidylaminoquinoline derivatives as DOT1L inhibitors.</t>
  </si>
  <si>
    <t>Selective DOT1L, LSD1, and HDAC Class I Inhibitors Reduce HOXA9 Expression in MLL-AF9 Rearranged Leukemia Cells, But Dysregulate the Expression of Many Histone-Modifying Enzymes.</t>
  </si>
  <si>
    <t>Investigation of the Relationship Between Susceptibility Loci for Hip Osteoarthritis and Dual X-Ray Absorptiometry-Derived Hip Shape in a Population-Based Cohort of Perimenopausal Women.</t>
  </si>
  <si>
    <t>MLL-fusion-driven leukemia requires SETD2 to safeguard genomic integrity.</t>
  </si>
  <si>
    <t>DOT1L inhibition attenuates graft-versus-host disease by allogeneic T cells in adoptive immunotherapy models.</t>
  </si>
  <si>
    <t>The DOT1L inhibitor pinometostat reduces H3K79 methylation and has modest clinical activity in adult acute leukemia.</t>
  </si>
  <si>
    <t>An epigenetic regulator-related score (EpiScore) predicts survival in patients with diffuse large B cell lymphoma and identifies patients who may benefit from epigenetic therapy.</t>
  </si>
  <si>
    <t>Correction: The Leukemia-Associated Mllt10/Af10-Dot1l Are Tcf4/beta-Catenin Coactivators Essential for Intestinal Homeostasis.</t>
  </si>
  <si>
    <t>Cocaine Administration and Its Withdrawal Enhance the Expression of Genes Encoding Histone-Modifying Enzymes and Histone Acetylation in the Rat Prefrontal Cortex.</t>
  </si>
  <si>
    <t>Cooperative gene activation by AF4 and DOT1L drives MLL-rearranged leukemia.</t>
  </si>
  <si>
    <t>Discovery of Potent, Selective, and Structurally Novel Dot1L Inhibitors by a Fragment Linking Approach.</t>
  </si>
  <si>
    <t>Targeting histone methylation for colorectal cancer.</t>
  </si>
  <si>
    <t>Mixed-Lineage Leukemia Fusions and Chromatin in Leukemia.</t>
  </si>
  <si>
    <t>Rapid generation of drug-resistance alleles at endogenous loci using CRISPR-Cas9 indel mutagenesis.</t>
  </si>
  <si>
    <t>Preclinical Pharmacokinetics and Pharmacodynamics of Pinometostat (EPZ-5676), a First-in-Class, Small Molecule S-Adenosyl Methionine Competitive Inhibitor of DOT1L.</t>
  </si>
  <si>
    <t>The Histone Methyltransferase DOT1L Promotes Neuroblastoma by Regulating Gene Transcription.</t>
  </si>
  <si>
    <t>Mechanistic investigations into the species differences in pinometostat clearance: impact of binding to alpha-1-acid glycoprotein and permeability-limited hepatic uptake.</t>
  </si>
  <si>
    <t>The SUV39H1 Protein Lysine Methyltransferase Methylates Chromatin Proteins Involved in Heterochromatin Formation and VDJ Recombination.</t>
  </si>
  <si>
    <t>Discovery of Novel Disruptor of Silencing Telomeric 1-Like (DOT1L) Inhibitors using a Target-Specific Scoring Function for the (S)-Adenosyl-l-methionine (SAM)-Dependent Methyltransferase Family.</t>
  </si>
  <si>
    <t>Prognostic and therapeutic value of disruptor of telomeric silencing-1-like (DOT1L) expression in patients with ovarian cancer.</t>
  </si>
  <si>
    <t>MLL-AF4 Spreading Identifies Binding Sites that Are Distinct from Super-Enhancers and that Govern Sensitivity to DOT1L Inhibition in Leukemia.</t>
  </si>
  <si>
    <t>Ureas: Applications in Drug Design.</t>
  </si>
  <si>
    <t>MLL-AF4 binds directly to a BCL-2 specific enhancer and modulates H3K27 acetylation.</t>
  </si>
  <si>
    <t>A systems biology approach for elucidating the interaction of curcumin with Fanconi anemia FANC G protein and the key disease targets of leukemia.</t>
  </si>
  <si>
    <t>Mechanisms of Pinometostat (EPZ-5676) Treatment-Emergent Resistance in MLL-Rearranged Leukemia.</t>
  </si>
  <si>
    <t>Emerging therapies for acute myeloid leukemia.</t>
  </si>
  <si>
    <t>Complementary activities of DOT1L and Menin inhibitors in MLL-rearranged leukemia.</t>
  </si>
  <si>
    <t>2D-DIGE proteomic analysis of vastus lateralis from COPD patients with low and normal fat free mass index and healthy controls.</t>
  </si>
  <si>
    <t>Activation of Matrix Hyaluronan-Mediated CD44 Signaling, Epigenetic Regulation and Chemoresistance in Head and Neck Cancer Stem Cells.</t>
  </si>
  <si>
    <t>SLY regulates genes involved in chromatin remodeling and interacts with TBL1XR1 during sperm differentiation.</t>
  </si>
  <si>
    <t>Targeting multiple nodes of MLL complexes to improve leukemia therapy.</t>
  </si>
  <si>
    <t>Pharmacologic Targeting of Chromatin Modulators As Therapeutics of Acute Myeloid Leukemia.</t>
  </si>
  <si>
    <t>[Effects of DOT1L Inhibitor EPZ-5676 Combined with Chemotherapeutic Drugs on Prolifiration and Apoptosis of RS 4;11 Cells].</t>
  </si>
  <si>
    <t>Preparation of 5'-deoxy-5'-amino-5'-C-methyl adenosine derivatives and their activity against DOT1L.</t>
  </si>
  <si>
    <t>The stem cell factor SALL4 is an essential transcriptional regulator in mixed lineage leukemia-rearranged leukemogenesis.</t>
  </si>
  <si>
    <t>Mllt10 knockout mouse model reveals critical role of Af10-dependent H3K79 methylation in midfacial development.</t>
  </si>
  <si>
    <t>Targeting Histone Methylation in Cancer.</t>
  </si>
  <si>
    <t>TALEN-Mediated FLAG-Tagging of Endogenous Histone Methyltransferase DOT1L.</t>
  </si>
  <si>
    <t>Tri-methylation of H3K79 is decreased in TGF-beta1-induced epithelial-to-mesenchymal transition in lung cancer.</t>
  </si>
  <si>
    <t>Recent progress in developing selective inhibitors of protein methyltransferases.</t>
  </si>
  <si>
    <t>Copy-number variation and protein expression of DOT1L in pancreatic adenocarcinoma as a potential drug target.</t>
  </si>
  <si>
    <t>Epigenetic Reprogramming of Lineage-Committed Human Mammary Epithelial Cells Requires DNMT3A and Loss of DOT1L.</t>
  </si>
  <si>
    <t>Methylation of human eukaryotic elongation factor alpha (eEF1A) by a member of a novel protein lysine methyltransferase family modulates mRNA translation.</t>
  </si>
  <si>
    <t>DOT1L inhibitor improves early development of porcine somatic cell nuclear transfer embryos.</t>
  </si>
  <si>
    <t>DOT1L safeguards cartilage homeostasis and protects against osteoarthritis.</t>
  </si>
  <si>
    <t>Histone methyltransferase Dot1L is a coactivator for thyroid hormone receptor during Xenopus development.</t>
  </si>
  <si>
    <t>In Situ Proteome Profiling and Bioimaging Applications of Small-Molecule Affinity-Based Probes Derived From DOT1L Inhibitors.</t>
  </si>
  <si>
    <t>Incidence of methylated histones H3K4 and H3K79 in cat germinal vesicles is regulated by specific nuclear factors at the acquisition of developmental competence during the folliculogenesis.</t>
  </si>
  <si>
    <t>The molecular mechanics of mixed lineage leukemia.</t>
  </si>
  <si>
    <t>The role of DOT1L in the maintenance of leukemia gene expression.</t>
  </si>
  <si>
    <t>Up-regulation of Histone Methyltransferase, DOT1L, by Matrix Hyaluronan Promotes MicroRNA-10 Expression Leading to Tumor Cell Invasion and Chemoresistance in Cancer Stem Cells from Head and Neck Squamous Cell Carcinoma.</t>
  </si>
  <si>
    <t>Update on rational targeted therapy in AML.</t>
  </si>
  <si>
    <t>Pharmacological inhibition of LSD1 for the treatment of MLL-rearranged leukemia.</t>
  </si>
  <si>
    <t>The essential role of acetyllysine binding by the YEATS domain in transcriptional regulation.</t>
  </si>
  <si>
    <t>Distinct patterns of somatic genome alterations in lung adenocarcinomas and squamous cell carcinomas.</t>
  </si>
  <si>
    <t>MLL1 and DOT1L cooperate with meningioma-1 to induce acute myeloid leukemia.</t>
  </si>
  <si>
    <t>Alternative Routes to Induced Pluripotent Stem Cells Revealed by Reprogramming of the Neural Lineage.</t>
  </si>
  <si>
    <t>iPSCs-based anti-aging therapies: Recent discoveries and future challenges.</t>
  </si>
  <si>
    <t>Identification of Novel Disruptor of Telomeric Silencing 1-like (DOT1L) Inhibitors through Structure-Based Virtual Screening and Biological Assays.</t>
  </si>
  <si>
    <t>Reprogramming of the Epigenome by MLL1 Links Early-Life Environmental Exposures to Prostate Cancer Risk.</t>
  </si>
  <si>
    <t>Evidence that ubiquitylated H2B corrals hDot1L on the nucleosomal surface to induce H3K79 methylation.</t>
  </si>
  <si>
    <t>Targeting epigenetic regulators for cancer therapy: modulation of bromodomain proteins, methyltransferases, demethylases, and microRNAs.</t>
  </si>
  <si>
    <t>DOT1L histone methyltransferase regulates the expression of BCAT1 and is involved in sphere formation and cell migration of breast cancer cell lines.</t>
  </si>
  <si>
    <t>The upstreams and downstreams of H3K79 methylation by DOT1L.</t>
  </si>
  <si>
    <t>Metabolism and disposition of the DOT1L inhibitor, pinometostat (EPZ-5676), in rat, dog and human.</t>
  </si>
  <si>
    <t>DOT1L-mediated H3K79me2 modification critically regulates gene expression during cardiomyocyte differentiation.</t>
  </si>
  <si>
    <t>Dot1l deficiency leads to increased intercalated cells and upregulation of V-ATPase B1 in mice.</t>
  </si>
  <si>
    <t>DOT1L Activity Promotes Proliferation and Protects Cortical Neural Stem Cells from Activation of ATF4-DDIT3-Mediated ER Stress In Vitro.</t>
  </si>
  <si>
    <t>Inhibitors of enzymes catalyzing modifications to histone lysine residues: structure, function and activity.</t>
  </si>
  <si>
    <t>Leukemogenic MLL-ENL Fusions Induce Alternative Chromatin States to Drive a Functionally Dichotomous Group of Target Genes.</t>
  </si>
  <si>
    <t>Targeting histone methyltransferases and demethylases in clinical trials for cancer therapy.</t>
  </si>
  <si>
    <t>Discovery of Novel Dot1L Inhibitors through a Structure-Based Fragmentation Approach.</t>
  </si>
  <si>
    <t>Gene enhancer deregulation and epigenetic vulnerability.</t>
  </si>
  <si>
    <t>[Mechanism of A New DOT1L Inhibitor EPZ-5676 and Its Research Progress -Review].</t>
  </si>
  <si>
    <t>Genetic predisposition to gastric cancer.</t>
  </si>
  <si>
    <t>A CRISPR Dropout Screen Identifies Genetic Vulnerabilities and Therapeutic Targets in Acute Myeloid Leukemia.</t>
  </si>
  <si>
    <t>Dot1l expression predicts adverse postoperative prognosis of patients with clear-cell renal cell carcinoma.</t>
  </si>
  <si>
    <t>Novel Genetic Variants for Cartilage Thickness and Hip Osteoarthritis.</t>
  </si>
  <si>
    <t>Accurate Medicine: Indirect Targeting of NPM1-Mutated AML.</t>
  </si>
  <si>
    <t>Clonal and microclonal mutational heterogeneity in high hyperdiploid acute lymphoblastic leukemia.</t>
  </si>
  <si>
    <t>DOT1L promotes angiogenesis through cooperative regulation of VEGFR2 with ETS-1.</t>
  </si>
  <si>
    <t>Identification of epigenetic factors regulating the mesenchyme to epithelium transition by RNA interference screening in breast cancer cells.</t>
  </si>
  <si>
    <t>Identification and Verification of Potential Therapeutic Target Genes in Berberine-Treated Zucker Diabetic Fatty Rats through Bioinformatics Analysis.</t>
  </si>
  <si>
    <t>Optimization of a Fragment-Based Screening Hit toward Potent DOT1L Inhibitors Interacting in an Induced Binding Pocket.</t>
  </si>
  <si>
    <t>DOT1L as a therapeutic target for the treatment of DNMT3A-mutant acute myeloid leukemia.</t>
  </si>
  <si>
    <t>The many faces of histone H3K79 methylation.</t>
  </si>
  <si>
    <t>Targeting Chromatin Regulators Inhibits Leukemogenic Gene Expression in NPM1 Mutant Leukemia.</t>
  </si>
  <si>
    <t>Functional interdependence of BRD4 and DOT1L in MLL leukemia.</t>
  </si>
  <si>
    <t>Methyltransferase inhibitors for modulation of the epigenome and beyond.</t>
  </si>
  <si>
    <t>Deregulation of the HOXA9/MEIS1 axis in acute leukemia.</t>
  </si>
  <si>
    <t>Epigenetic Perturbations by Arg882-Mutated DNMT3A Potentiate Aberrant Stem Cell Gene-Expression Program and Acute Leukemia Development.</t>
  </si>
  <si>
    <t>Protein lysine methylation by seven-beta-strand methyltransferases.</t>
  </si>
  <si>
    <t>Identification of phenoxyacetamide derivatives as novel DOT1L inhibitors via docking screening and molecular dynamics simulation.</t>
  </si>
  <si>
    <t>New small molecule inhibitors of histone methyl transferase DOT1L with a nitrile as a non-traditional replacement for heavy halogen atoms.</t>
  </si>
  <si>
    <t>Mixed lineage rearranged leukaemia: pathogenesis and targeting DOT1L.</t>
  </si>
  <si>
    <t>Epigenetic modifiers in normal and malignant hematopoiesis.</t>
  </si>
  <si>
    <t>Degree of recruitment of DOT1L to MLL-AF9 defines level of H3K79 Di- and tri-methylation on target genes and transformation potential.</t>
  </si>
  <si>
    <t>Novel agents for the treatment of childhood acute leukemia.</t>
  </si>
  <si>
    <t>DOT1L inhibits SIRT1-mediated epigenetic silencing to maintain leukemic gene expression in MLL-rearranged leukemia.</t>
  </si>
  <si>
    <t>Regulation of alphaENaC transcription.</t>
  </si>
  <si>
    <t>[Acute myeloid leukemia].</t>
  </si>
  <si>
    <t>MLL leukemia and future treatment strategies.</t>
  </si>
  <si>
    <t>One-pot refolding of core histones from bacterial inclusion bodies allows rapid reconstitution of histone octamer.</t>
  </si>
  <si>
    <t>MLL partial tandem duplication leukemia cells are sensitive to small molecule DOT1L inhibition.</t>
  </si>
  <si>
    <t>Targeted therapy of acute myeloid leukemia.</t>
  </si>
  <si>
    <t>Genetics of osteoarthritis.</t>
  </si>
  <si>
    <t>Disturbing the histone code in leukemia: translocations and mutations affecting histone methyl transferases.</t>
  </si>
  <si>
    <t>Exome sequencing reveals three novel candidate predisposition genes for diffuse gastric cancer.</t>
  </si>
  <si>
    <t>Mitotic accumulation of dimethylated lysine 79 of histone H3 is important for maintaining genome integrity during mitosis in human cells.</t>
  </si>
  <si>
    <t>Recent progress in the discovery of epigenetic inhibitors for the treatment of cancer.</t>
  </si>
  <si>
    <t>Structure-guided DOT1L probe optimization by label-free ligand displacement.</t>
  </si>
  <si>
    <t>Histone methyltransferase Dot1L plays a role in postembryonic development in Xenopus tropicalis.</t>
  </si>
  <si>
    <t>Regulation of Wnt signaling target gene expression by the histone methyltransferase DOT1L.</t>
  </si>
  <si>
    <t>Status of epigenetic chromatin modification enzymes and esophageal squamous cell carcinoma risk in northeast Indian population.</t>
  </si>
  <si>
    <t>Novel DOT1L ReceptorNatural Inhibitors Involved in Mixed Lineage Leukemia: a Virtual Screening, Molecular Docking and Dynamics Simulation Study.</t>
  </si>
  <si>
    <t>Challenges in profiling and lead optimization of drug discovery for methyltransferases.</t>
  </si>
  <si>
    <t>Epigenetic Therapy in Acute Myeloid Leukemia: Current and Future Directions.</t>
  </si>
  <si>
    <t>Reprogramming aging through DOT1L inhibition.</t>
  </si>
  <si>
    <t>MLL-Rearranged Acute Lymphoblastic Leukemias Activate BCL-2 through H3K79 Methylation and Are Sensitive to the BCL-2-Specific Antagonist ABT-199.</t>
  </si>
  <si>
    <t>The histone methyltransferase DOT1L: regulatory functions and a cancer therapy target.</t>
  </si>
  <si>
    <t>Overview: A New Era of Cancer Genome in Myeloid Malignancies.</t>
  </si>
  <si>
    <t>Molecular basis for histone N-terminal methylation by NRMT1.</t>
  </si>
  <si>
    <t>[Epigenetic therapy for hematologic malignancies].</t>
  </si>
  <si>
    <t>Targeting DOT1L and HOX gene expression in MLL-rearranged leukemia and beyond.</t>
  </si>
  <si>
    <t>The PZP Domain of AF10 Senses Unmodified H3K27 to Regulate DOT1L-Mediated Methylation of H3K79.</t>
  </si>
  <si>
    <t>DOT1L: a new therapeutic target for aggressive breast cancer.</t>
  </si>
  <si>
    <t>Discovery and Optimization of Novel, Selective Histone Methyltransferase SET7 Inhibitors by Pharmacophore- and Docking-Based Virtual Screening.</t>
  </si>
  <si>
    <t>Exploring drug delivery for the DOT1L inhibitor pinometostat (EPZ-5676): Subcutaneous administration as an alternative to continuous IV infusion, in the pursuit of an epigenetic target.</t>
  </si>
  <si>
    <t>A genome-wide association study identifies PLCL2 and AP3D1-DOT1L-SF3A2 as new susceptibility loci for myocardial infarction in Japanese.</t>
  </si>
  <si>
    <t>A novel somatic mutation in ACD induces telomere lengthening and apoptosis resistance in leukemia cells.</t>
  </si>
  <si>
    <t>Identification of a functional hotspot on ubiquitin required for stimulation of methyltransferase activity on chromatin.</t>
  </si>
  <si>
    <t>Recent progress in the treatment of infant acute lymphoblastic leukemia.</t>
  </si>
  <si>
    <t>NF-kappaB activation impairs somatic cell reprogramming in ageing.</t>
  </si>
  <si>
    <t>RE-IIBP Methylates H3K79 and Induces MEIS1-mediated Apoptosis via H2BK120 Ubiquitination by RNF20.</t>
  </si>
  <si>
    <t>The extended AT-hook is a novel RNA binding motif.</t>
  </si>
  <si>
    <t>DOT1L cooperates with the c-Myc-p300 complex to epigenetically derepress CDH1 transcription factors in breast cancer progression.</t>
  </si>
  <si>
    <t>Inhibitors of emerging epigenetic targets for cancer therapy: a patent review (2010-2014).</t>
  </si>
  <si>
    <t>AF4 and AF4N protein complexes: recruitment of P-TEFb kinase, their interactome and potential functions.</t>
  </si>
  <si>
    <t>MLL leukemia induction by genome editing of human CD34+ hematopoietic cells.</t>
  </si>
  <si>
    <t>Effects of RNAi-mediated knockdown of histone methyltransferases on the sex-specific mRNA expression of Imp in the silkworm Bombyx mori.</t>
  </si>
  <si>
    <t>Investigational epigenetically targeted drugs in early phase trials for the treatment of haematological malignancies.</t>
  </si>
  <si>
    <t>The emerging roles of DOT1L in leukemia and normal development.</t>
  </si>
  <si>
    <t>IL-22 gets to the stem of colorectal cancer.</t>
  </si>
  <si>
    <t>IL-22(+)CD4(+) T cells promote colorectal cancer stemness via STAT3 transcription factor activation and induction of the methyltransferase DOT1L.</t>
  </si>
  <si>
    <t>Gearing up chromatin: A role for chromatin remodeling during the transcriptional restart upon DNA damage.</t>
  </si>
  <si>
    <t>Chromatin-regulating proteins as targets for cancer therapy.</t>
  </si>
  <si>
    <t>Activating hotspot L205R mutation in PRKACA and adrenal Cushing's syndrome.</t>
  </si>
  <si>
    <t>Targeting epigenetic regulators for cancer therapy.</t>
  </si>
  <si>
    <t>The histone methyltransferase Dot1/DOT1L as a critical regulator of the cell cycle.</t>
  </si>
  <si>
    <t>Long and noncoding RNAs (lnc-RNAs) determine androgen receptor dependent gene expression in prostate cancer growth in vivo.</t>
  </si>
  <si>
    <t>Nonclinical pharmacokinetics and metabolism of EPZ-5676, a novel DOT1L histone methyltransferase inhibitor.</t>
  </si>
  <si>
    <t>Dynamics of DOT1L localization and H3K79 methylation during meiotic prophase I in mouse spermatocytes.</t>
  </si>
  <si>
    <t>Cancer epigenetics drug discovery and development: the challenge of hitting the mark.</t>
  </si>
  <si>
    <t>DOT1L inhibition sensitizes MLL-rearranged AML to chemotherapy.</t>
  </si>
  <si>
    <t>Notch inhibition allows oncogene-independent generation of iPS cells.</t>
  </si>
  <si>
    <t>Role of somatic cancer mutations in human protein lysine methyltransferases.</t>
  </si>
  <si>
    <t>Quantitative proteomic discovery of dynamic epigenome changes that control human cytomegalovirus (HCMV) infection.</t>
  </si>
  <si>
    <t>AF10 regulates progressive H3K79 methylation and HOX gene expression in diverse AML subtypes.</t>
  </si>
  <si>
    <t>Dot1L mediated histone H3 lysine79 methylation is essential to meiosis progression in mouse oocytes.</t>
  </si>
  <si>
    <t>AF9 YEATS domain links histone acetylation to DOT1L-mediated H3K79 methylation.</t>
  </si>
  <si>
    <t>Inhibition of histone H3K79 methylation selectively inhibits proliferation, self-renewal and metastatic potential of breast cancer.</t>
  </si>
  <si>
    <t>DOTting the path to doom: how acceleration of histone methylation leads to leukemia.</t>
  </si>
  <si>
    <t>Somatic alterations and dysregulation of epigenetic modifiers in cancers.</t>
  </si>
  <si>
    <t>H3K79 methylation directly precedes the histone-to-protamine transition in mammalian spermatids and is sensitive to bacterial infections.</t>
  </si>
  <si>
    <t>DOT1L-HES6 fusion drives androgen independent growth in prostate cancer.</t>
  </si>
  <si>
    <t>Association between single nucleotide polymorphisms of DOT1L gene and risk of knee osteoarthritis in a Chinese Han population.</t>
  </si>
  <si>
    <t>DOT1L inhibitor EPZ-5676 displays synergistic antiproliferative activity in combination with standard of care drugs and hypomethylating agents in MLL-rearranged leukemia cells.</t>
  </si>
  <si>
    <t>Primary acute myeloid leukemia cells with IDH1 or IDH2 mutations respond to a DOT1L inhibitor in vitro.</t>
  </si>
  <si>
    <t>Histone H2B ubiquitin ligase RNF20 is required for MLL-rearranged leukemia.</t>
  </si>
  <si>
    <t>The DOT1L rs12982744 polymorphism is associated with osteoarthritis of the hip with genome-wide statistical significance in males.</t>
  </si>
  <si>
    <t>A CALM-derived nuclear export signal is essential for CALM-AF10-mediated leukemogenesis.</t>
  </si>
  <si>
    <t>To Wnt or not to Wnt: the bone and joint health dilemma.</t>
  </si>
  <si>
    <t>Substituted purine and 7-deazapurine compounds as modulators of epigenetic enzymes: a patent evaluation (WO2012075381).</t>
  </si>
  <si>
    <t>Bromo-deaza-SAH: a potent and selective DOT1L inhibitor.</t>
  </si>
  <si>
    <t>DOT1L-mediated H3K79 methylation in chromatin is dispensable for Wnt pathway-specific and other intestinal epithelial functions.</t>
  </si>
  <si>
    <t>A proximity-based method to identify genomic regions correlated with a continuously varying environmental variable.</t>
  </si>
  <si>
    <t>Salt and pepper distribution of cell types in the collecting duct.</t>
  </si>
  <si>
    <t>Leukemic transformation by the MLL-AF6 fusion oncogene requires the H3K79 methyltransferase Dot1l.</t>
  </si>
  <si>
    <t>Association between genetic determinants of peak height velocity during puberty and predisposition to adolescent idiopathic scoliosis.</t>
  </si>
  <si>
    <t>Aqp5 is a new transcriptional target of Dot1a and a regulator of Aqp2.</t>
  </si>
  <si>
    <t>Aqp2-expressing cells give rise to renal intercalated cells.</t>
  </si>
  <si>
    <t>An Af9 cis-element directly targets Dot1a to mediate transcriptional repression of the alphaENaC gene.</t>
  </si>
  <si>
    <t>Oncogene interference through targeting of chromatin regulators.</t>
  </si>
  <si>
    <t>Abrogation of MLL-AF10 and CALM-AF10-mediated transformation through genetic inactivation or pharmacological inhibition of the H3K79 methyltransferase Dot1l.</t>
  </si>
  <si>
    <t>Assay development for histone methyltransferases.</t>
  </si>
  <si>
    <t>Synthesis, Activity and Metabolic Stability of Non-Ribose Containing Inhibitors of Histone Methyltransferase DOT1L.</t>
  </si>
  <si>
    <t>The human DeltaNp53 isoform triggers metabolic and gene expression changes that activate mTOR and alter mitochondrial function.</t>
  </si>
  <si>
    <t>lncRNA-dependent mechanisms of androgen-receptor-regulated gene activation programs.</t>
  </si>
  <si>
    <t>Drug discovery in rare indications: opportunities and challenges.</t>
  </si>
  <si>
    <t>Involvement of DOT1L in the remodeling of heterochromatin configuration during early preimplantation development in mice.</t>
  </si>
  <si>
    <t>Mineralocorticoid receptor antagonizes Dot1a-Af9 complex to increase alphaENaC transcription.</t>
  </si>
  <si>
    <t>Epigenetics and the control of the collecting duct epithelial sodium channel.</t>
  </si>
  <si>
    <t>[Effect of DOT1L gene silence on proliferation of acute monocytic leukemia cell line THP-1].</t>
  </si>
  <si>
    <t>The Tudor protein survival motor neuron (SMN) is a chromatin-binding protein that interacts with methylated lysine 79 of histone H3.</t>
  </si>
  <si>
    <t>Molecular pathways: protein methyltransferases in cancer.</t>
  </si>
  <si>
    <t>Targeting recruitment of disruptor of telomeric silencing 1-like (DOT1L): characterizing the interactions between DOT1L and mixed lineage leukemia (MLL) fusion proteins.</t>
  </si>
  <si>
    <t>CBX8, a component of the Polycomb PRC1 complex, modulates DOT1L-mediated gene expression through AF9/MLLT3.</t>
  </si>
  <si>
    <t>A medicinal chemistry perspective for targeting histone H3 lysine-79 methyltransferase DOT1L.</t>
  </si>
  <si>
    <t>Histone methyltransferase DOT1L drives recovery of gene expression after a genotoxic attack.</t>
  </si>
  <si>
    <t>Osteoarthritis year 2013 in review: genetics and genomics.</t>
  </si>
  <si>
    <t>Epigenetics: reversible tags.</t>
  </si>
  <si>
    <t>Potent inhibition of DOT1L as treatment of MLL-fusion leukemia.</t>
  </si>
  <si>
    <t>Methylation of histone H3 on lysine 79 associates with a group of replication origins and helps limit DNA replication once per cell cycle.</t>
  </si>
  <si>
    <t>Deficiency of H3K79 histone methyltransferase Dot1-like protein (DOT1L) inhibits cell proliferation.</t>
  </si>
  <si>
    <t>Hepatic ontogeny and tissue distribution of mRNAs of epigenetic modifiers in mice using RNA-sequencing.</t>
  </si>
  <si>
    <t>Lysine methylation: beyond histones.</t>
  </si>
  <si>
    <t>Targeting protein lysine methylation and demethylation in cancers.</t>
  </si>
  <si>
    <t>Bat3 facilitates H3K79 dimethylation by DOT1L and promotes DNA damage-induced 53BP1 foci at G1/G2 cell-cycle phases.</t>
  </si>
  <si>
    <t>Effects of genetic variation in H3K79 methylation regulatory genes on clinical blood pressure and blood pressure response to hydrochlorothiazide.</t>
  </si>
  <si>
    <t>Genome-wide association and functional studies identify the DOT1L gene to be involved in cartilage thickness and hip osteoarthritis.</t>
  </si>
  <si>
    <t>Histone monoubiquitylation position determines specificity and direction of enzymatic cross-talk with histone methyltransferases Dot1L and PRC2.</t>
  </si>
  <si>
    <t>Chromatin-modifying enzymes as modulators of reprogramming.</t>
  </si>
  <si>
    <t>New lysine methyltransferase drug targets in cancer.</t>
  </si>
  <si>
    <t>Human histone H3K79 methyltransferase DOT1L protein [corrected] binds actively transcribing RNA polymerase II to regulate gene expression.</t>
  </si>
  <si>
    <t>Catalytic site remodelling of the DOT1L methyltransferase by selective inhibitors.</t>
  </si>
  <si>
    <t>Spironolactone rescues Dot1a-Af9-mediated repression of endothelin-1 and improves kidney injury in streptozotocin-induced diabetic rats.</t>
  </si>
  <si>
    <t>Disordered epigenetic regulation in MLL-related leukemia.</t>
  </si>
  <si>
    <t>Histone H3K79 methyltransferase Dot1L is directly activated by thyroid hormone receptor during Xenopus metamorphosis.</t>
  </si>
  <si>
    <t>Conformational adaptation drives potent, selective and durable inhibition of the human protein methyltransferase DOT1L.</t>
  </si>
  <si>
    <t>Chromatin modifications as therapeutic targets in MLL-rearranged leukemia.</t>
  </si>
  <si>
    <t>Synthesis and structure-activity relationship investigation of adenosine-containing inhibitors of histone methyltransferase DOT1L.</t>
  </si>
  <si>
    <t>The eleven-nineteen lysine-rich leukemia gene (ELL2) influences the histone H3 protein modifications accompanying the shift to secretory immunoglobulin heavy chain mRNA production.</t>
  </si>
  <si>
    <t>MLL-AF9 and MLL-ENL alter the dynamic association of transcriptional regulators with genes critical for leukemia.</t>
  </si>
  <si>
    <t>DOT1L regulates dystrophin expression and is critical for cardiac function.</t>
  </si>
  <si>
    <t>Regulation of the DNA damage response and gene expression by the Dot1L histone methyltransferase and the 53Bp1 tumour suppressor.</t>
  </si>
  <si>
    <t>Requirement for Dot1l in murine postnatal hematopoiesis and leukemogenesis by MLL translocation.</t>
  </si>
  <si>
    <t>DOT1L, the H3K79 methyltransferase, is required for MLL-AF9-mediated leukemogenesis.</t>
  </si>
  <si>
    <t>The diverse functions of Dot1 and H3K79 methylation.</t>
  </si>
  <si>
    <t>Selective killing of mixed lineage leukemia cells by a potent small-molecule DOT1L inhibitor.</t>
  </si>
  <si>
    <t>Essential role of DOT1L in maintaining normal adult hematopoiesis.</t>
  </si>
  <si>
    <t>MLL-rearranged leukemia is dependent on aberrant H3K79 methylation by DOT1L.</t>
  </si>
  <si>
    <t>Epigenetics: Targeting leukemia on the DOT.</t>
  </si>
  <si>
    <t>Function of leukemogenic mixed lineage leukemia 1 (MLL) fusion proteins through distinct partner protein complexes.</t>
  </si>
  <si>
    <t>Selective inhibitors of histone methyltransferase DOT1L: design, synthesis, and crystallographic studies.</t>
  </si>
  <si>
    <t>A novel disrupter of telomere silencing 1-like (DOT1L) interaction is required for signal transducer and activator of transcription 1 (STAT1)-activated gene expression.</t>
  </si>
  <si>
    <t>AF17 facilitates Dot1a nuclear export and upregulates ENaC-mediated Na+ transport in renal collecting duct cells.</t>
  </si>
  <si>
    <t>Clinical implications of novel mutations in epigenetic modifiers in AML.</t>
  </si>
  <si>
    <t>A role for DOT1L in MLL-rearranged leukemias.</t>
  </si>
  <si>
    <t>Targeting epigenetic programs in MLL-rearranged leukemias.</t>
  </si>
  <si>
    <t>Human Polymerase-Associated Factor complex (PAFc) connects the Super Elongation Complex (SEC) to RNA polymerase II on chromatin.</t>
  </si>
  <si>
    <t>Af9/Mllt3 interferes with Tbr1 expression through epigenetic modification of histone H3K79 during development of the cerebral cortex.</t>
  </si>
  <si>
    <t>CREB trans-activation of disruptor of telomeric silencing-1 mediates forskolin inhibition of CTGF transcription in mesangial cells.</t>
  </si>
  <si>
    <t>A higher-order complex containing AF4 and ENL family proteins with P-TEFb facilitates oncogenic and physiologic MLL-dependent transcription.</t>
  </si>
  <si>
    <t>Linking H3K79 trimethylation to Wnt signaling through a novel Dot1-containing complex (DotCom).</t>
  </si>
  <si>
    <t>Disulfide-directed histone ubiquitylation reveals plasticity in hDot1L activation.</t>
  </si>
  <si>
    <t>Targeting DOT1L action and interactions in leukemia: the role of DOT1L in transformation and development.</t>
  </si>
  <si>
    <t>Allele-specific H3K79 Di- versus trimethylation distinguishes opposite parental alleles at imprinted regions.</t>
  </si>
  <si>
    <t>Dot1a contains three nuclear localization signals and regulates the epithelial Na+ channel (ENaC) at multiple levels.</t>
  </si>
  <si>
    <t>Characterization of the DOT1L network: implications of diverse roles for DOT1L.</t>
  </si>
  <si>
    <t>Early mammalian erythropoiesis requires the Dot1L methyltransferase.</t>
  </si>
  <si>
    <t>The leukemia-associated Mllt10/Af10-Dot1l are Tcf4/beta-catenin coactivators essential for intestinal homeostasis.</t>
  </si>
  <si>
    <t>Histone H3 lysine 79 methyltransferase Dot1 is required for immortalization by MLL oncogenes.</t>
  </si>
  <si>
    <t>AF17 competes with AF9 for binding to Dot1a to up-regulate transcription of epithelial Na+ channel alpha.</t>
  </si>
  <si>
    <t>Structure-activity analysis of semisynthetic nucleosomes: mechanistic insights into the stimulation of Dot1L by ubiquitylated histone H2B.</t>
  </si>
  <si>
    <t>Impaired recruitment of the histone methyltransferase DOT1L contributes to the incomplete reactivation of tumor suppressor genes upon DNA demethylation.</t>
  </si>
  <si>
    <t>ES cell cycle progression and differentiation require the action of the histone methyltransferase Dot1L.</t>
  </si>
  <si>
    <t>The molecular biology of mixed lineage leukemia.</t>
  </si>
  <si>
    <t>Sirtuin 1 functionally and physically interacts with disruptor of telomeric silencing-1 to regulate alpha-ENaC transcription in collecting duct.</t>
  </si>
  <si>
    <t>Global reduction of the epigenetic H3K79 methylation mark and increased chromosomal instability in CALM-AF10-positive leukemias.</t>
  </si>
  <si>
    <t>Genetic determinants of height growth assessed longitudinally from infancy to adulthood in the northern Finland birth cohort 1966.</t>
  </si>
  <si>
    <t>DOT1L/KMT4 recruitment and H3K79 methylation are ubiquitously coupled with gene transcription in mammalian cells.</t>
  </si>
  <si>
    <t>The recurrent SET-NUP214 fusion as a new HOXA activation mechanism in pediatric T-cell acute lymphoblastic leukemia.</t>
  </si>
  <si>
    <t>Chemically ubiquitylated histone H2B stimulates hDot1L-mediated intranucleosomal methylation.</t>
  </si>
  <si>
    <t>Chemical answers to epigenetic crosstalk.</t>
  </si>
  <si>
    <t>The histone H3K79 methyltransferase Dot1L is essential for mammalian development and heterochromatin structure.</t>
  </si>
  <si>
    <t>Reconstructing the disease model and epigenetic networks for MLL-AF4 leukemia.</t>
  </si>
  <si>
    <t>H3K79 methylation profiles define murine and human MLL-AF4 leukemias.</t>
  </si>
  <si>
    <t>A role for the MLL fusion partner ENL in transcriptional elongation and chromatin modification.</t>
  </si>
  <si>
    <t>Aldosterone-induced Sgk1 relieves Dot1a-Af9-mediated transcriptional repression of epithelial Na+ channel alpha.</t>
  </si>
  <si>
    <t>The mixed-lineage leukemia fusion partner AF4 stimulates RNA polymerase II transcriptional elongation and mediates coordinated chromatin remodeling.</t>
  </si>
  <si>
    <t>Leukaemic transformation by CALM-AF10 involves upregulation of Hoxa5 by hDOT1L.</t>
  </si>
  <si>
    <t>Dot1a-AF9 complex mediates histone H3 Lys-79 hypermethylation and repression of ENaCalpha in an aldosterone-sensitive manner.</t>
  </si>
  <si>
    <t>Aldosterone-sensitive repression of ENaCalpha transcription by a histone H3 lysine-79 methyltransferase.</t>
  </si>
  <si>
    <t>EZH2 and histone 3 trimethyl lysine 27 associated with Il4 and Il13 gene silencing in Th1 cells.</t>
  </si>
  <si>
    <t>hDOT1L links histone methylation to leukemogenesis.</t>
  </si>
  <si>
    <t>Methylated lysine 79 of histone H3 targets 53BP1 to DNA double-strand breaks.</t>
  </si>
  <si>
    <t>Structure and regulation of the mDot1 gene, a mouse histone H3 methyltransferase.</t>
  </si>
  <si>
    <t>Structure of the catalytic domain of human DOT1L, a non-SET domain nucleosomal histone methyltransferase.</t>
  </si>
  <si>
    <t>Methylation of H3-lysine 79 is mediated by a new family of HMTases without a SET domain.</t>
  </si>
  <si>
    <t>The Journal of cell biology</t>
  </si>
  <si>
    <t>Science advances</t>
  </si>
  <si>
    <t>Haematologica</t>
  </si>
  <si>
    <t>The Journal of pathology</t>
  </si>
  <si>
    <t>Environmental pollution (Barking, Essex : 1987)</t>
  </si>
  <si>
    <t>Blood cancer journal</t>
  </si>
  <si>
    <t>Nature chemical biology</t>
  </si>
  <si>
    <t>Nature genetics</t>
  </si>
  <si>
    <t>Journal of biological research (Thessalonike, Greece)</t>
  </si>
  <si>
    <t>EMBO reports</t>
  </si>
  <si>
    <t>Leukemia</t>
  </si>
  <si>
    <t>The Journal of clinical endocrinology and metabolism</t>
  </si>
  <si>
    <t>Rheumatology (Oxford, England)</t>
  </si>
  <si>
    <t>Cellular and molecular gastroenterology and hepatology</t>
  </si>
  <si>
    <t>Cancers</t>
  </si>
  <si>
    <t>Immunology and cell biology</t>
  </si>
  <si>
    <t>Mini reviews in medicinal chemistry</t>
  </si>
  <si>
    <t>Oxidative medicine and cellular longevity</t>
  </si>
  <si>
    <t>Scientific reports</t>
  </si>
  <si>
    <t>Journal of leukocyte biology</t>
  </si>
  <si>
    <t>The FEBS journal</t>
  </si>
  <si>
    <t>Molecular cell</t>
  </si>
  <si>
    <t>Trends in biochemical sciences</t>
  </si>
  <si>
    <t>Bioscience reports</t>
  </si>
  <si>
    <t>Bioorganic &amp; medicinal chemistry</t>
  </si>
  <si>
    <t>Diabetes</t>
  </si>
  <si>
    <t>Bone</t>
  </si>
  <si>
    <t>Current hematologic malignancy reports</t>
  </si>
  <si>
    <t>Phytomedicine : international journal of phytotherapy and phytopharmacology</t>
  </si>
  <si>
    <t>Nature neuroscience</t>
  </si>
  <si>
    <t>Journal of hematology &amp; oncology</t>
  </si>
  <si>
    <t>Biochimica et biophysica acta. Gene regulatory mechanisms</t>
  </si>
  <si>
    <t>Biomolecules</t>
  </si>
  <si>
    <t>Vaccines</t>
  </si>
  <si>
    <t>Molecular carcinogenesis</t>
  </si>
  <si>
    <t>Nature communications</t>
  </si>
  <si>
    <t>Experimental hematology</t>
  </si>
  <si>
    <t>Annals of palliative medicine</t>
  </si>
  <si>
    <t>Molecular brain</t>
  </si>
  <si>
    <t>Clinical epigenetics</t>
  </si>
  <si>
    <t>Cell death &amp; disease</t>
  </si>
  <si>
    <t>Molecular cancer therapeutics</t>
  </si>
  <si>
    <t>Pigment cell &amp; melanoma research</t>
  </si>
  <si>
    <t>Epigenetics</t>
  </si>
  <si>
    <t>Journal of the American Society of Nephrology : JASN</t>
  </si>
  <si>
    <t>Cellular &amp; molecular immunology</t>
  </si>
  <si>
    <t>Stem cell reports</t>
  </si>
  <si>
    <t>European journal of medicinal chemistry</t>
  </si>
  <si>
    <t>Oncotarget</t>
  </si>
  <si>
    <t>Genetic testing and molecular biomarkers</t>
  </si>
  <si>
    <t>Theranostics</t>
  </si>
  <si>
    <t>JBMR plus</t>
  </si>
  <si>
    <t>Bioorganic &amp; medicinal chemistry letters</t>
  </si>
  <si>
    <t>Cells</t>
  </si>
  <si>
    <t>Blood</t>
  </si>
  <si>
    <t>PloS one</t>
  </si>
  <si>
    <t>Frontiers in microbiology</t>
  </si>
  <si>
    <t>Blood advances</t>
  </si>
  <si>
    <t>Cancer gene therapy</t>
  </si>
  <si>
    <t>Cell reports</t>
  </si>
  <si>
    <t>Regenerative therapy</t>
  </si>
  <si>
    <t>eLife</t>
  </si>
  <si>
    <t>Proceedings of the National Academy of Sciences of the United States of America</t>
  </si>
  <si>
    <t>Clinica chimica acta; international journal of clinical chemistry</t>
  </si>
  <si>
    <t>Atherosclerosis</t>
  </si>
  <si>
    <t>Pharmaceuticals (Basel, Switzerland)</t>
  </si>
  <si>
    <t>Frontiers in cell and developmental biology</t>
  </si>
  <si>
    <t>Genes</t>
  </si>
  <si>
    <t>Nature reviews. Urology</t>
  </si>
  <si>
    <t>Autophagy</t>
  </si>
  <si>
    <t>Blood cancer discovery</t>
  </si>
  <si>
    <t>European journal of cancer (Oxford, England : 1990)</t>
  </si>
  <si>
    <t>Cell research</t>
  </si>
  <si>
    <t>American journal of translational research</t>
  </si>
  <si>
    <t>Genes &amp; development</t>
  </si>
  <si>
    <t>ACS chemical biology</t>
  </si>
  <si>
    <t>Cell</t>
  </si>
  <si>
    <t>Hypertension research : official journal of the Japanese Society of Hypertension</t>
  </si>
  <si>
    <t>Journal of orthopaedic research : official publication of the Orthopaedic Research Society</t>
  </si>
  <si>
    <t>Molecular neurobiology</t>
  </si>
  <si>
    <t>Therapeutic advances in hematology</t>
  </si>
  <si>
    <t>Clinical cancer research : an official journal of the American Association for Cancer Research</t>
  </si>
  <si>
    <t>Molecular oncology</t>
  </si>
  <si>
    <t>Osteoarthritis and cartilage</t>
  </si>
  <si>
    <t>Gene</t>
  </si>
  <si>
    <t>SLAS discovery : advancing life sciences R &amp; D</t>
  </si>
  <si>
    <t>Nucleic acids research</t>
  </si>
  <si>
    <t>Current opinion in structural biology</t>
  </si>
  <si>
    <t>Oncoimmunology</t>
  </si>
  <si>
    <t>Drug design, development and therapy</t>
  </si>
  <si>
    <t>ACS medicinal chemistry letters</t>
  </si>
  <si>
    <t>Cancer cell</t>
  </si>
  <si>
    <t>Biology open</t>
  </si>
  <si>
    <t>Frontiers in pediatrics</t>
  </si>
  <si>
    <t>Molecular therapy oncolytics</t>
  </si>
  <si>
    <t>Journal of genetics and genomics = Yi chuan xue bao</t>
  </si>
  <si>
    <t>Hematological oncology</t>
  </si>
  <si>
    <t>The oncologist</t>
  </si>
  <si>
    <t>Toxicology in vitro : an international journal published in association with BIBRA</t>
  </si>
  <si>
    <t>Frontiers in oncology</t>
  </si>
  <si>
    <t>RNA (New York, N.Y.)</t>
  </si>
  <si>
    <t>The EMBO journal</t>
  </si>
  <si>
    <t>FASEB journal : official publication of the Federation of American Societies for Experimental Biology</t>
  </si>
  <si>
    <t>Oncogene</t>
  </si>
  <si>
    <t>The Journal of experimental medicine</t>
  </si>
  <si>
    <t>Melanoma research</t>
  </si>
  <si>
    <t>Experimental cell research</t>
  </si>
  <si>
    <t>Biochimica et biophysica acta. Molecular basis of disease</t>
  </si>
  <si>
    <t>Biochemical pharmacology</t>
  </si>
  <si>
    <t>OncoTargets and therapy</t>
  </si>
  <si>
    <t>Journal of computer-aided molecular design</t>
  </si>
  <si>
    <t>Clinical rheumatology</t>
  </si>
  <si>
    <t>Mutation research</t>
  </si>
  <si>
    <t>Genome medicine</t>
  </si>
  <si>
    <t>Stem cell research &amp; therapy</t>
  </si>
  <si>
    <t>Genes, chromosomes &amp; cancer</t>
  </si>
  <si>
    <t>Toxicology and applied pharmacology</t>
  </si>
  <si>
    <t>Frontiers in genetics</t>
  </si>
  <si>
    <t>Bioorganic chemistry</t>
  </si>
  <si>
    <t>Journal of proteome research</t>
  </si>
  <si>
    <t>Arthritis &amp; rheumatology (Hoboken, N.J.)</t>
  </si>
  <si>
    <t>PLoS biology</t>
  </si>
  <si>
    <t>Neurotoxicity research</t>
  </si>
  <si>
    <t>The Journal of clinical investigation</t>
  </si>
  <si>
    <t>Therapeutic advances in gastroenterology</t>
  </si>
  <si>
    <t>Cold Spring Harbor perspectives in medicine</t>
  </si>
  <si>
    <t>European journal of drug metabolism and pharmacokinetics</t>
  </si>
  <si>
    <t>Cancer research</t>
  </si>
  <si>
    <t>Xenobiotica; the fate of foreign compounds in biological systems</t>
  </si>
  <si>
    <t>Journal of medicinal chemistry</t>
  </si>
  <si>
    <t>Current medicinal chemistry</t>
  </si>
  <si>
    <t>Journal of receptor and signal transduction research</t>
  </si>
  <si>
    <t>Respiratory research</t>
  </si>
  <si>
    <t>International journal of molecular sciences</t>
  </si>
  <si>
    <t>Cell death and differentiation</t>
  </si>
  <si>
    <t>Zhongguo shi yan xue ye xue za zhi</t>
  </si>
  <si>
    <t>Cancer journal (Sudbury, Mass.)</t>
  </si>
  <si>
    <t>Advances in bioscience and biotechnology (Print)</t>
  </si>
  <si>
    <t>Current opinion in chemical biology</t>
  </si>
  <si>
    <t>Molecular and clinical oncology</t>
  </si>
  <si>
    <t>Chemistry (Weinheim an der Bergstrasse, Germany)</t>
  </si>
  <si>
    <t>Journal of assisted reproduction and genetics</t>
  </si>
  <si>
    <t>Current opinion in genetics &amp; development</t>
  </si>
  <si>
    <t>The Journal of biological chemistry</t>
  </si>
  <si>
    <t>Blood reviews</t>
  </si>
  <si>
    <t>Transcription</t>
  </si>
  <si>
    <t>Ageing research reviews</t>
  </si>
  <si>
    <t>Journal of chemical information and modeling</t>
  </si>
  <si>
    <t>Molecular endocrinology (Baltimore, Md.)</t>
  </si>
  <si>
    <t>Expert opinion on therapeutic targets</t>
  </si>
  <si>
    <t>Biochimie</t>
  </si>
  <si>
    <t>Chromosoma</t>
  </si>
  <si>
    <t>Cancer chemotherapy and pharmacology</t>
  </si>
  <si>
    <t>Stem cells (Dayton, Ohio)</t>
  </si>
  <si>
    <t>Future medicinal chemistry</t>
  </si>
  <si>
    <t>Oncoscience</t>
  </si>
  <si>
    <t>Seminars in oncology</t>
  </si>
  <si>
    <t>PLoS genetics</t>
  </si>
  <si>
    <t>Cancer discovery</t>
  </si>
  <si>
    <t>BMC cancer</t>
  </si>
  <si>
    <t>Mutation research. Reviews in mutation research</t>
  </si>
  <si>
    <t>Nature structural &amp; molecular biology</t>
  </si>
  <si>
    <t>Current opinion in hematology</t>
  </si>
  <si>
    <t>The Biochemical journal</t>
  </si>
  <si>
    <t>Journal of molecular graphics &amp; modelling</t>
  </si>
  <si>
    <t>Epigenomics</t>
  </si>
  <si>
    <t>Nature medicine</t>
  </si>
  <si>
    <t>Vitamins and hormones</t>
  </si>
  <si>
    <t>Der Internist</t>
  </si>
  <si>
    <t>Archiv der Pharmazie</t>
  </si>
  <si>
    <t>Protein expression and purification</t>
  </si>
  <si>
    <t>Expert review of anticancer therapy</t>
  </si>
  <si>
    <t>Reumatologia clinica</t>
  </si>
  <si>
    <t>Cancer genetics</t>
  </si>
  <si>
    <t>Familial cancer</t>
  </si>
  <si>
    <t>Genetics</t>
  </si>
  <si>
    <t>Methods in molecular biology (Clifton, N.J.)</t>
  </si>
  <si>
    <t>American journal of cancer research</t>
  </si>
  <si>
    <t>Asian Pacific journal of cancer prevention : APJCP</t>
  </si>
  <si>
    <t>Drug discovery today. Technologies</t>
  </si>
  <si>
    <t>Seminars in hematology</t>
  </si>
  <si>
    <t>Cell cycle (Georgetown, Tex.)</t>
  </si>
  <si>
    <t>Oncology</t>
  </si>
  <si>
    <t>[Rinsho ketsueki] The Japanese journal of clinical hematology</t>
  </si>
  <si>
    <t>Journal of controlled release : official journal of the Controlled Release Society</t>
  </si>
  <si>
    <t>European journal of human genetics : EJHG</t>
  </si>
  <si>
    <t>Pediatrics international : official journal of the Japan Pediatric Society</t>
  </si>
  <si>
    <t>Nature cell biology</t>
  </si>
  <si>
    <t>RNA biology</t>
  </si>
  <si>
    <t>Pharmaceutical patent analyst</t>
  </si>
  <si>
    <t>American journal of blood research</t>
  </si>
  <si>
    <t>Expert opinion on investigational drugs</t>
  </si>
  <si>
    <t>Immunity</t>
  </si>
  <si>
    <t>Nucleus (Austin, Tex.)</t>
  </si>
  <si>
    <t>Journal of radiation research</t>
  </si>
  <si>
    <t>Science (New York, N.Y.)</t>
  </si>
  <si>
    <t>Annals of the New York Academy of Sciences</t>
  </si>
  <si>
    <t>Asian journal of andrology</t>
  </si>
  <si>
    <t>Biopharmaceutics &amp; drug disposition</t>
  </si>
  <si>
    <t>Biochimica et biophysica acta</t>
  </si>
  <si>
    <t>Molecular &amp; cellular proteomics : MCP</t>
  </si>
  <si>
    <t>Neuro endocrinology letters</t>
  </si>
  <si>
    <t>Biochemical and biophysical research communications</t>
  </si>
  <si>
    <t>Andrology</t>
  </si>
  <si>
    <t>EMBO molecular medicine</t>
  </si>
  <si>
    <t>Cell biochemistry and biophysics</t>
  </si>
  <si>
    <t>The Journal of pharmacology and experimental therapeutics</t>
  </si>
  <si>
    <t>Annals of the rheumatic diseases</t>
  </si>
  <si>
    <t>Nature reviews. Rheumatology</t>
  </si>
  <si>
    <t>Expert opinion on therapeutic patents</t>
  </si>
  <si>
    <t>Molecular and cellular biology</t>
  </si>
  <si>
    <t>Evolutionary bioinformatics online</t>
  </si>
  <si>
    <t>Spine</t>
  </si>
  <si>
    <t>American journal of physiology. Renal physiology</t>
  </si>
  <si>
    <t>Assay and drug development technologies</t>
  </si>
  <si>
    <t>MedChemComm</t>
  </si>
  <si>
    <t>Aging cell</t>
  </si>
  <si>
    <t>Nature</t>
  </si>
  <si>
    <t>Hematology. American Society of Hematology. Education Program</t>
  </si>
  <si>
    <t>Biology of reproduction</t>
  </si>
  <si>
    <t>Seminars in nephrology</t>
  </si>
  <si>
    <t>Journal of cell science</t>
  </si>
  <si>
    <t>FEBS letters</t>
  </si>
  <si>
    <t>Acta biochimica et biophysica Sinica</t>
  </si>
  <si>
    <t>Journal of translational medicine</t>
  </si>
  <si>
    <t>Nature biotechnology</t>
  </si>
  <si>
    <t>International journal of hematology</t>
  </si>
  <si>
    <t>Cell &amp; bioscience</t>
  </si>
  <si>
    <t>Chemical biology &amp; drug design</t>
  </si>
  <si>
    <t>Trends in immunology</t>
  </si>
  <si>
    <t>Journal of the American Chemical Society</t>
  </si>
  <si>
    <t>Hematology/oncology clinics of North America</t>
  </si>
  <si>
    <t>The protein journal</t>
  </si>
  <si>
    <t>Human molecular genetics</t>
  </si>
  <si>
    <t>American journal of physiology. Cell physiology</t>
  </si>
  <si>
    <t>Current biology : CB</t>
  </si>
  <si>
    <t>2021</t>
  </si>
  <si>
    <t>2020</t>
  </si>
  <si>
    <t>2019</t>
  </si>
  <si>
    <t>2018</t>
  </si>
  <si>
    <t>2017</t>
  </si>
  <si>
    <t>2016</t>
  </si>
  <si>
    <t>2015</t>
  </si>
  <si>
    <t>2014</t>
  </si>
  <si>
    <t>2013</t>
  </si>
  <si>
    <t>2012</t>
  </si>
  <si>
    <t>2011</t>
  </si>
  <si>
    <t>2010</t>
  </si>
  <si>
    <t>2009</t>
  </si>
  <si>
    <t>2008</t>
  </si>
  <si>
    <t>2007</t>
  </si>
  <si>
    <t>2006</t>
  </si>
  <si>
    <t>2005</t>
  </si>
  <si>
    <t>2004</t>
  </si>
  <si>
    <t>2003</t>
  </si>
  <si>
    <t>2002</t>
  </si>
  <si>
    <t>[]</t>
  </si>
  <si>
    <t>*Antineoplastic Agents/pharmacology/therapeutic use / *Leukemia, Myeloid, Acute/drug therapy / *Leukemia, Promyelocytic, Acute</t>
  </si>
  <si>
    <t>*cancer driver genes / *copy number / *genomics / *low-grade serous ovarian carcinoma / *mutation / *somatic / *ubiquitin-specific protease 9X / Biomarkers, Tumor/analysis/*genetics / Carcinoma/chemistry/*genetics/pathology/therapy / *Genomics / Neoplasms, Cystic, Mucinous, and Serous/chemistry/*genetics/pathology/therapy / Ovarian Neoplasms/chemistry/*genetics/pathology/therapy</t>
  </si>
  <si>
    <t>*Coke / *Occupational Exposure/analysis / *Polycyclic Aromatic Hydrocarbons/analysis/toxicity</t>
  </si>
  <si>
    <t>*Cellular Reprogramming / *Epigenesis, Genetic / Histone-Lysine N-Methyltransferase/*genetics/metabolism / Histones/*genetics/metabolism / Human Embryonic Stem Cells/cytology/*metabolism / Induced Pluripotent Stem Cells/cytology/*metabolism</t>
  </si>
  <si>
    <t>Cell Plasticity/*genetics / Drug Resistance, Neoplasm/*drug effects/*genetics / *Genetic Testing / Neoplasms/drug therapy/*genetics/*pathology</t>
  </si>
  <si>
    <t>*B-cell differentiation / *DOT1L / *PRC2 / *germinal center B cell / *plasma cell / B-Lymphocytes/*cytology / *Cell Differentiation / *Histone-Lysine N-Methyltransferase/genetics / *Histones/genetics/metabolism / *Methyltransferases/genetics/metabolism</t>
  </si>
  <si>
    <t>AC133 Antigen/*genetics / *Enhancer Elements, Genetic / *Gene Expression Regulation, Leukemic / Histones/*metabolism / Myeloid-Lymphoid Leukemia Protein/*genetics / Neoplastic Stem Cells/*metabolism / Oncogene Proteins, Fusion/*genetics / *Promoter Regions, Genetic</t>
  </si>
  <si>
    <t>*DOT1L / *EPZ5676 / *Gastric cancer / *Prognosis</t>
  </si>
  <si>
    <t>*Cartilage / *Dot1L / *Growth plate / *Skeletal dysplasia</t>
  </si>
  <si>
    <t>Hesperidin/*pharmacology / Histone-Lysine N-Methyltransferase/*antagonists &amp; inhibitors/genetics/metabolism / Stomach Neoplasms/*pathology</t>
  </si>
  <si>
    <t>*Histone acetyltransferase / *Histone methyltransferase / *Leukemia / *MLL / *Protein complex / *Transcription / *Gene Expression Regulation, Neoplastic / Leukemia, Biphenotypic, Acute/*genetics/metabolism / Myeloid-Lymphoid Leukemia Protein/*genetics/metabolism / Oncogene Proteins, Fusion/*genetics/metabolism</t>
  </si>
  <si>
    <t>*DOT1L / *H3K79me2 / *fluoro-neplanocin A / *histone H3 lysine methylation / *metastasis / *triple-negative breast cancer / Adenosine/*analogs &amp; derivatives/chemistry/pharmacology / Cell Movement/*drug effects / *Halogenation / Histones/*metabolism / Triple Negative Breast Neoplasms/*pathology</t>
  </si>
  <si>
    <t>Leukemia/*genetics / Myeloid-Lymphoid Leukemia Protein/*genetics/*metabolism / Oncogene Proteins, Fusion/*genetics/*metabolism</t>
  </si>
  <si>
    <t>*Acute lymphoblastic leukemia / *KMT2A / *MLL / *Resistance / Biomarkers, Tumor/*genetics / *Gene Rearrangement / Histone-Lysine N-Methyltransferase/*genetics / Myeloid-Lymphoid Leukemia Protein/*genetics / Precursor Cell Lymphoblastic Leukemia-Lymphoma/drug therapy/*genetics/pathology</t>
  </si>
  <si>
    <t>*CDK9 / *JMJD5 / *JMJD6 / *MLL-fusion / *RNA polymerase II / Cell Transformation, Neoplastic/*genetics / Leukemia/*genetics/pathology / Myeloid-Lymphoid Leukemia Protein/*genetics / Oncogene Proteins, Fusion/*genetics</t>
  </si>
  <si>
    <t>DNA-Binding Proteins/genetics/*metabolism / *Gene Expression Regulation, Neoplastic / Leukemia/drug therapy/*genetics/pathology / Myeloid-Lymphoid Leukemia Protein/*genetics / Oncogene Proteins, Fusion/*genetics / RNA-Binding Proteins/antagonists &amp; inhibitors/genetics/*metabolism</t>
  </si>
  <si>
    <t>*Epigenesis, Genetic / *Gene Expression Regulation, Leukemic / *Gene Rearrangement / Leukemia, Myeloid, Acute/genetics/*metabolism/pathology / *Protein Biosynthesis</t>
  </si>
  <si>
    <t>*Lymphoma, Extranodal NK-T-Cell/drug therapy</t>
  </si>
  <si>
    <t>*DOT1L / *Epigenetics / *Interneuron / *Localization / *Methyltransferase / *Specification / *Spinal cord</t>
  </si>
  <si>
    <t>*Chromatin / *DNA repair / *Gene expression / *Histone methylation / *Histone methyltransferases / *Mixed lineage leukemia</t>
  </si>
  <si>
    <t>Endothelial Cells/*metabolism / *Epigenesis, Genetic / Histone-Lysine N-Methyltransferase/*metabolism / Lymphatic Vessels/*embryology/*metabolism</t>
  </si>
  <si>
    <t>*analog sensitive kinase / *cell cycle / *cyclin / *cyclin dependent kinase / *differentiation / *embryonic stem cells / *epigenetics / *phosphoproteomics / CDC2 Protein Kinase/genetics/*metabolism / Embryonic Stem Cells/*physiology / *Epigenesis, Genetic</t>
  </si>
  <si>
    <t>*DOT1L / *EPZ5676 / *Gastric cancer / *Prognosis / *Cell Proliferation/drug effects / Histone-Lysine N-Methyltransferase/genetics/*metabolism / Stomach Neoplasms/drug therapy/*enzymology/genetics/pathology</t>
  </si>
  <si>
    <t>BRCA2 Protein/*metabolism / Breast Neoplasms/*genetics / Drug Resistance, Neoplasm/*genetics / Poly(ADP-ribose) Polymerase Inhibitors/*therapeutic use / Rad51 Recombinase/*metabolism</t>
  </si>
  <si>
    <t>*DNMT / *MEK / *adaptation / *epigenetics / *uveal / Decitabine/pharmacology/*therapeutic use / Melanoma/*drug therapy/*enzymology/pathology / Mitogen-Activated Protein Kinase Kinases/*antagonists &amp; inhibitors / Protein Kinase Inhibitors/*pharmacology / Uveal Neoplasms/*drug therapy/*enzymology/pathology</t>
  </si>
  <si>
    <t>*DOT1L / *Epigenetics / *MLL-r / *Pinometostat / *leukaemia / *methylation / *Chromatin Assembly and Disassembly / Histone-Lysine N-Methyltransferase/antagonists &amp; inhibitors/*genetics/metabolism / Leukemia, Biphenotypic, Acute/drug therapy/*genetics</t>
  </si>
  <si>
    <t>*Dot1l / *chronic kidney disease / *connecting tubule/collecting duct / *diabetic nephropathy / *endothelin-1 / *fibrosis / Endothelin-1/*genetics / Histone Deacetylase 2/*physiology / Histone-Lysine N-Methyltransferase/*physiology / Kidney/*pathology</t>
  </si>
  <si>
    <t>*Dot1l / *H3K79me2/3 / *IFN-beta / *IL-6 / *epigenetic regulation / *inflammation / *macrophages / Histone-Lysine N-Methyltransferase/*immunology / Histones/*immunology / *Immunity, Innate / Interferon-beta/*immunology / Interleukin-6/*immunology / Macrophages/*immunology</t>
  </si>
  <si>
    <t>*Cell Self Renewal / Chromatin/*metabolism / Leukemia, Myeloid, Acute/drug therapy/*pathology / Myeloid Progenitor Cells/*pathology</t>
  </si>
  <si>
    <t>Bone Marrow/*drug effects/enzymology / *Cell Proliferation / Enzyme Inhibitors/chemistry/*pharmacology / High-Throughput Screening Assays/*methods / Histone-Lysine N-Methyltransferase/*antagonists &amp; inhibitors / Leukemia, Experimental/*drug therapy/enzymology / Nucleosides/chemistry/*pharmacology / Triazoles/chemistry/*pharmacology</t>
  </si>
  <si>
    <t>Collagen Type II/*urine / Histone-Lysine N-Methyltransferase/*genetics / *Osteoarthritis, Knee/genetics/urine / Peptide Fragments/*urine / *Polymorphism, Single Nucleotide</t>
  </si>
  <si>
    <t>*cell-permeable peptides (CPPs) / *plasmid / *protein delivery / *transfection / Cell-Penetrating Peptides/*chemistry / DNA/*chemistry / Histone-Lysine N-Methyltransferase/*chemistry</t>
  </si>
  <si>
    <t>*Acetylation / *CBP / *DOT1L / *Degradation / *Metastasis / Colorectal Neoplasms/diagnostic imaging/*metabolism/secondary / Epithelial-Mesenchymal Transition/*genetics / Histone-Lysine N-Methyltransferase/*metabolism / Neoplasm Metastasis/*diagnostic imaging</t>
  </si>
  <si>
    <t>*Histone methylation / *Molecular probe / *SET7 / *Small-molecule inhibitor / *Virtual screening / Antineoplastic Agents/*chemical synthesis/*pharmacology / *Drug Discovery / Histone-Lysine N-Methyltransferase/*antagonists &amp; inhibitors</t>
  </si>
  <si>
    <t>*Dot1L histone methylase / *RIG-I signaling / *RNA virus infection / *TRIM25 / *Type I IFN / *influenza virus / Histone Methyltransferases/genetics/*metabolism / Histone-Lysine N-Methyltransferase/genetics/*metabolism / Influenza A virus/genetics/*metabolism / Transcription Factors/*metabolism / Tripartite Motif Proteins/*metabolism / Ubiquitin-Protein Ligases/*metabolism</t>
  </si>
  <si>
    <t>*DOT1L / *H3K79 methylation / *LAMP5-AS1 / *MLL leukemia / *cell stemness / *lncRNA / Cell Self Renewal/*genetics / Histone-Lysine N-Methyltransferase/genetics/*metabolism / Lysosome-Associated Membrane Glycoproteins/*genetics / Neoplastic Stem Cells/*enzymology / Precursor B-Cell Lymphoblastic Leukemia-Lymphoma/enzymology/*genetics/pathology / RNA, Antisense/*genetics / RNA, Neoplasm/*genetics</t>
  </si>
  <si>
    <t>Benzimidazoles/pharmacokinetics/*therapeutic use / Enzyme Inhibitors/pharmacokinetics/*therapeutic use / Histone-Lysine N-Methyltransferase/*antagonists &amp; inhibitors / Leukemia/*drug therapy/pathology</t>
  </si>
  <si>
    <t>Antibodies, Monoclonal, Humanized/*therapeutic use / Antirheumatic Agents/*therapeutic use / Arthritis, Rheumatoid/*drug therapy/*immunology / Autoantibodies/*blood / Methotrexate/*therapeutic use</t>
  </si>
  <si>
    <t>Cell Differentiation/*physiology / Histone-Lysine N-Methyltransferase/genetics/*metabolism / Histones/*metabolism / SOXB1 Transcription Factors/*metabolism</t>
  </si>
  <si>
    <t>*BRD4 / *BRD9 / *DOT1L / *EZH2 / *KMT2A / *LSD1 / *MLL1 / *Menin / *PPI / *PROTAC / *acetylation / *chromatin / *degradation / *epigenetics / *methylation / *transcription</t>
  </si>
  <si>
    <t>*Gene Rearrangement / *Leukemia, Myeloid, Acute/genetics</t>
  </si>
  <si>
    <t>*B cells / *DOT1L / *H3K79 / *antibody / *epigenetics / *humoral responses</t>
  </si>
  <si>
    <t>*CD4 T cells / *DOT1L / *IFN-gamma / *Th1 / *Th2 / *Trichuris muris / *asthma</t>
  </si>
  <si>
    <t>Histone-Lysine N-Methyltransferase/*metabolism</t>
  </si>
  <si>
    <t>*brown adipose tissue / *cell biology / *developmental biology / *mouse / *thermogenesis / *transcription / Histone-Lysine N-Methyltransferase/genetics/*metabolism / *Thermogenesis / Uncoupling Protein 1/genetics/*metabolism</t>
  </si>
  <si>
    <t>*cancer / *chromatin / *epigenetics / *gene expression / *transcription / Cell Differentiation/*genetics / Histone-Lysine N-Methyltransferase/genetics/*metabolism / Transcription Elongation, Genetic/*physiology</t>
  </si>
  <si>
    <t>*Gray Platelet Syndrome / *Leukemia/drug therapy</t>
  </si>
  <si>
    <t>CARD Signaling Adaptor Proteins/*genetics / DNA (Cytosine-5-)-Methyltransferases/*genetics / Genetic Predisposition to Disease/*genetics / Guanylate Cyclase/*genetics / Osteoporosis/*genetics</t>
  </si>
  <si>
    <t>Histone-Lysine N-Methyltransferase/antagonists &amp; inhibitors/*genetics/metabolism / Prostatic Neoplasms/*genetics/metabolism/therapy / Proto-Oncogene Proteins c-myc/*genetics/metabolism / Receptors, Androgen/*genetics/metabolism</t>
  </si>
  <si>
    <t>*DOT1L / *H3K79me2 / *T cell / *epigenetics / *virtual memory / CD8-Positive T-Lymphocytes/*metabolism / Histone-Lysine N-Methyltransferase/*metabolism/physiology</t>
  </si>
  <si>
    <t>*Caenorhabditis elegans / *ChIP-seq / *DOT-1.1/DOT1L / *H3K79 / *H3K9 / *chromatin / *enhancer / Caenorhabditis elegans/genetics/*metabolism / Caenorhabditis elegans Proteins/*genetics / Chromatin/*metabolism / Histone-Lysine N-Methyltransferase/deficiency/*genetics / Histones/*metabolism</t>
  </si>
  <si>
    <t>*DOT1L / *Epigenetic target / *H3K79 methylation / *In vivo silencing / *Neointimal hyperplasia</t>
  </si>
  <si>
    <t>*CXXC domain / *ENL / *MLL / *MOZ / *RNA polymerase II / *histone acetyl transferase / *leukemia / *self-renewal / *transcription / *unmethylated CpG</t>
  </si>
  <si>
    <t>*Nile tilapia / *Y-chromosome / *amh / *male duplication / *sex-determinant / Cichlids/*genetics / *Genetic Linkage / *Genetic Markers / *Polymorphism, Single Nucleotide / *Quantitative Trait Loci / Sex Determination Processes/*genetics</t>
  </si>
  <si>
    <t>*Cancer therapeutics / *Drug development / *Epigenetic mechanisms / *Paediatric oncology / *Paediatric strategy forum / Antineoplastic Agents/*therapeutic use / Epigenesis, Genetic/*drug effects / Neoplasms/*drug therapy</t>
  </si>
  <si>
    <t>Histone-Lysine N-Methyltransferase/*chemistry / Histones/*chemistry/*metabolism / Nucleosomes/*chemistry</t>
  </si>
  <si>
    <t>Breast Neoplasms/*metabolism / Drug Resistance, Neoplasm/*genetics / Estrogen Receptor Modulators/*pharmacology / Estrogen Receptor alpha/*genetics/metabolism / *Gene Silencing / Histone-Lysine N-Methyltransferase/*antagonists &amp; inhibitors/metabolism</t>
  </si>
  <si>
    <t>*cryo-EM / *histone / *methylation / *nucleosome / *ubiquitin / Histones/*chemistry/*metabolism / Methyltransferases/*chemistry/*metabolism / Nucleosomes/*chemistry/*metabolism</t>
  </si>
  <si>
    <t>Benzofurans/chemistry/*pharmacology / Drug Discovery/*methods / Histone-Lysine N-Methyltransferase/*antagonists &amp; inhibitors / Mannose/chemistry/*pharmacology</t>
  </si>
  <si>
    <t>*Dot1L / *chromatin / *cryo-EM / *histones / *methylation / *nucleosome / *structural biology / *ubiquitin / Histone-Lysine N-Methyltransferase/chemistry/genetics/*metabolism/ultrastructure / Histones/chemistry/genetics/*metabolism</t>
  </si>
  <si>
    <t>*Blood pressure / *Gene expression / *Genome-wide association study / *Methylation / *m6A / Adenosine/*analogs &amp; derivatives/genetics/physiology / Blood Pressure/*genetics / *Polymorphism, Single Nucleotide</t>
  </si>
  <si>
    <t>Benzimidazoles/chemistry/*pharmacology / CREB-Binding Protein/*antagonists &amp; inhibitors/genetics/metabolism / Cellular Reprogramming/*drug effects / E1A-Associated p300 Protein/*antagonists &amp; inhibitors/genetics/metabolism / Enzyme Inhibitors/chemistry/*pharmacology / Fibroblasts/cytology/*drug effects/metabolism / Isoxazoles/chemistry/*pharmacology / Oxazepines/chemistry/*pharmacology / Piperidines/chemistry/*pharmacology</t>
  </si>
  <si>
    <t>*bone / *cartilage / *chromatin / *oncohistones / *osteoarthritis / *osteoporosis / *skeletal development / *Bone Development / *Epigenomics / Regenerative Medicine/*trends</t>
  </si>
  <si>
    <t>*Dot1 / *H3K79 / *chromatin / *cryo-EM / *histone cross-talk / *histone modifications / *methylation / *nucleosome / *structure / *ubiquitin / Histone-Lysine N-Methyltransferase/*chemistry/genetics / Histones/*chemistry/genetics / Lysine/*chemistry/genetics / *Protein Conformation</t>
  </si>
  <si>
    <t>*CRISPR-Cas9 / *fitness genes / *functional genomics / *glioblastoma / *glioblastoma stem cells / Brain Neoplasms/drug therapy/mortality/*pathology / CRISPR-Cas Systems/*genetics / Gene Editing/*methods / Glioblastoma/drug therapy/mortality/*pathology / Neoplastic Stem Cells/drug effects/*metabolism / Temozolomide/*pharmacology/therapeutic use</t>
  </si>
  <si>
    <t>*Cell Cycle Checkpoints/genetics / *Cellular Reprogramming/genetics / Induced Pluripotent Stem Cells/*cytology/metabolism / *Single-Cell Analysis</t>
  </si>
  <si>
    <t>*Epigenesis, Genetic / Histone Methyltransferases/chemistry/*metabolism</t>
  </si>
  <si>
    <t>*Dot1L / *chromatin / *cryo-EM / *histone methyltransferase / *nucleosome / *single particle / *structural biology / *ubiquitin / Histones/*metabolism / Methyltransferases/*metabolism / Nucleosomes/*metabolism</t>
  </si>
  <si>
    <t>Cerebellum/*metabolism / Histones/*metabolism / Lysine/*metabolism / Methyltransferases/*metabolism</t>
  </si>
  <si>
    <t>Biomarkers, Tumor/genetics/*metabolism / Histone-Lysine N-Methyltransferase/genetics/*metabolism / Leukemia/genetics/metabolism/*pathology / Lysosome-Associated Membrane Glycoproteins/genetics/*metabolism / Oncogene Proteins, Fusion/genetics/*metabolism</t>
  </si>
  <si>
    <t>*FOXM1 / *H3K79me2 / *colon cancer / *dendritic cell / *epigenetic modification / *pancreatic cancer / *Cell Differentiation/drug effects / Colonic Neoplasms/*genetics/*pathology / Dendritic Cells/drug effects/metabolism/*pathology / *Epigenesis, Genetic/drug effects / Forkhead Box Protein M1/*genetics/metabolism / Pancreatic Neoplasms/*genetics/*pathology</t>
  </si>
  <si>
    <t>*Colorectal cancer / *DNA damage / *DNA double-strand breaks / *DOT1L / *FOLFIRI / *H3K79me / *Homologous recombination / *PARP inhibition / *gammaH2AX / *Drug Resistance, Neoplasm / Histones/*metabolism / Methyltransferases/antagonists &amp; inhibitors/*genetics/*metabolism / Rectal Neoplasms/*metabolism</t>
  </si>
  <si>
    <t>Enzyme Inhibitors/*pharmacology / Epigenesis, Genetic/*drug effects / Histones/*metabolism / Protein Methyltransferases/*antagonists &amp; inhibitors/metabolism / Protein Processing, Post-Translational/*drug effects/genetics</t>
  </si>
  <si>
    <t>*chromosomal instability / *chromosomal rearrangement / *fusion proteins / *mitotic checkpoint / *tumor heterogeneity / Cell Cycle Proteins/*genetics / Chromosomal Instability/*genetics / Myeloid-Lymphoid Leukemia Protein/*genetics/metabolism / *Oncogene Fusion / Oncogene Proteins, Fusion/*genetics/metabolism / Recombinant Fusion Proteins/*genetics/metabolism</t>
  </si>
  <si>
    <t>*Ageing / *Cartilage / *DMM / *DOT1L / *Epigenetics / *Osteoarthritis / Histone-Lysine N-Methyltransferase/*deficiency / Joints/diagnostic imaging/*injuries/metabolism / Osteoarthritis/diagnostic imaging/*etiology</t>
  </si>
  <si>
    <t>*DOT1L/KMT4 / *epigenome modeling / *histone demethylation / *histone methyltransferase / *mixed lineage leukemia / *nucleosome turnover / *DNA Methylation / *Epigenesis, Genetic / *Genome / Histones/genetics/*metabolism / Mouse Embryonic Stem Cells/*metabolism / Nucleosomes/genetics/*metabolism</t>
  </si>
  <si>
    <t>Cyprinodontiformes/*genetics/growth &amp; development/metabolism / *DNA Methylation / *Epigenesis, Genetic / Fish Proteins/*genetics/metabolism / *Gene Expression Regulation, Developmental / Histones/*metabolism / *Reproduction</t>
  </si>
  <si>
    <t>*AF9 / *ENL / *MLLT1 / *MLLT3 / *YEATS domain / *small-molecule inhibitor / *Drug Discovery / Transcriptional Elongation Factors/*antagonists &amp; inhibitors/*chemistry</t>
  </si>
  <si>
    <t>Matrix Attachment Region Binding Proteins/*genetics / Methyltransferases/*genetics / Neurogenesis/*genetics / Neurons/*metabolism/pathology / Transcription Factors/*genetics</t>
  </si>
  <si>
    <t>*CNV / *FGF23 / *RNA sequencing / *Whole exome sequencing / *chromatin remodelling genes / *gene expression and hierarchical clustering analyses / *gene fusions / *sarcomas / *undifferentiated pleomorphic sarcoma of bone / Biomarkers, Tumor/*genetics / Bone Neoplasms/*genetics/pathology / Cell Differentiation/*genetics / *Gene Expression Profiling / Sarcoma/*genetics/pathology / *Sequence Analysis, RNA / *Transcriptome / *Whole Exome Sequencing</t>
  </si>
  <si>
    <t>Cell Proliferation/*drug effects / Enzyme Inhibitors/*pharmacology / Histone-Lysine N-Methyltransferase/*antagonists &amp; inhibitors/genetics/metabolism / Interferon Regulatory Factors/genetics/*metabolism / Multiple Myeloma/drug therapy/genetics/*metabolism/pathology / Signal Transduction/*drug effects</t>
  </si>
  <si>
    <t>*Histones / *Nucleosomes</t>
  </si>
  <si>
    <t>Cellular Reprogramming/*genetics / Forkhead Transcription Factors/*genetics / *Gene Expression Regulation / Nanog Homeobox Protein/*metabolism / RNA-Binding Proteins/*metabolism</t>
  </si>
  <si>
    <t>Histone Methyltransferases/chemistry/*metabolism / Histones/chemistry/*metabolism / Ubiquitin/chemistry/*metabolism</t>
  </si>
  <si>
    <t>*HLA-A / *HLA-B / *MHC-I / *basal-like breast / *breast cancer / *immune ractivated</t>
  </si>
  <si>
    <t>Enhancer Elements, Genetic/*physiology / Gene Expression Regulation/*drug effects / Histones/genetics/*metabolism / Methyltransferases/genetics/*metabolism</t>
  </si>
  <si>
    <t>Adenosine/*analogs &amp; derivatives/chemistry/pharmacology / Fibrosis/*drug therapy/metabolism / Histone-Lysine N-Methyltransferase/*antagonists &amp; inhibitors/metabolism / Phenylurea Compounds/chemistry/*pharmacology / Phosphatidylinositol 3-Kinases/*metabolism / Protein Kinase Inhibitors/chemistry/*pharmacology / Proto-Oncogene Proteins c-akt/*antagonists &amp; inhibitors/metabolism / Reperfusion Injury/*drug therapy/metabolism</t>
  </si>
  <si>
    <t>*Colorectal cancer / *DOT1L / *Epigenetics / *H3K79 methylation / *c-Myc / Adenosine/*analogs &amp; derivatives/pharmacology / Colorectal Neoplasms/genetics/metabolism/*pathology / Histone-Lysine N-Methyltransferase/antagonists &amp; inhibitors/*genetics/*metabolism / Histones/*metabolism / Phenylurea Compounds/*pharmacology / Proto-Oncogene Proteins c-myc/*genetics</t>
  </si>
  <si>
    <t>Gene Expression Regulation, Neoplastic/*physiology / *Genes, myb / Myeloid-Lymphoid Leukemia Protein/*physiology / Oncogene Proteins, Fusion/*physiology / *Transcription, Genetic</t>
  </si>
  <si>
    <t>*DOT1L / *MLL fusion / *Menin inhibitor / *acute myeloid leukemia (AML) / *chromatin remodeling / *infant B cell acute lymphoblastic leukemia (B-ALL) / *leukemia / Chromatin/*drug effects/genetics / Gene Expression Regulation, Leukemic/*drug effects/genetics / Leukemia, Myeloid, Acute/*drug therapy/genetics / Proto-Oncogene Proteins/*drug effects/genetics</t>
  </si>
  <si>
    <t>*AML / *MLL / *Methionine / *SAM / *mouse model / Leukemia, Biphenotypic, Acute/*metabolism / Methionine/genetics/*metabolism/therapeutic use / S-Adenosylmethionine/*metabolism/therapeutic use</t>
  </si>
  <si>
    <t>Breast Neoplasms/genetics/*metabolism / Histone-Lysine N-Methyltransferase/*metabolism / RNA, Long Noncoding/genetics/*metabolism / Zinc Finger E-box Binding Homeobox 2/genetics/*metabolism</t>
  </si>
  <si>
    <t>Antineoplastic Agents/*pharmacology / Drug Resistance, Neoplasm/*genetics / Histone-Lysine N-Methyltransferase/*antagonists &amp; inhibitors/*genetics / Myeloid-Lymphoid Leukemia Protein/*genetics / Nuclear Proteins/*genetics / Oncogene Proteins, Fusion/*genetics</t>
  </si>
  <si>
    <t>Antineoplastic Agents/*adverse effects / Benzimidazoles/*adverse effects / Enzyme Inhibitors/*adverse effects / *Gene Expression Regulation, Leukemic / Histone-Lysine N-Methyltransferase/antagonists &amp; inhibitors/*genetics/immunology / Influenza A Virus, H1N1 Subtype/*genetics/growth &amp; development/metabolism / Opportunistic Infections/*chemically induced/genetics/immunology/virology</t>
  </si>
  <si>
    <t>*CITED4 / *Copy number variations / *HIF-1alpha / *MLLT3 / *Oral cavity squamous cell carcinoma / *DNA Copy Number Variations / Mouth Neoplasms/*genetics/pathology / Nuclear Proteins/*genetics / Squamous Cell Carcinoma of Head and Neck/*genetics/pathology</t>
  </si>
  <si>
    <t>Crotalid Venoms/*toxicity / Immunologic Factors/*toxicity / Leukocytes, Mononuclear/*drug effects/metabolism / Metalloproteases/*toxicity / Reptilian Proteins/*toxicity</t>
  </si>
  <si>
    <t>*Acute lymphoblastic leukemia (ALL) / *Acute myeloid leukemia (AML) / *BET / *DHODH / *DOT1L / *MLL-fusion / *Menin-MLL / *P-TEFb / *Small molecule inhibitors / Antineoplastic Agents/*chemistry/*pharmacology / Histone-Lysine N-Methyltransferase/*genetics/metabolism / Leukemia/*drug therapy/genetics/metabolism / Myeloid-Lymphoid Leukemia Protein/*genetics/metabolism</t>
  </si>
  <si>
    <t>*DOT1L / *H3K79 / *RNA interference / *ZFP-1/AF10 / *antisense RNA / *enhancers / Caenorhabditis elegans/*genetics / Caenorhabditis elegans Proteins/metabolism/*physiology / *Enhancer Elements, Genetic / Histone-Lysine N-Methyltransferase/metabolism/*physiology / *RNA Interference / Transcription, Genetic/*physiology</t>
  </si>
  <si>
    <t>*Chromatin / *H3K79 methylation / *histone acetylation / *histone ubiquitination / *lymphoma / Histone Deacetylase 1/*genetics / Histone Deacetylase 2/*metabolism / Histone-Lysine N-Methyltransferase/*genetics / Histones/*metabolism / Lymphoma/genetics/*metabolism / Thymus Neoplasms/genetics/*metabolism</t>
  </si>
  <si>
    <t>*ERSD / *Notch1 / *Smad3 / *Snail / *transforming growth factor / Enzyme Inhibitors/*pharmacology / Epithelial-Mesenchymal Transition/*drug effects / Fibroblasts/*drug effects/metabolism / Histone-Lysine N-Methyltransferase/*antagonists &amp; inhibitors/genetics/metabolism / Kidney/*drug effects/metabolism/pathology</t>
  </si>
  <si>
    <t>Antineoplastic Combined Chemotherapy Protocols/*pharmacology / Histone-Lysine N-Methyltransferase/*antagonists &amp; inhibitors / *Leukemia/genetics / *Models, Biological / Protein-Arginine N-Methyltransferases/*antagonists &amp; inhibitors</t>
  </si>
  <si>
    <t>*Dot1l / *Muller glia / *Wnt / *miRNA / *regeneration / *reprogramming / *retina / *zebrafish / *Cellular Reprogramming / Ependymoglial Cells/cytology/*metabolism / Histone-Lysine N-Methyltransferase/*metabolism / MicroRNAs/genetics/*metabolism / Nerve Regeneration/*physiology / Retina/*physiology / Zebrafish/*genetics/*physiology / Zebrafish Proteins/*metabolism</t>
  </si>
  <si>
    <t>Adaptor Proteins, Signal Transducing/deficiency/*genetics/metabolism / Cell Lineage/*genetics / LIM Domain Proteins/deficiency/*genetics/metabolism / Lymphocytes/cytology/*metabolism / Transcription Factors/*genetics/metabolism / *Transcription, Genetic</t>
  </si>
  <si>
    <t>Germ Cells/*metabolism / Histone-Lysine N-Methyltransferase/*genetics / Melanoma/*genetics/pathology / Skin Neoplasms/*genetics/pathology / Whole Exome Sequencing/*methods</t>
  </si>
  <si>
    <t>*Chemoresistance / *Colorectal cancer / *DOT1L / *H3K79me2 / *Stemness / *miR-133b / Colorectal Neoplasms/drug therapy/*genetics / Drug Resistance, Neoplasm/*genetics / Histone-Lysine N-Methyltransferase/*genetics / MicroRNAs/*genetics / Neoplastic Stem Cells/*pathology</t>
  </si>
  <si>
    <t>*DOT1L / *MLL1-AF10 fusion / *leukemogenesis / *octamerization / *structure / *Gene Expression Regulation, Leukemic / Histone-Lysine N-Methyltransferase/*metabolism / Leukemia/*metabolism/pathology / Myeloid-Lymphoid Leukemia Protein/*metabolism / Transcription Factors/*metabolism</t>
  </si>
  <si>
    <t>*AlphaLISA / *DOT1L / *HTS / *MLL-rearranged leukemia / *Novel inhibitors / Antineoplastic Agents/chemical synthesis/chemistry/*pharmacology / *Drug Discovery / Enzyme Inhibitors/chemical synthesis/chemistry/*pharmacology / *Enzyme-Linked Immunosorbent Assay / *High-Throughput Screening Assays / Methyltransferases/*antagonists &amp; inhibitors/genetics/metabolism</t>
  </si>
  <si>
    <t>Histone Methyltransferases/*genetics/metabolism / Methyltransferases/*genetics/metabolism / Osteoclasts/*metabolism / Osteogenesis/*genetics / Osteoporosis/*genetics</t>
  </si>
  <si>
    <t>*DOT1L / *Dot1 / *H3K79me / *RNA polymerase II / *genome stability / *transcription / *Genomic Instability / Histone-Lysine N-Methyltransferase/*metabolism / Histones/*metabolism / *Transcription Elongation, Genetic</t>
  </si>
  <si>
    <t>*DOT1L / *MLL-AF10 / *crystal structure / *leukemogenesis / Cell Transformation, Neoplastic/*pathology / *Methyltransferases/chemistry/metabolism / *Models, Molecular / *Myeloid-Lymphoid Leukemia Protein/chemistry/metabolism / *Transcription Factors/chemistry/metabolism</t>
  </si>
  <si>
    <t>CCAAT-Enhancer-Binding Proteins/genetics/*metabolism / Enzyme Inhibitors/*pharmacology / Histone Demethylases/*antagonists &amp; inhibitors/genetics/metabolism / Leukemia, Biphenotypic, Acute/*drug therapy/genetics/metabolism/pathology / Neoplasm Proteins/*antagonists &amp; inhibitors/genetics/metabolism / Neoplasms, Experimental/*drug therapy/genetics/metabolism/pathology / Proto-Oncogene Proteins/genetics/*metabolism / Trans-Activators/genetics/*metabolism</t>
  </si>
  <si>
    <t>*Aging / *Atherosclerosis / *Cardiovascular diseases / *Endothelial dysfunction / *Metformin / *Mitochondrial function / AMP-Activated Protein Kinases/genetics/*metabolism / Atherosclerosis/genetics/*metabolism/pathology / Cellular Senescence/*drug effects/genetics / Endothelial Cells/*metabolism/pathology / Histones/genetics/*metabolism / Metformin/*pharmacology / Mitochondria/*metabolism/pathology / Mitochondrial Dynamics/*drug effects</t>
  </si>
  <si>
    <t>*DNA Methylation / *Epigenesis, Genetic / *Histone Code / *Host-Pathogen Interactions / Orthomyxoviridae/*physiology</t>
  </si>
  <si>
    <t>Antineoplastic Agents/pharmacology/*therapeutic use / *Gene Rearrangement / Histone Deacetylase Inhibitors/pharmacology/*therapeutic use / Histone-Lysine N-Methyltransferase/*genetics/metabolism / Leukemia/*drug therapy/*genetics/metabolism / Myeloid-Lymphoid Leukemia Protein/*genetics/metabolism</t>
  </si>
  <si>
    <t>Melanoma/*etiology/metabolism / Methyltransferases/*genetics/metabolism</t>
  </si>
  <si>
    <t>Histone Chaperones/genetics/*metabolism / Histone-Lysine N-Methyltransferase/genetics/*metabolism / Nuclear Proteins/genetics/*metabolism / Nucleosomes/genetics/*metabolism / Saccharomyces cerevisiae/genetics/*metabolism / Saccharomyces cerevisiae Proteins/genetics/*metabolism</t>
  </si>
  <si>
    <t>*3-D QSAR / *COMBINE / *Disruptor of telomeric silencing 1-like (DOT1L) / *Ligand-Based Drug Design / *Structure-Based Drug Design / Enzyme Inhibitors/*chemistry / Methyltransferases/*antagonists &amp; inhibitors / *Models, Molecular</t>
  </si>
  <si>
    <t>Histone-Lysine N-Methyltransferase/*genetics / Histones/*genetics / Leukemia/*genetics / Leukemia, Myeloid, Acute/*genetics / Myeloid-Lymphoid Leukemia Protein/*genetics</t>
  </si>
  <si>
    <t>Arthritis, Rheumatoid/*metabolism/pathology / Methyltransferases/*metabolism / Osteoarthritis/*metabolism/pathology / Synovial Membrane/*metabolism/pathology</t>
  </si>
  <si>
    <t>*Arsenic-induced skin lesion / *DNA damage / *DOT1L / *Epigenetic signature / *H3K79me1 / Arsenic/*toxicity / Histones/*metabolism / Methyltransferases/*metabolism / Skin Diseases/*chemically induced / Tumor Suppressor p53-Binding Protein 1/*metabolism</t>
  </si>
  <si>
    <t>*AML / *Alternative Splicing / *DOT1L / *H3K79me2 / Alternative Splicing/*genetics / Histones/*metabolism / Lysine/*metabolism</t>
  </si>
  <si>
    <t>*Cardiac differentiation / *DOT1L / *Epigenetics / *Gene expression / *Histone methyltransferase / *Human embryonic stem cells / *Cell Differentiation / Human Embryonic Stem Cells/*cytology/metabolism / Methyltransferases/genetics/*metabolism / Myocytes, Cardiac/*cytology</t>
  </si>
  <si>
    <t>*JAK-STAT signaling / *RNA sequencing / *cutaneous T-cell lymphoma / *genomic rearrangements / *mycosis fungoides / *whole-genome sequencing / *Gene Deletion / Heterogeneous-Nuclear Ribonucleoprotein K/*genetics / *MAP Kinase Signaling System/genetics / Mycosis Fungoides/enzymology/*genetics / Skin Neoplasms/enzymology/*genetics / Suppressor of Cytokine Signaling 1 Protein/*genetics</t>
  </si>
  <si>
    <t>Basic Helix-Loop-Helix Transcription Factors/genetics/*metabolism / Leukemia, Myeloid, Acute/genetics/*metabolism/pathology / Transcription Factors/genetics/*metabolism</t>
  </si>
  <si>
    <t>*Cancers / *Enhancers / *H3K27ac / *Histone acetyltransferase p300 / *Sodium arsenite / Arsenites/*toxicity / Fibroblasts/*drug effects / Histones/*metabolism / Sodium Compounds/*toxicity / p300-CBP Transcription Factors/*antagonists &amp; inhibitors/metabolism</t>
  </si>
  <si>
    <t>*Drug Design / Nuclear Proteins/*antagonists &amp; inhibitors/*chemistry/metabolism / Peptides/chemistry/*pharmacology / Transcriptional Elongation Factors/*antagonists &amp; inhibitors/chemistry/metabolism</t>
  </si>
  <si>
    <t>Hydroxybutyrates/*metabolism / L-Lactate Dehydrogenase/genetics/*metabolism / Papillomavirus Infections/*complications/metabolism / Reactive Oxygen Species/*metabolism / Uterine Cervical Neoplasms/*etiology/*metabolism</t>
  </si>
  <si>
    <t>Biomarkers, Tumor/*genetics/metabolism / CCAAT-Enhancer-Binding Protein-beta/*genetics/metabolism / Chromatin/chemistry/*metabolism / Drug Resistance, Neoplasm/*genetics / *Epigenesis, Genetic / Histones/*genetics/metabolism / Ovarian Neoplasms/drug therapy/*genetics/mortality/pathology</t>
  </si>
  <si>
    <t>*Arsenic methyltransferase / *As(III) S-adenosylmethionine methyltransferase / *Methyltransferase / *Schizophrenia / *Virtual screening / Enzyme Inhibitors/*pharmacology / Methyltransferases/*antagonists &amp; inhibitors</t>
  </si>
  <si>
    <t>*DOT1L inhibitor / *H3K79 hypermethylation / *HOXA9 / *NPM1 mutation / *PBX3 / *Cell Survival / Histones/*metabolism / Homeodomain Proteins/*antagonists &amp; inhibitors / Leukemia, Myeloid, Acute/*pathology / Myeloid Cells/*physiology / *Protein Processing, Post-Translational / Proto-Oncogene Proteins/*antagonists &amp; inhibitors</t>
  </si>
  <si>
    <t>*Amino side chains / *Histone lysine methyltransferase / *Mixed-linage leukemia / *Nonnucleoside DOT1L inhibitors / *Pyrimidylaminoquinoline / Aminoquinolines/chemical synthesis/*chemistry/*pharmacology / Antineoplastic Agents/chemical synthesis/*chemistry/*pharmacology / Cell Proliferation/*drug effects / Leukemia/*drug therapy/metabolism / Methyltransferases/*antagonists &amp; inhibitors/metabolism</t>
  </si>
  <si>
    <t>*LC-MS/MS / *MLL-rearranged leukemia / *epigenetics / *histone modifications / Enzyme Inhibitors/*pharmacology / Homeodomain Proteins/drug effects/*metabolism / Myeloid-Lymphoid Leukemia Protein/*genetics / Oncogene Proteins, Fusion/*genetics</t>
  </si>
  <si>
    <t>Absorptiometry, Photon/*statistics &amp; numerical data / Genetic Predisposition to Disease/*genetics / Hip Joint/*diagnostic imaging / Osteoarthritis, Hip/*diagnostic imaging/*genetics</t>
  </si>
  <si>
    <t>Histone-Lysine N-Methyltransferase/chemistry/genetics/*metabolism / Leukemia/genetics/*metabolism/physiopathology / Myeloid-Lymphoid Leukemia Protein/chemistry/genetics/*metabolism / Oncogene Proteins, Fusion/genetics/*metabolism</t>
  </si>
  <si>
    <t>Allogeneic Cells/*immunology / Graft vs Host Disease/genetics/*immunology/*therapy / *Immunotherapy, Adoptive / Methyltransferases/genetics/*immunology / T-Lymphocytes/*immunology</t>
  </si>
  <si>
    <t>Antineoplastic Agents/adverse effects/*therapeutic use / Benzimidazoles/adverse effects/*therapeutic use / Histones/*metabolism / Leukemia, Myeloid, Acute/*drug therapy/metabolism/pathology / Methyltransferases/*antagonists &amp; inhibitors/metabolism</t>
  </si>
  <si>
    <t>Anesthetics, Local/*administration &amp; dosage/toxicity / Cocaine/*administration &amp; dosage/toxicity / Cocaine-Related Disorders/*metabolism / Histone Acetyltransferases/genetics/*metabolism / Histones/genetics/*metabolism / Nerve Tissue Proteins/genetics/*metabolism / Prefrontal Cortex/diagnostic imaging/*drug effects</t>
  </si>
  <si>
    <t>DNA-Binding Proteins/genetics/*metabolism / *Gene Rearrangement / Histone-Lysine N-Methyltransferase/genetics/*metabolism / Leukemia/genetics/*metabolism / Methyltransferases/genetics/*metabolism / Myeloid-Lymphoid Leukemia Protein/genetics/*metabolism / Nuclear Proteins/genetics/*metabolism / Transcriptional Elongation Factors/genetics/*metabolism</t>
  </si>
  <si>
    <t>Chromatin/*metabolism / Histone-Lysine N-Methyltransferase/*genetics / Leukemia/classification/*genetics/pathology / Myeloid-Lymphoid Leukemia Protein/*genetics</t>
  </si>
  <si>
    <t>*Alleles / *CRISPR-Cas Systems / *Drug Resistance, Neoplasm / Enhancer of Zeste Homolog 2 Protein/*genetics/metabolism / *INDEL Mutation / Methyltransferases/*genetics/metabolism / *Mutagenesis</t>
  </si>
  <si>
    <t>Benzimidazoles/adverse effects/*pharmacokinetics/*pharmacology/therapeutic use</t>
  </si>
  <si>
    <t>Methyltransferases/antagonists &amp; inhibitors/*genetics / N-Myc Proto-Oncogene Protein/biosynthesis/*genetics / Neuroblastoma/drug therapy/*genetics/pathology / *Transcription, Genetic</t>
  </si>
  <si>
    <t>Antineoplastic Agents/*metabolism / Benzimidazoles/*metabolism / Orosomucoid/*metabolism</t>
  </si>
  <si>
    <t>Chromatin/*metabolism / Heterochromatin/*metabolism / Histone-Lysine N-Methyltransferase/*metabolism / *V(D)J Recombination</t>
  </si>
  <si>
    <t>Enzyme Inhibitors/*pharmacology / *Gene Silencing / Methyltransferases/antagonists &amp; inhibitors/*metabolism / *Telomere</t>
  </si>
  <si>
    <t>*ChIP-seq / *DOT1L / *G1 arrest / *Ovarian cancer / *Prognosis / *Epigenesis, Genetic / *Gene Expression Regulation / Methyltransferases/*genetics/therapeutic use / Ovarian Neoplasms/*diagnosis/enzymology/*genetics/mortality</t>
  </si>
  <si>
    <t>*DOT1L / *H3K79me2 / *MLL / *MLL-AF4 / *drug combination therapy / *epigenetic spreading / *epigenetic therapy / *leukemia / Enhancer Elements, Genetic/*genetics / Leukemia/*genetics/*pathology / Methyltransferases/*antagonists &amp; inhibitors/metabolism / Myeloid-Lymphoid Leukemia Protein/*metabolism / Oncogene Proteins, Fusion/*metabolism</t>
  </si>
  <si>
    <t>*Drug Design / Enzyme Inhibitors/chemical synthesis/chemistry/*pharmacology / Enzymes/*metabolism / Urea/analogs &amp; derivatives/chemistry/*pharmacology</t>
  </si>
  <si>
    <t>*Enhancer Elements, Genetic / Histones/*metabolism / Myeloid-Lymphoid Leukemia Protein/*metabolism / Oncogene Proteins, Fusion/*metabolism / Proto-Oncogene Proteins c-bcl-2/*metabolism</t>
  </si>
  <si>
    <t>Curcumin/*chemistry / Fanconi Anemia/*drug therapy/metabolism / Fanconi Anemia Complementation Group G Protein/antagonists &amp; inhibitors/*chemistry/metabolism / Leukemia, Myeloid, Acute/*drug therapy/genetics/metabolism / Precursor Cell Lymphoblastic Leukemia-Lymphoma/*drug therapy/metabolism</t>
  </si>
  <si>
    <t>Benzimidazoles/pharmacology/*therapeutic use / *Drug Resistance, Neoplasm/drug effects / *Gene Rearrangement / Histone-Lysine N-Methyltransferase/*genetics / Leukemia/*drug therapy/*genetics / Myeloid-Lymphoid Leukemia Protein/*genetics</t>
  </si>
  <si>
    <t>*AML / *BET / *CPX-351 / *DOT1L / *FLT3 / *Guadecitabine / *HDAC / *IDH / *LSD1 / *Tosedostat / *Vadastuximab / *Venetoclax / *Volasertib / *Vosaroxin / Antineoplastic Agents/*therapeutic use / Leukemia, Myeloid, Acute/*drug therapy</t>
  </si>
  <si>
    <t>Drug Resistance, Neoplasm/drug effects/*genetics / Enzyme Inhibitors/*pharmacology / *Gene Rearrangement / Histone-Lysine N-Methyltransferase/*genetics/metabolism / Leukemia/*drug therapy/genetics/pathology / Methyltransferases/genetics/*metabolism / Myeloid-Lymphoid Leukemia Protein/*genetics/metabolism / Proto-Oncogene Proteins/*antagonists &amp; inhibitors / RNA, Small Interfering/*genetics</t>
  </si>
  <si>
    <t>*2D-DIGE / *Ageing / *COPD / *DOT1L / *Proteomic analysis / *Skeletal muscle dysfunction/wasting / *Body Mass Index / Muscle Proteins/*metabolism / Muscular Atrophy/etiology/*metabolism/pathology / Proteome/*metabolism / Pulmonary Disease, Chronic Obstructive/complications/*metabolism/pathology / Quadriceps Muscle/*metabolism / Two-Dimensional Difference Gel Electrophoresis/*methods</t>
  </si>
  <si>
    <t>Drug Resistance, Neoplasm/*genetics / *Epigenesis, Genetic / Head and Neck Neoplasms/*genetics/*metabolism/pathology / Hyaluronan Receptors/*metabolism / Hyaluronic Acid/chemistry/*metabolism / Neoplastic Stem Cells/*drug effects/*metabolism / *Signal Transduction</t>
  </si>
  <si>
    <t>Adaptor Proteins, Signal Transducing/*metabolism / *Chromatin Assembly and Disassembly / Nuclear Proteins/*metabolism / *Promoter Regions, Genetic / Receptors, Cytoplasmic and Nuclear/*metabolism / Repressor Proteins/*metabolism / Sex Chromosomes/genetics/*metabolism / Spermatozoa/*metabolism/physiology</t>
  </si>
  <si>
    <t>Antineoplastic Agents/*pharmacology / Apoptosis/*drug effects / Benzimidazoles/*pharmacology / Cell Proliferation/*drug effects</t>
  </si>
  <si>
    <t>*5'-Deoxy-5'-amino-5'-C-methyl adenosine derivative / *DOT1L inhibitor / *N-glycosylation / *Nucleoside synthesis / *Structure activity relationship / Adenosine/*analogs &amp; derivatives/chemical synthesis/metabolism / Methyltransferases/*antagonists &amp; inhibitors/metabolism</t>
  </si>
  <si>
    <t>*DOT1l / *Epigenetic / *Hematopoietic stem cells / *Histone methylation / *LSD1 / *Transcription factor / DNA-Binding Proteins/*genetics/metabolism / Hematopoietic Stem Cells/metabolism/*physiology / Histones/*metabolism / Leukemia/*genetics/pathology / Transcription Factors/*genetics/metabolism</t>
  </si>
  <si>
    <t>*Epigenesis, Genetic / Face/*embryology / *Gene Expression Regulation, Developmental / Histones/*metabolism / *Methylation / *Protein Processing, Post-Translational / Transcription Factors/deficiency/*metabolism</t>
  </si>
  <si>
    <t>*Epigenesis, Genetic / Histone-Lysine N-Methyltransferase/*antagonists &amp; inhibitors/genetics / Histones/*genetics/metabolism / Molecular Targeted Therapy/*methods / Neoplasms/*drug therapy/genetics</t>
  </si>
  <si>
    <t>*DOT1L / *EMT / *Epigenetic treatment / *H3K79me3 / *Lung cancer / *NRP2 / *NSCLC / *PD-L1 / *SEMA3C / Epithelial-Mesenchymal Transition/*drug effects / Histones/*metabolism / Lung Neoplasms/*metabolism / Transforming Growth Factor beta/*pharmacology</t>
  </si>
  <si>
    <t>Drug Discovery/*methods / Enzyme Inhibitors/*pharmacology / Protein Methyltransferases/*antagonists &amp; inhibitors</t>
  </si>
  <si>
    <t>*DMNT3A / *DOT1L / *lineage / *mammary / *vHMECs / Cell Lineage/*genetics / DNA (Cytosine-5-)-Methyltransferases/*metabolism / *Epigenesis, Genetic / Epithelial Cells/*metabolism / Mammary Glands, Human/*cytology / Methyltransferases/*metabolism</t>
  </si>
  <si>
    <t>Eukaryotic Initiation Factor-1/genetics/*metabolism / Methyltransferases/genetics/*metabolism / *Protein Biosynthesis / RNA, Messenger/genetics/*metabolism</t>
  </si>
  <si>
    <t>Adenosine/*analogs &amp; derivatives/pharmacology / Embryonic Development/*drug effects / Methyltransferases/*antagonists &amp; inhibitors/genetics/metabolism / Phenylurea Compounds/*pharmacology</t>
  </si>
  <si>
    <t>Cartilage/*metabolism/pathology / Methyltransferases/genetics/*metabolism / Osteoarthritis/chemically induced/metabolism/*pathology</t>
  </si>
  <si>
    <t>*activation mark / *epigenetics / *histone modification / *organogenesis / Gene Expression Regulation, Developmental/*physiology / Gene Expression Regulation, Enzymologic/*physiology / Metamorphosis, Biological/*physiology / Methyltransferases/*biosynthesis/genetics / Receptors, Thyroid Hormone/*biosynthesis/genetics / Xenopus Proteins/*biosynthesis/genetics</t>
  </si>
  <si>
    <t>*antitumor agents / *cancer / *imaging agents / *proteins / *proteomics / Enzyme Inhibitors/*chemistry/pharmacokinetics/*pharmacology / Methyltransferases/*antagonists &amp; inhibitors/*metabolism / Proteomics/*methods / Small Molecule Libraries/*chemistry/pharmacokinetics/*pharmacology</t>
  </si>
  <si>
    <t>Histones/*metabolism / Oocytes/drug effects/*metabolism</t>
  </si>
  <si>
    <t>Histone-Lysine N-Methyltransferase/*genetics / Leukemia/genetics/pathology/*therapy / Methyltransferases/antagonists &amp; inhibitors/*genetics / Myeloid-Lymphoid Leukemia Protein/*genetics / Oncogene Proteins, Fusion/antagonists &amp; inhibitors/*genetics</t>
  </si>
  <si>
    <t>Histone-Lysine N-Methyltransferase/*genetics / Leukemia/*genetics / Methyltransferases/*genetics / Myeloid-Lymphoid Leukemia Protein/*genetics / Oncogene Proteins, Fusion/*genetics</t>
  </si>
  <si>
    <t>Carcinoma, Squamous Cell/genetics/*metabolism/pathology / *Drug Resistance, Neoplasm / Extracellular Matrix/genetics/*metabolism/pathology / *Gene Expression Regulation, Enzymologic / *Gene Expression Regulation, Neoplastic / Head and Neck Neoplasms/genetics/*metabolism/pathology / Hyaluronic Acid/genetics/*metabolism / Methyltransferases/*biosynthesis/genetics / MicroRNAs/*biosynthesis/genetics / Neoplasm Proteins/*biosynthesis/genetics / Neoplastic Stem Cells/*metabolism/pathology / RNA, Neoplasm/*biosynthesis/genetics / *Up-Regulation</t>
  </si>
  <si>
    <t>*Aurora kinase / *BET / *BH3-mimetic / *DOT1L / *Flavopiridol / *HDAC inhibitors / *Hedgehog / *High-risk AML / *IDH / *Idasanutlin / *LSD1 / *Palbociclib / *Pevonedistat / *Rigosertib / *Tosedostat / *Venetoclax / *Volasertib / *Wee1 / Antineoplastic Agents/*therapeutic use / Leukemia, Myeloid, Acute/*drug therapy</t>
  </si>
  <si>
    <t>Enzyme Inhibitors/chemistry/*pharmacology / *Gene Rearrangement / Histone Demethylases/*antagonists &amp; inhibitors/genetics/metabolism / Histone-Lysine N-Methyltransferase/*genetics / Leukemia/*drug therapy/genetics/metabolism / Myeloid-Lymphoid Leukemia Protein/*genetics</t>
  </si>
  <si>
    <t>Lysine/*metabolism / Nuclear Proteins/*chemistry/genetics/*metabolism / Saccharomyces cerevisiae Proteins/*chemistry/genetics/*metabolism / Transcription Factor TFIID/*chemistry/genetics/*metabolism</t>
  </si>
  <si>
    <t>Adenocarcinoma/*genetics / Carcinoma, Squamous Cell/*genetics / *Genome, Human / Lung Neoplasms/*genetics</t>
  </si>
  <si>
    <t>Histone-Lysine N-Methyltransferase/genetics/*metabolism / Leukemia, Myeloid, Acute/genetics/*metabolism/pathology / Methyltransferases/genetics/*metabolism / Myeloid-Lymphoid Leukemia Protein/genetics/*metabolism / Oncogene Proteins/genetics/*metabolism / Tumor Suppressor Proteins/genetics/*metabolism</t>
  </si>
  <si>
    <t>*Cell Lineage / *Cellular Reprogramming / Induced Pluripotent Stem Cells/cytology/*metabolism / Neural Stem Cells/cytology/*metabolism</t>
  </si>
  <si>
    <t>Aging/*physiology / *Cellular Reprogramming / *Cellular Reprogramming Techniques/methods/trends / Induced Pluripotent Stem Cells/*physiology / *Sarcopenia/pathology/physiopathology/therapy</t>
  </si>
  <si>
    <t>*Gene Silencing / Methyltransferases/*antagonists &amp; inhibitors / *Telomere</t>
  </si>
  <si>
    <t>DNA-Binding Proteins/genetics/*metabolism / Epigenesis, Genetic/drug effects/*genetics / Histone-Lysine N-Methyltransferase/*genetics/*metabolism / Methyltransferases/genetics/*metabolism / Myeloid-Lymphoid Leukemia Protein/*genetics/*metabolism / Neoplasm Proteins/genetics/*metabolism / Prostatic Neoplasms/etiology/genetics/*metabolism</t>
  </si>
  <si>
    <t>Gene Expression Regulation, Enzymologic/*physiology / Histones/genetics/*metabolism / Methyltransferases/genetics/*metabolism / *Nucleosomes</t>
  </si>
  <si>
    <t>*BET / *DOT1L / *EZH2 / *Epigenetics / *LSD1 / *cancer / *miRNAs / Antineoplastic Agents/*pharmacology / *Epigenesis, Genetic / Neoplasms/*drug therapy/genetics/pathology</t>
  </si>
  <si>
    <t>Breast Neoplasms/metabolism/*pathology / Methyltransferases/*metabolism / *Neoplasm Metastasis / Transaminases/*genetics</t>
  </si>
  <si>
    <t>*Chromatin / *DOT1L / *H3K79 methylation / *Histone / *Transcription / Histones/*metabolism / Leukemia/*metabolism / Methyltransferases/*metabolism / Protein Processing, Post-Translational/*physiology</t>
  </si>
  <si>
    <t>Antineoplastic Agents/administration &amp; dosage/*pharmacokinetics / Benzimidazoles/administration &amp; dosage/*pharmacokinetics / Feces/*chemistry / Methyltransferases/*antagonists &amp; inhibitors</t>
  </si>
  <si>
    <t>*Cell Differentiation / *Gene Expression Regulation / Histones/genetics/*metabolism / Methyltransferases/genetics/*metabolism / Myocytes, Cardiac/*metabolism / *Protein Processing, Post-Translational</t>
  </si>
  <si>
    <t>*Conditional knockout / *Histone methyltransferase Dot1l / *Intercalated cells / *Principal cells / *V-ATPase / Kidney/*cytology / Methyltransferases/*deficiency/genetics/metabolism / *Up-Regulation / Vacuolar Proton-Translocating ATPases/genetics/*metabolism</t>
  </si>
  <si>
    <t>Activating Transcription Factor 4/*metabolism / Cerebral Cortex/*cytology / *Endoplasmic Reticulum Stress/drug effects/genetics / Methyltransferases/antagonists &amp; inhibitors/*metabolism / Neural Stem Cells/*cytology/drug effects/metabolism / *Neuroprotection/drug effects / Transcription Factor CHOP/*metabolism</t>
  </si>
  <si>
    <t>*DOT1L / *G9a / *HDAC inhibitor / *LSD1 / *epigenetics / *histone / *lysine acetyltransferase inhibitor / *lysine demethylase inhibitor / *lysine methyltransferase inhibitor / *structure-activity relationship / Enzyme Inhibitors/chemistry/*pharmacology / Epigenesis, Genetic/*drug effects / Histone Demethylases/*antagonists &amp; inhibitors/genetics/metabolism / Histones/chemistry/*metabolism / Lysine/*metabolism</t>
  </si>
  <si>
    <t>Chromatin/*metabolism / *Gene Expression Regulation, Leukemic / *Genes, Neoplasm / Oncogene Proteins, Fusion/*metabolism</t>
  </si>
  <si>
    <t>Antineoplastic Agents/*pharmacology/therapeutic use / Histone Demethylases/*antagonists &amp; inhibitors / Histone-Lysine N-Methyltransferase/*antagonists &amp; inhibitors / Neoplasms/*drug therapy/enzymology/genetics</t>
  </si>
  <si>
    <t>Benzimidazoles/*therapeutic use / *Leukemia, Myeloid, Acute / *Translocation, Genetic</t>
  </si>
  <si>
    <t>*CDH1 gene / *E-cadherin / *Genetic testing / *Stomach cancer / *Genetic Predisposition to Disease / Stomach Neoplasms/diagnosis/etiology/*genetics</t>
  </si>
  <si>
    <t>*AML / *CRISPR / *KAT2A / *MB-3 / *acute myeloid leukemia / *genetic screen / *genetic vulnerability / Clustered Regularly Interspaced Short Palindromic Repeats/*genetics / *Genetic Testing / Leukemia, Myeloid, Acute/*genetics/*therapy / *Molecular Targeted Therapy</t>
  </si>
  <si>
    <t>Carcinoma, Renal Cell/*diagnosis/mortality/surgery / Kidney Neoplasms/*diagnosis/mortality/surgery / Methyltransferases/genetics/*metabolism / *Nephrectomy / Postoperative Complications/*diagnosis/mortality</t>
  </si>
  <si>
    <t>Osteoarthritis, Hip/*genetics/pathology / Phosphatidylinositol 3-Kinases/*genetics / Receptor, Fibroblast Growth Factor, Type 3/*genetics / Transforming Growth Factor alpha/*genetics / Trehalase/*genetics</t>
  </si>
  <si>
    <t>*Mutation / Nuclear Proteins/*genetics</t>
  </si>
  <si>
    <t>Clonal Evolution/*genetics / *Genetic Heterogeneity / *Mutation / *Polyploidy / Precursor Cell Lymphoblastic Leukemia-Lymphoma/*genetics/metabolism</t>
  </si>
  <si>
    <t>Methyltransferases/*physiology / Neovascularization, Physiologic/*physiology / Proto-Oncogene Protein c-ets-1/*physiology / Vascular Endothelial Growth Factor Receptor-2/genetics/*physiology</t>
  </si>
  <si>
    <t>*DOT1L / *Epithelium / *KAT5/Tip60 / *Mesenchyme / *RNAi / *Screening / *Transition / Breast Neoplasms/genetics/*pathology / Epithelial-Mesenchymal Transition/*genetics / *RNA Interference</t>
  </si>
  <si>
    <t>Berberine/*administration &amp; dosage / Diabetes Mellitus/blood/*drug therapy/genetics/pathology / Diabetes Mellitus, Experimental/blood/*drug therapy/genetics/pathology / Metabolic Networks and Pathways/*drug effects/genetics / Protein Biosynthesis/*drug effects/genetics</t>
  </si>
  <si>
    <t>DNA (Cytosine-5-)-Methyltransferases/*genetics / Leukemia, Myeloid, Acute/*drug therapy/*enzymology/genetics/pathology / Methyltransferases/*genetics/*metabolism / *Molecular Targeted Therapy / Mutation/*genetics</t>
  </si>
  <si>
    <t>*Chromatin / *DNA repair / *Histone methylation / Histones/genetics/*metabolism</t>
  </si>
  <si>
    <t>Histone-Lysine N-Methyltransferase/*metabolism / Leukemia, Myeloid, Acute/genetics/*metabolism / Methyltransferases/*metabolism / *Mutation / Myeloid-Lymphoid Leukemia Protein/*metabolism / Nuclear Proteins/*genetics</t>
  </si>
  <si>
    <t>*Gene Expression Regulation, Leukemic / Histones/*genetics/metabolism / Leukemia, Biphenotypic, Acute/*genetics/metabolism/pathology / Methyltransferases/antagonists &amp; inhibitors/*genetics/metabolism / Nuclear Proteins/antagonists &amp; inhibitors/*genetics/metabolism / Transcription Factors/antagonists &amp; inhibitors/*genetics/metabolism</t>
  </si>
  <si>
    <t>Enzyme Inhibitors/*pharmacology / Epigenesis, Genetic/*drug effects / Methyltransferases/*antagonists &amp; inhibitors</t>
  </si>
  <si>
    <t>*Gene Expression Regulation, Leukemic / Homeodomain Proteins/*genetics/metabolism / Leukemia/*genetics/metabolism / Neoplasm Proteins/*genetics/metabolism</t>
  </si>
  <si>
    <t>Arginine/*genetics / DNA (Cytosine-5-)-Methyltransferases/*genetics / Leukemia, Myeloid, Acute/*genetics/pathology / Stem Cells/cytology/*pathology</t>
  </si>
  <si>
    <t>*S-adenosyl-methionine / *lysine methylation / *methyltransferase / *seven-beta-strand / Lysine/*metabolism / Methyltransferases/*metabolism</t>
  </si>
  <si>
    <t>*Binding free energy / *DOT1L inhibitor / *Docking / *Molecular dynamic simulation / *Virtual screening / Acetamides/chemistry/*pharmacology / Enzyme Inhibitors/*chemistry/*pharmacology / Methyltransferases/*antagonists &amp; inhibitors/chemistry / *Molecular Docking Simulation / *Molecular Dynamics Simulation</t>
  </si>
  <si>
    <t>*Bioisostere / *Cyano-deaza-SAH / *DOT1L inhibitors / *Protein methyltransferase / *Toyocamycin / Enzyme Inhibitors/*chemistry/*pharmacology / Halogens/*chemistry / Methyltransferases/*antagonists &amp; inhibitors / Nitriles/*chemistry / Small Molecule Libraries/*pharmacology</t>
  </si>
  <si>
    <t>Antineoplastic Agents/pharmacology/*therapeutic use / Histone-Lysine N-Methyltransferase/*genetics/metabolism / Leukemia, Biphenotypic, Acute/*drug therapy/*genetics/metabolism / Methyltransferases/*antagonists &amp; inhibitors/metabolism / *Molecular Targeted Therapy / Myeloid-Lymphoid Leukemia Protein/*genetics/metabolism / *Translocation, Genetic</t>
  </si>
  <si>
    <t>*Epigenesis, Genetic / Hematologic Neoplasms/*genetics / Hematopoiesis/*genetics</t>
  </si>
  <si>
    <t>Histones/*metabolism / Methyltransferases/chemistry/genetics/*metabolism / Myeloid-Lymphoid Leukemia Protein/chemistry/genetics/*metabolism / Oncogene Proteins, Fusion/chemistry/genetics/*metabolism</t>
  </si>
  <si>
    <t>*Epigenesis, Genetic / *Gene Expression Regulation, Leukemic / Histone-Lysine N-Methyltransferase/*genetics / Leukemia/genetics/*metabolism / Methyltransferases/*metabolism / Myeloid-Lymphoid Leukemia Protein/*genetics / Sirtuin 1/*metabolism</t>
  </si>
  <si>
    <t>Aldosterone/*metabolism / Epithelial Sodium Channels/genetics/*metabolism / Gene Expression Regulation/*physiology / Transcription, Genetic/*physiology</t>
  </si>
  <si>
    <t>Antineoplastic Agents/*therapeutic use / Biomarkers, Tumor/*genetics / Genetic Testing/*methods / Leukemia, Myeloid, Acute/*diagnosis/*drug therapy/genetics / Molecular Targeted Therapy/*methods</t>
  </si>
  <si>
    <t>Antineoplastic Agents/*therapeutic use / Enzyme Inhibitors/*therapeutic use / Histone-Lysine N-Methyltransferase/*antagonists &amp; inhibitors/genetics/metabolism / Leukemia, Myeloid, Acute/*drug therapy/enzymology/genetics/pathology / Myeloid-Lymphoid Leukemia Protein/*antagonists &amp; inhibitors/genetics/metabolism / Precursor Cell Lymphoblastic Leukemia-Lymphoma/*drug therapy/enzymology/genetics/pathology</t>
  </si>
  <si>
    <t>Amphibian Proteins/*chemistry/genetics/isolation &amp; purification / Histones/*chemistry/genetics/isolation &amp; purification / Inclusion Bodies/*chemistry / Recombinant Fusion Proteins/*chemistry/genetics/isolation &amp; purification</t>
  </si>
  <si>
    <t>Antineoplastic Agents/*pharmacology / *Gene Duplication / Leukemia/*genetics/metabolism/pathology / Methyltransferases/*antagonists &amp; inhibitors / Myeloid-Lymphoid Leukemia Protein/*genetics / *Tandem Repeat Sequences</t>
  </si>
  <si>
    <t>Antineoplastic Agents/adverse effects/pharmacology/*therapeutic use / Leukemia, Myeloid, Acute/*drug therapy/genetics/pathology / *Molecular Targeted Therapy</t>
  </si>
  <si>
    <t>*Genetic Predisposition to Disease / Osteoarthritis/*genetics</t>
  </si>
  <si>
    <t>Cell Transformation, Neoplastic/*genetics / Histone-Lysine N-Methyltransferase/antagonists &amp; inhibitors/*genetics / Leukemia/*drug therapy/*genetics / Myeloid-Lymphoid Leukemia Protein/antagonists &amp; inhibitors/*genetics / *Translocation, Genetic</t>
  </si>
  <si>
    <t>*Exome / F-Box Proteins/*genetics / *Genetic Predisposition to Disease / Methyltransferases/*genetics / Receptor, Insulin/*genetics / Stomach Neoplasms/*genetics</t>
  </si>
  <si>
    <t>*Genome, Human / *Genomic Instability / Histones/chemistry/*metabolism / Lysine/*metabolism / *Mitosis</t>
  </si>
  <si>
    <t>Drug Discovery/*methods / Epigenesis, Genetic/*drug effects / Molecular Targeted Therapy/*methods / Neoplasms/*drug therapy/*genetics</t>
  </si>
  <si>
    <t>Antineoplastic Agents/*chemical synthesis/pharmacology / Enzyme Inhibitors/*chemical synthesis/pharmacology / *Gene Expression Regulation, Neoplastic / *High-Throughput Screening Assays / Histones/*antagonists &amp; inhibitors/genetics/metabolism / Methyltransferases/*antagonists &amp; inhibitors/chemistry/genetics/metabolism</t>
  </si>
  <si>
    <t>*Gene Expression Regulation, Developmental / Histone-Lysine N-Methyltransferase/*physiology / *Transcription, Genetic / Xenopus/*growth &amp; development / Xenopus Proteins/*physiology</t>
  </si>
  <si>
    <t>*Gene Expression / Histones/*metabolism / Methyltransferases/antagonists &amp; inhibitors/*metabolism / *Wnt Signaling Pathway/genetics</t>
  </si>
  <si>
    <t>*Drug Evaluation, Preclinical / Leukemia/*drug therapy/metabolism / Methyltransferases/*antagonists &amp; inhibitors/genetics/metabolism / *Molecular Docking Simulation / *Molecular Dynamics Simulation / RNA, Small Interfering/*genetics / Small Molecule Libraries/*pharmacology</t>
  </si>
  <si>
    <t>Drug Discovery/*methods / Protein Methyltransferases/*antagonists &amp; inhibitors/genetics/metabolism / Small Molecule Libraries/chemistry/*pharmacology</t>
  </si>
  <si>
    <t>*Epigenesis, Genetic / Leukemia, Myeloid, Acute/genetics/*therapy</t>
  </si>
  <si>
    <t>Aging/*metabolism / *Cell Proliferation / *Cellular Reprogramming / *Cellular Senescence / Fibroblasts/*metabolism / Induced Pluripotent Stem Cells/*metabolism / NF-kappa B/*metabolism / Progeria/*metabolism</t>
  </si>
  <si>
    <t>Bridged Bicyclo Compounds, Heterocyclic/*pharmacology / Myeloid-Lymphoid Leukemia Protein/*genetics/metabolism / Precursor B-Cell Lymphoblastic Leukemia-Lymphoma/*drug therapy/genetics/metabolism / Proto-Oncogene Proteins c-bcl-2/*antagonists &amp; inhibitors/genetics/metabolism / Sulfonamides/*pharmacology</t>
  </si>
  <si>
    <t>Anemia, Aplastic/complications/*genetics / Antineoplastic Agents/*pharmacology/therapeutic use / *Clonal Evolution/genetics / Immunosuppressive Agents/*therapeutic use / Leukemia, Myeloid, Acute/*drug therapy/*genetics / *Molecular Targeted Therapy / *Mutation / Myelodysplastic Syndromes/drug therapy/*genetics</t>
  </si>
  <si>
    <t>Autoantigens/chemistry/*metabolism / Chromosomal Proteins, Non-Histone/chemistry/*metabolism / Methyltransferases/genetics/*metabolism / *Models, Molecular</t>
  </si>
  <si>
    <t>*Epigenesis, Genetic / Hematologic Neoplasms/*drug therapy/*genetics</t>
  </si>
  <si>
    <t>Antineoplastic Agents/*therapeutic use / *Drug Delivery Systems / *Gene Expression Regulation, Leukemic / *Histone-Lysine N-Methyltransferase/biosynthesis/genetics / *Homeodomain Proteins/biosynthesis/genetics / *Leukemia/drug therapy/genetics/metabolism / *Methyltransferases/biosynthesis/genetics / *Myeloid-Lymphoid Leukemia Protein/biosynthesis/genetics</t>
  </si>
  <si>
    <t>Carcinogenesis/genetics/*metabolism/pathology / *Gene Expression Regulation, Leukemic / Histones/chemistry/genetics/*metabolism / Methyltransferases/chemistry/genetics/*metabolism / Transcription Factors/chemistry/genetics/*metabolism</t>
  </si>
  <si>
    <t>Breast Neoplasms/drug therapy/*genetics / Epithelial-Mesenchymal Transition/*genetics/physiology / Leukemia/drug therapy/*genetics / Methyltransferases/antagonists &amp; inhibitors/*genetics/metabolism</t>
  </si>
  <si>
    <t>Anilides/*chemical synthesis/*pharmacology / Benzamides/*chemical synthesis/*pharmacology / Histone-Lysine N-Methyltransferase/*antagonists &amp; inhibitors/metabolism / Thiophenes/*chemical synthesis/*pharmacology</t>
  </si>
  <si>
    <t>Antineoplastic Agents/*administration &amp; dosage/blood/chemistry/pharmacokinetics / Benzimidazoles/*administration &amp; dosage/blood/chemistry/pharmacokinetics / DNA Methylation/*drug effects / *Drug Carriers / Enzyme Inhibitors/*administration &amp; dosage/blood/chemistry/pharmacokinetics / Epigenesis, Genetic/*drug effects / Leukemia, Biphenotypic, Acute/*drug therapy/enzymology/genetics/pathology / Methyltransferases/*antagonists &amp; inhibitors/metabolism</t>
  </si>
  <si>
    <t>Adaptor Protein Complex 3/*genetics / Adaptor Protein Complex delta Subunits/*genetics / Asian Continental Ancestry Group/*genetics / *Genetic Predisposition to Disease / *Genome-Wide Association Study / Intracellular Signaling Peptides and Proteins/*genetics / Methyltransferases/*genetics / Myocardial Infarction/*genetics / RNA-Binding Proteins/*genetics</t>
  </si>
  <si>
    <t>Apoptosis/*genetics / DNA Mutational Analysis/*methods / *Mutation / Precursor Cell Lymphoblastic Leukemia-Lymphoma/*genetics/pathology / Telomere Homeostasis/*genetics / Telomere-Binding Proteins/*genetics</t>
  </si>
  <si>
    <t>Chromatin/*chemistry / Histones/*chemistry / Methyltransferases/*chemistry / Ubiquitin/*chemistry</t>
  </si>
  <si>
    <t>Precursor Cell Lymphoblastic Leukemia-Lymphoma/*therapy</t>
  </si>
  <si>
    <t>Aging/genetics/*metabolism/pathology / *Cell Proliferation / *Cellular Reprogramming/drug effects / *Cellular Senescence / Fibroblasts/drug effects/*metabolism/pathology / Induced Pluripotent Stem Cells/drug effects/*metabolism/pathology / NF-kappa B/antagonists &amp; inhibitors/genetics/*metabolism / Progeria/genetics/*metabolism/pathology</t>
  </si>
  <si>
    <t>Apoptosis/*physiology / Histone-Lysine N-Methyltransferase/genetics/*metabolism / Histones/genetics/*metabolism / Homeodomain Proteins/genetics/*metabolism / Neoplasm Proteins/genetics/*metabolism / Repressor Proteins/genetics/*metabolism / Ubiquitin-Protein Ligases/genetics/*metabolism / Ubiquitination/*physiology</t>
  </si>
  <si>
    <t>Amino Acid Motifs/*genetics / DNA-Binding Proteins/chemistry/*genetics/metabolism / Nucleotide Motifs/*genetics / RNA/chemistry/*genetics/metabolism</t>
  </si>
  <si>
    <t>Breast Neoplasms/*etiology/metabolism / E1A-Associated p300 Protein/*metabolism / *Epigenesis, Genetic / *Epithelial-Mesenchymal Transition / Methyltransferases/*metabolism / Proto-Oncogene Proteins c-myc/*metabolism</t>
  </si>
  <si>
    <t>Antineoplastic Agents/*administration &amp; dosage/chemistry / Drug Delivery Systems/*methods/trends / Epigenomics/*methods/trends / Neoplasms/*drug therapy/genetics / *Patents as Topic</t>
  </si>
  <si>
    <t>Cell Transformation, Neoplastic/*genetics / *Disease Models, Animal / *Hematopoietic Stem Cells / Histone-Lysine N-Methyltransferase/*genetics / Leukemia, Biphenotypic, Acute/*genetics / Myeloid-Lymphoid Leukemia Protein/*genetics</t>
  </si>
  <si>
    <t>Bombyx/*enzymology/growth &amp; development / Histone-Lysine N-Methyltransferase/antagonists &amp; inhibitors/genetics/*metabolism / Insect Proteins/genetics/*metabolism</t>
  </si>
  <si>
    <t>Antineoplastic Agents/*pharmacology / *Epigenesis, Genetic / Leukemia/*drug therapy/genetics/pathology / Lymphoma/*drug therapy/genetics/pathology</t>
  </si>
  <si>
    <t>*Gene Expression Regulation, Developmental / *Gene Expression Regulation, Leukemic / Leukemia/*genetics/*metabolism / Methyltransferases/*genetics/*metabolism</t>
  </si>
  <si>
    <t>CD4-Positive T-Lymphocytes/*immunology / Colorectal Neoplasms/*immunology / Interleukins/*immunology / Methyltransferases/*immunology / Neoplastic Stem Cells/*immunology / STAT3 Transcription Factor/*immunology</t>
  </si>
  <si>
    <t>CD4-Positive T-Lymphocytes/*immunology / Colorectal Neoplasms/*immunology/mortality/pathology / Interleukins/*immunology / Methyltransferases/*immunology/metabolism / Neoplastic Stem Cells/*immunology/pathology / STAT3 Transcription Factor/*immunology/metabolism</t>
  </si>
  <si>
    <t>Chromatin/*genetics / DNA/*genetics / DNA Damage/*genetics / Transcription, Genetic/*genetics</t>
  </si>
  <si>
    <t>Chromatin/*metabolism / Neoplasms/genetics/*metabolism/*therapy</t>
  </si>
  <si>
    <t>Adrenal Cortex Neoplasms/*genetics/*metabolism / Adrenocortical Adenoma/*genetics/*metabolism / Cushing Syndrome/*genetics / Cyclic AMP-Dependent Protein Kinase Catalytic Subunits/chemistry/*genetics / Hydrocortisone/*metabolism</t>
  </si>
  <si>
    <t>Epigenesis, Genetic/*genetics / Molecular Targeted Therapy/*methods/trends / Neoplasms/genetics/*therapy</t>
  </si>
  <si>
    <t>*Cell Cycle / Chromatin/genetics/*metabolism / Methyltransferases/*metabolism</t>
  </si>
  <si>
    <t>RNA, Long Noncoding/*genetics / Receptors, Androgen/*metabolism / Transcriptional Activation/*genetics / Up-Regulation/*genetics</t>
  </si>
  <si>
    <t>Antineoplastic Agents/blood/*pharmacokinetics / Benzimidazoles/blood/*pharmacokinetics / Histone-Lysine N-Methyltransferase/*antagonists &amp; inhibitors / Methyltransferases/*antagonists &amp; inhibitors</t>
  </si>
  <si>
    <t>Histones/*metabolism / Lysine/*metabolism / *Meiotic Prophase I / Methyltransferases/*metabolism / Spermatocytes/*cytology/*metabolism</t>
  </si>
  <si>
    <t>Antineoplastic Agents/*pharmacology/therapeutic use / *Epigenesis, Genetic / Neoplasms/*drug therapy/genetics</t>
  </si>
  <si>
    <t>Apoptosis/*drug effects / Enzyme Inhibitors/*pharmacology / *Gene Rearrangement / *Leukemia, Myeloid, Acute/drug therapy/genetics/metabolism / *Methyltransferases/antagonists &amp; inhibitors/genetics/metabolism / *Myeloid-Lymphoid Leukemia Protein/metabolism</t>
  </si>
  <si>
    <t>Oncogenes/*physiology / Pluripotent Stem Cells/*physiology / Receptors, Notch/*antagonists &amp; inhibitors</t>
  </si>
  <si>
    <t>Histone-Lysine N-Methyltransferase/*genetics/physiology / *Mutation / Neoplasms/*genetics</t>
  </si>
  <si>
    <t>Cytomegalovirus/genetics/metabolism/*physiology / Cytomegalovirus Infections/*metabolism / Fibroblasts/metabolism/*virology / Histones/*metabolism / *Protein Processing, Post-Translational</t>
  </si>
  <si>
    <t>Histones/*metabolism / Homeodomain Proteins/*metabolism / Leukemia, Myeloid, Acute/*metabolism/*pathology / Methyltransferases/antagonists &amp; inhibitors/*metabolism / Transcription Factors/*metabolism</t>
  </si>
  <si>
    <t>Histones/genetics/*metabolism / Meiosis/*physiology / Methyltransferases/genetics/*metabolism / Oocytes/cytology/*metabolism</t>
  </si>
  <si>
    <t>*Histone Code / Methyltransferases/*chemistry/*metabolism / Nuclear Proteins/*chemistry/*metabolism</t>
  </si>
  <si>
    <t>Breast Neoplasms/*drug therapy/genetics/*pathology / *DNA Methylation / Enzyme Inhibitors/*pharmacology / Histones/*chemistry/genetics/metabolism / *Lysine / Methyltransferases/*antagonists &amp; inhibitors/genetics/metabolism</t>
  </si>
  <si>
    <t>Histones/*metabolism / Homeodomain Proteins/*metabolism / Leukemia, Myeloid, Acute/*metabolism/*pathology / Methyltransferases/*metabolism / Transcription Factors/*metabolism</t>
  </si>
  <si>
    <t>*Epigenesis, Genetic / *Mutation / Neoplasms/*genetics</t>
  </si>
  <si>
    <t>Chromatin Assembly and Disassembly/*physiology / Histones/*metabolism / Spermatids/*cytology/*microbiology / Spermatogenesis/*physiology</t>
  </si>
  <si>
    <t>Basic Helix-Loop-Helix Transcription Factors/genetics/metabolism/*physiology / Methyltransferases/genetics/metabolism/*physiology / Mutant Chimeric Proteins/genetics/metabolism/*physiology / Prostatic Neoplasms/*metabolism/pathology/surgery / Repressor Proteins/genetics/metabolism/*physiology</t>
  </si>
  <si>
    <t>Asian Continental Ancestry Group/*genetics / Methyltransferases/*genetics / Osteoarthritis, Knee/*genetics/pathology / *Polymorphism, Single Nucleotide</t>
  </si>
  <si>
    <t>Antineoplastic Agents/*administration &amp; dosage / Benzimidazoles/*administration &amp; dosage / Cell Proliferation/*drug effects / Growth Inhibitors/*administration &amp; dosage / Leukemia, Myeloid, Acute/*drug therapy/pathology / Methyltransferases/*antagonists &amp; inhibitors/metabolism</t>
  </si>
  <si>
    <t>Adenosine/*analogs &amp; derivatives/pharmacology / Isocitrate Dehydrogenase/*genetics / Leukemia, Myeloid, Acute/*genetics / Methyltransferases/*antagonists &amp; inhibitors / *Mutation / Phenylurea Compounds/*pharmacology</t>
  </si>
  <si>
    <t>Leukemia, Myeloid, Acute/*genetics/*metabolism / Myeloid-Lymphoid Leukemia Protein/*genetics/*metabolism / Ubiquitin-Protein Ligases/antagonists &amp; inhibitors/genetics/*metabolism</t>
  </si>
  <si>
    <t>Methyltransferases/*genetics / Osteoarthritis, Hip/*genetics</t>
  </si>
  <si>
    <t>Active Transport, Cell Nucleus/*physiology / Cell Transformation, Neoplastic/*pathology / *Gene Expression Regulation / Leukemia, Experimental/*etiology/metabolism/pathology / Monomeric Clathrin Assembly Proteins/*physiology / Nuclear Export Signals/*genetics / Oncogene Proteins, Fusion/genetics/*metabolism</t>
  </si>
  <si>
    <t>Arthritis/*metabolism / *Bone Development / Joints/growth &amp; development/*metabolism / Wnt Proteins/*metabolism</t>
  </si>
  <si>
    <t>Antineoplastic Agents/chemistry/*pharmacology/therapeutic use / Enzyme Inhibitors/chemistry/*pharmacology/therapeutic use / Epigenesis, Genetic/*drug effects / Leukemia/*drug therapy/enzymology/genetics/pathology / Methyltransferases/*antagonists &amp; inhibitors/metabolism / *Molecular Targeted Therapy / Purines/chemistry/*pharmacology/therapeutic use</t>
  </si>
  <si>
    <t>Methyltransferases/*antagonists &amp; inhibitors/chemistry/*metabolism / S-Adenosylhomocysteine/*analogs &amp; derivatives/*pharmacology</t>
  </si>
  <si>
    <t>Chromatin/*metabolism / Histones/*metabolism / Intestinal Mucosa/*cytology/*metabolism / Methyltransferases/genetics/*metabolism / *Wnt Signaling Pathway</t>
  </si>
  <si>
    <t>Aquaporin 2/*genetics / Kidney Tubules, Collecting/*cytology/*physiology / Methyltransferases/*genetics / Water-Electrolyte Balance/*genetics</t>
  </si>
  <si>
    <t>Cell Transformation, Neoplastic/drug effects/*genetics/metabolism / Histone-Lysine N-Methyltransferase/*genetics/metabolism/physiology / Kinesin/*genetics / Methyltransferases/antagonists &amp; inhibitors/genetics/metabolism/*physiology / Myeloid-Lymphoid Leukemia Protein/*genetics / Myosins/*genetics / Oncogene Proteins, Fusion/*genetics</t>
  </si>
  <si>
    <t>Body Height/*genetics / Methyltransferases/*genetics / *Polymorphism, Single Nucleotide / *Puberty / Scoliosis/diagnosis/*genetics/physiopathology</t>
  </si>
  <si>
    <t>Aquaporin 2/genetics/*metabolism / Aquaporin 5/chemistry/genetics/*metabolism / Methyltransferases/*metabolism / *Transcription, Genetic</t>
  </si>
  <si>
    <t>Aquaporin 2/*genetics/metabolism / Kidney Tubules, Collecting/*cytology/*physiology / Methyltransferases/*genetics/metabolism / Water-Electrolyte Balance/*genetics</t>
  </si>
  <si>
    <t>*Epigenetic Repression / Epithelial Sodium Channels/*genetics / Methyltransferases/*metabolism / Nuclear Proteins/*metabolism / *Transcription, Genetic</t>
  </si>
  <si>
    <t>Leukemia, Myeloid, Acute/*genetics/*metabolism / Myeloid-Lymphoid Leukemia Protein/*genetics/*metabolism / Ubiquitin-Protein Ligases/*metabolism</t>
  </si>
  <si>
    <t>Enzyme Inhibitors/*pharmacology / *Gene Silencing / Methyltransferases/*antagonists &amp; inhibitors / Myeloid-Lymphoid Leukemia Protein/*genetics / Oncogene Proteins, Fusion/*genetics</t>
  </si>
  <si>
    <t>Drug Discovery/*methods / Enzyme Assays/*methods / High-Throughput Screening Assays/*methods / Histone-Lysine N-Methyltransferase/*analysis/*chemistry / Protein Interaction Mapping/*methods</t>
  </si>
  <si>
    <t>*Gene Expression Regulation / Mitochondria/genetics/metabolism/*physiology / TOR Serine-Threonine Kinases/*genetics/*metabolism / Tumor Suppressor Protein p53/*genetics/*metabolism</t>
  </si>
  <si>
    <t>Antineoplastic Agents/*therapeutic use / Drug Discovery/history/*methods/trends / Enzyme Inhibitors/*therapeutic use / Leukemia/*drug therapy/genetics/metabolism / Methyltransferases/*antagonists &amp; inhibitors/genetics/metabolism</t>
  </si>
  <si>
    <t>Chromatin Assembly and Disassembly/*genetics / Embryonic Development/*genetics / Heterochromatin/*genetics/metabolism / Methyltransferases/*physiology</t>
  </si>
  <si>
    <t>Epithelial Sodium Channels/genetics/*metabolism / Kidney Tubules, Collecting/*enzymology / Methyltransferases/*metabolism / Nuclear Proteins/*metabolism / Pseudohypoaldosteronism/*enzymology/genetics / Receptors, Mineralocorticoid/deficiency/genetics/*metabolism / *Transcription, Genetic</t>
  </si>
  <si>
    <t>*Epigenesis, Genetic / Epithelial Sodium Channels/genetics/*physiology / Kidney Tubules, Collecting/*metabolism</t>
  </si>
  <si>
    <t>*Cell Proliferation / Leukemia, Monocytic, Acute/*genetics / Methyltransferases/*genetics / *RNA, Small Interfering</t>
  </si>
  <si>
    <t>Chromatin/*metabolism / Histones/genetics/*metabolism / Lysine/genetics/*metabolism / SMN Complex Proteins/genetics/*metabolism</t>
  </si>
  <si>
    <t>Antineoplastic Agents/*pharmacology/therapeutic use / Neoplasms/*drug therapy/enzymology/genetics / Protein Methyltransferases/antagonists &amp; inhibitors/chemistry/*physiology / *Protein Processing, Post-Translational</t>
  </si>
  <si>
    <t>Cell Transformation, Neoplastic/genetics/*metabolism/pathology / Methyltransferases/chemistry/genetics/*metabolism / Myeloid-Lymphoid Leukemia Protein/chemistry/genetics/*metabolism / Nuclear Proteins/chemistry/genetics/*metabolism / Oncogene Proteins, Fusion/chemistry/genetics/*metabolism / Transcriptional Elongation Factors/chemistry/genetics/*metabolism</t>
  </si>
  <si>
    <t>Epithelial Sodium Channels/*genetics/metabolism / *Gene Expression Regulation / Methyltransferases/*genetics/metabolism / Nuclear Proteins/*genetics/metabolism / Polycomb Repressive Complex 1/antagonists &amp; inhibitors/*genetics/metabolism / RNA, Messenger/*genetics/metabolism</t>
  </si>
  <si>
    <t>Histones/*chemistry/*metabolism / Lysine/*metabolism / Methyltransferases/antagonists &amp; inhibitors/chemistry/*metabolism</t>
  </si>
  <si>
    <t>Chromatin/*genetics/radiation effects / DNA Damage/*genetics / Methyltransferases/*genetics</t>
  </si>
  <si>
    <t>Genomics/*methods / Osteoarthritis/*genetics</t>
  </si>
  <si>
    <t>Epigenesis, Genetic/*drug effects / Leukemia/*drug therapy/enzymology/*genetics/pathology</t>
  </si>
  <si>
    <t>Antineoplastic Agents/*pharmacology / Benzimidazoles/*pharmacology / Histone-Lysine N-Methyltransferase/*antagonists &amp; inhibitors / Leukemia/*genetics/*therapy / Methyltransferases/*antagonists &amp; inhibitors / Myeloid-Lymphoid Leukemia Protein/*genetics</t>
  </si>
  <si>
    <t>Cell Cycle/*genetics / DNA Replication/*genetics / Histone Demethylases/*genetics/metabolism / Histones/*genetics</t>
  </si>
  <si>
    <t>Histones/*chemistry/*metabolism / *Lysine / Methyltransferases/*deficiency/*genetics/metabolism</t>
  </si>
  <si>
    <t>*Epigenesis, Genetic / Liver/growth &amp; development/*metabolism / RNA, Messenger/*metabolism</t>
  </si>
  <si>
    <t>Lysine/*metabolism / Protein Methyltransferases/*metabolism / *Protein Processing, Post-Translational</t>
  </si>
  <si>
    <t>Enzyme Inhibitors/*therapeutic use / Histone Demethylases/antagonists &amp; inhibitors/*metabolism / Histone-Lysine N-Methyltransferase/*antagonists &amp; inhibitors/*metabolism / Neoplasms/*drug therapy/genetics</t>
  </si>
  <si>
    <t>*DNA Damage / Histones/*metabolism / Intracellular Signaling Peptides and Proteins/*metabolism / Methyltransferases/*metabolism / Molecular Chaperones/*metabolism</t>
  </si>
  <si>
    <t>Antihypertensive Agents/*pharmacology / Blood Pressure/*drug effects/*genetics / Histones/*metabolism / Hydrochlorothiazide/*pharmacology / Lysine/*metabolism / Polymorphism, Single Nucleotide/*genetics</t>
  </si>
  <si>
    <t>Chondrocytes/cytology/*physiology / Chondrogenesis/*genetics / *Genome-Wide Association Study / Methyltransferases/*genetics/metabolism / Osteoarthritis, Hip/epidemiology/*genetics/pathology</t>
  </si>
  <si>
    <t>Histone-Lysine N-Methyltransferase/chemistry/genetics/*metabolism / Histones/chemistry/genetics/*metabolism / Nucleosomes/chemistry/genetics/*metabolism / *Ubiquitination</t>
  </si>
  <si>
    <t>*Cellular Reprogramming/genetics / Chromatin/genetics/*metabolism / Induced Pluripotent Stem Cells/*cytology/*metabolism</t>
  </si>
  <si>
    <t>Enzyme Inhibitors/*therapeutic use / Histone-Lysine N-Methyltransferase/*antagonists &amp; inhibitors/metabolism / *Molecular Targeted Therapy / Neoplasms/*drug therapy</t>
  </si>
  <si>
    <t>Gene Expression Regulation/*physiology / Histone-Lysine N-Methyltransferase/genetics/*metabolism / Histones/genetics/*metabolism / Methyltransferases/genetics/*metabolism / RNA Polymerase II/genetics/*metabolism / Transcription, Genetic/*physiology</t>
  </si>
  <si>
    <t>Methyltransferases/*antagonists &amp; inhibitors/metabolism</t>
  </si>
  <si>
    <t>Diabetes Mellitus, Experimental/chemically induced/drug therapy/*metabolism / Endothelin-1/genetics/*metabolism / Methyltransferases/*genetics/metabolism / Nuclear Proteins/*genetics/metabolism / Spironolactone/*administration &amp; dosage</t>
  </si>
  <si>
    <t>*Epigenesis, Genetic / *Gene Expression Regulation, Leukemic / Leukemia/drug therapy/*genetics/metabolism / Myeloid-Lymphoid Leukemia Protein/*genetics/metabolism</t>
  </si>
  <si>
    <t>Enzyme Inhibitors/*chemistry/metabolism / Methyltransferases/*antagonists &amp; inhibitors/metabolism</t>
  </si>
  <si>
    <t>Chromatin/*immunology / Leukemia/*immunology/therapy / Myeloid-Lymphoid Leukemia Protein/*immunology</t>
  </si>
  <si>
    <t>Adenosine/*chemical synthesis/chemistry/metabolism/*pharmacology / Enzyme Inhibitors/*chemical synthesis/chemistry/metabolism/*pharmacology / Methyltransferases/*antagonists &amp; inhibitors/chemistry/metabolism</t>
  </si>
  <si>
    <t>Histones/genetics/immunology/*metabolism / Immunoglobulin gamma-Chains/*biosynthesis/genetics/immunology / Plasma Cells/cytology/immunology/*metabolism / RNA 3' Polyadenylation Signals/*physiology / Transcription, Genetic/*physiology / Transcriptional Elongation Factors/genetics/immunology/*metabolism</t>
  </si>
  <si>
    <t>Gene Expression Regulation, Neoplastic/*genetics / Leukemia/*genetics / Myeloid-Lymphoid Leukemia Protein/*genetics / Oncogene Proteins, Fusion/*genetics / Transcription, Genetic/*genetics</t>
  </si>
  <si>
    <t>*Down-Regulation / Dystrophin/*metabolism / Methyltransferases/deficiency/genetics/*metabolism / Myocardium/*metabolism</t>
  </si>
  <si>
    <t>Chromosomal Proteins, Non-Histone/genetics/metabolism/*physiology / DNA Damage/*genetics / DNA-Binding Proteins/genetics/metabolism/*physiology / *Gene Expression Regulation / Methyltransferases/genetics/metabolism/*physiology</t>
  </si>
  <si>
    <t>Hematopoiesis/genetics/*physiology / Leukemia, Experimental/*etiology/genetics/metabolism/pathology / Methyltransferases/deficiency/genetics/*physiology / Myeloid-Lymphoid Leukemia Protein/*genetics / *Translocation, Genetic</t>
  </si>
  <si>
    <t>Leukemia/*genetics/pathology / Methyltransferases/*metabolism / Myeloid-Lymphoid Leukemia Protein/genetics/*metabolism / Nuclear Proteins/genetics/*metabolism / Oncogene Proteins, Fusion/genetics/*metabolism</t>
  </si>
  <si>
    <t>Histones/*metabolism / Methyltransferases/*metabolism</t>
  </si>
  <si>
    <t>Enzyme Inhibitors/administration &amp; dosage/chemistry/*pharmacology / Leukemia, Biphenotypic, Acute/genetics/*pathology / Methyltransferases/*antagonists &amp; inhibitors/metabolism / Small Molecule Libraries/administration &amp; dosage/chemistry/*pharmacology</t>
  </si>
  <si>
    <t>Hematopoiesis/*drug effects / Methyltransferases/genetics/*metabolism</t>
  </si>
  <si>
    <t>Gene Rearrangement/*genetics / Histones/*metabolism / Lysine/*metabolism / Methyltransferases/*metabolism / Myeloid-Lymphoid Leukemia Protein/*metabolism</t>
  </si>
  <si>
    <t>Leukemia/*genetics/*metabolism / Methyltransferases/antagonists &amp; inhibitors/genetics/*metabolism</t>
  </si>
  <si>
    <t>DNA-Binding Proteins/genetics/*metabolism / Methyltransferases/genetics/*metabolism / Myeloid-Lymphoid Leukemia Protein/genetics/*metabolism / Nuclear Proteins/genetics/*metabolism / Oncogene Proteins, Fusion/genetics/*metabolism / Positive Transcriptional Elongation Factor B/genetics/*metabolism</t>
  </si>
  <si>
    <t>Enzyme Inhibitors/*chemical synthesis/*chemistry / Methyltransferases/*antagonists &amp; inhibitors</t>
  </si>
  <si>
    <t>Gene Expression Regulation/*physiology / Methyltransferases/genetics/*metabolism / STAT1 Transcription Factor/genetics/*metabolism / Transcription, Genetic/*physiology</t>
  </si>
  <si>
    <t>*Active Transport, Cell Nucleus / DNA-Binding Proteins/*physiology / Epithelial Sodium Channels/*metabolism / Kidney Tubules, Collecting/*metabolism / Methyltransferases/*metabolism / Neoplasm Proteins/*physiology / Sodium/*metabolism</t>
  </si>
  <si>
    <t>*Epigenesis, Genetic / Leukemia, Myeloid, Acute/*diagnosis/*genetics / *Mutation</t>
  </si>
  <si>
    <t>Epigenesis, Genetic/genetics/*physiology / Gene Rearrangement/*genetics / Histone Code/*physiology / Leukemia/*metabolism / Methyltransferases/*metabolism / Myeloid-Lymphoid Leukemia Protein/*genetics</t>
  </si>
  <si>
    <t>*Epigenesis, Genetic / Gene Rearrangement/*genetics / Leukemia/*genetics / Myeloid-Lymphoid Leukemia Protein/*genetics</t>
  </si>
  <si>
    <t>Chromatin/genetics/*metabolism / Multiprotein Complexes/genetics/*metabolism / RNA Polymerase II/genetics/*metabolism / Transcriptional Elongation Factors/genetics/*metabolism</t>
  </si>
  <si>
    <t>Cerebral Cortex/*embryology / DNA-Binding Proteins/*metabolism / *Epigenesis, Genetic / *Gene Expression Regulation, Developmental / Histones/*metabolism / Nuclear Proteins/*metabolism</t>
  </si>
  <si>
    <t>Colforsin/*pharmacology / Connective Tissue Growth Factor/genetics/*metabolism / Cyclic AMP Response Element-Binding Protein/genetics/*metabolism / Mesangial Cells/*drug effects/metabolism / Methyltransferases/genetics/*metabolism / Transcription, Genetic/*drug effects / *Transcriptional Activation</t>
  </si>
  <si>
    <t>DNA-Binding Proteins/metabolism/*physiology / *Gene Expression Regulation, Leukemic / Myeloid-Lymphoid Leukemia Protein/metabolism/*physiology / Nuclear Proteins/metabolism/*physiology / Positive Transcriptional Elongation Factor B/*metabolism / Transcriptional Elongation Factors/metabolism/*physiology</t>
  </si>
  <si>
    <t>Histones/*metabolism / Methyltransferases/*metabolism / *Signal Transduction / Wnt Proteins/*metabolism</t>
  </si>
  <si>
    <t>Disulfides/*metabolism / Histones/*metabolism / Methyltransferases/*metabolism</t>
  </si>
  <si>
    <t>Antineoplastic Agents/*pharmacology/therapeutic use / Cell Transformation, Neoplastic/*drug effects / Leukemia/*drug therapy/*pathology / Methyltransferases/antagonists &amp; inhibitors/*drug effects</t>
  </si>
  <si>
    <t>*Alleles / *Genomic Imprinting / Histones/*chemistry/genetics/*metabolism</t>
  </si>
  <si>
    <t>Cell Nucleus/drug effects/*metabolism / Epithelial Sodium Channels/drug effects/genetics/*metabolism / Kidney/drug effects/*metabolism / Methyltransferases/genetics/*metabolism / *Nuclear Localization Signals</t>
  </si>
  <si>
    <t>DNA-Binding Proteins/chemistry/genetics/*metabolism / Methyltransferases/chemistry/genetics/*metabolism / Nuclear Proteins/chemistry/genetics/*metabolism / Protein Interaction Mapping/*methods / Transcription Factors/chemistry/genetics/*metabolism</t>
  </si>
  <si>
    <t>Embryo, Mammalian/cytology/embryology/*pathology / *Erythropoiesis / Methyltransferases/*genetics/metabolism / *Mutation</t>
  </si>
  <si>
    <t>Basic Helix-Loop-Helix Leucine Zipper Transcription Factors/*metabolism / Homeostasis/*physiology / Intestine, Small/pathology/*physiology / Leukemia/*physiopathology / Methyltransferases/genetics/*physiology / Transcription Factors/genetics/*physiology / beta Catenin/*metabolism</t>
  </si>
  <si>
    <t>Cell Transformation, Neoplastic/*genetics/metabolism / Methyltransferases/antagonists &amp; inhibitors/deficiency/genetics/*metabolism / Myeloid-Lymphoid Leukemia Protein/*genetics/metabolism</t>
  </si>
  <si>
    <t>Cell Nucleus/genetics/*metabolism / DNA-Binding Proteins/genetics/*metabolism / Epithelial Sodium Channels/*biosynthesis/genetics / Kidney Tubules, Collecting/*metabolism / Methyltransferases/genetics/*metabolism / Neoplasm Proteins/genetics/*metabolism / Nuclear Proteins/genetics/*metabolism / Transcription, Genetic/*physiology</t>
  </si>
  <si>
    <t>Histones/chemistry/genetics/*metabolism / Methyltransferases/genetics/*metabolism / Nucleosomes/*metabolism / Ubiquitinated Proteins/*metabolism / Xenopus/*metabolism</t>
  </si>
  <si>
    <t>Colorectal Neoplasms/*enzymology/genetics / *DNA Methylation / DNA, Neoplasm/genetics/*metabolism / *Gene Expression Regulation, Neoplastic / *Genes, Tumor Suppressor / Methyltransferases/genetics/*metabolism</t>
  </si>
  <si>
    <t>Apoptosis/genetics/*physiology / Cell Cycle/genetics/*physiology / Cell Differentiation/genetics/*physiology / Embryonic Stem Cells/*cytology/*metabolism / Methyltransferases/genetics/*physiology</t>
  </si>
  <si>
    <t>Leukemia, Myeloid, Acute/diagnosis/*genetics/*therapy / Precursor Cell Lymphoblastic Leukemia-Lymphoma/diagnosis/*genetics/*therapy</t>
  </si>
  <si>
    <t>Epithelial Sodium Channels/*genetics/metabolism / Kidney Tubules, Collecting/cytology/drug effects/*metabolism / Methyltransferases/*metabolism / Sirtuins/genetics/*metabolism / *Transcription, Genetic/drug effects</t>
  </si>
  <si>
    <t>*Chromosomal Instability / Histones/*metabolism / Leukemia/etiology/*genetics/pathology / Methyltransferases/*metabolism / Oncogene Proteins, Fusion/*metabolism</t>
  </si>
  <si>
    <t>*Body Height / *Child Development / European Continental Ancestry Group/*genetics</t>
  </si>
  <si>
    <t>Histones/*metabolism / Methyltransferases/genetics/*metabolism / Transcription, Genetic/*genetics</t>
  </si>
  <si>
    <t>Chromosomal Proteins, Non-Histone/*genetics / *Gene Expression Profiling / Homeodomain Proteins/*genetics / Leukemia-Lymphoma, Adult T-Cell/etiology/*genetics / Nuclear Pore Complex Proteins/*genetics / Oncogene Proteins, Fusion/*physiology / Transcription Factors/*genetics</t>
  </si>
  <si>
    <t>Histones/chemical synthesis/*metabolism / Methyltransferases/genetics/*metabolism / Nucleosomes/chemistry/*metabolism / Ubiquitin/*metabolism</t>
  </si>
  <si>
    <t>*Epigenesis, Genetic / Histones/chemistry/*genetics/*metabolism</t>
  </si>
  <si>
    <t>Embryo, Mammalian/*enzymology / Heterochromatin/chemistry/*metabolism / Histones/genetics/*metabolism / Methyltransferases/genetics/*metabolism / Protein Methyltransferases/*metabolism</t>
  </si>
  <si>
    <t>*Disease Models, Animal / *Gene Expression Regulation, Leukemic / Leukemia, Myeloid, Acute/*genetics/pathology / *Methylation / Myeloid-Lymphoid Leukemia Protein/*physiology / Oncogene Proteins, Fusion/*physiology / Precursor B-Cell Lymphoblastic Leukemia-Lymphoma/*genetics/pathology</t>
  </si>
  <si>
    <t>*Gene Expression Regulation, Leukemic / Histones/chemistry/genetics/*metabolism / Leukemia, Myeloid, Acute/*genetics/pathology / *Methylation / Myeloid-Lymphoid Leukemia Protein/*physiology / Oncogene Proteins, Fusion/*physiology / Precursor B-Cell Lymphoblastic Leukemia-Lymphoma/*genetics/pathology</t>
  </si>
  <si>
    <t>*Chromatin Assembly and Disassembly / Methyltransferases/*metabolism / Neoplasm Proteins/isolation &amp; purification/*metabolism/*physiology / Nuclear Proteins/isolation &amp; purification/*metabolism/*physiology / Positive Transcriptional Elongation Factor B/*metabolism / Transcription Factors/isolation &amp; purification/*metabolism/*physiology / *Transcription, Genetic</t>
  </si>
  <si>
    <t>Aldosterone/pharmacology/*physiology / Epithelial Sodium Channels/*genetics/metabolism / *Gene Expression Regulation / Immediate-Early Proteins/genetics/*physiology / Methyltransferases/*metabolism / Nuclear Proteins/*metabolism / Protein-Serine-Threonine Kinases/genetics/*physiology</t>
  </si>
  <si>
    <t>*Chromatin Assembly and Disassembly / Leukemia/*genetics / Nuclear Proteins/*genetics/metabolism / RNA Polymerase II/*genetics / *Transcription, Genetic</t>
  </si>
  <si>
    <t>Cell Transformation, Neoplastic/metabolism/*pathology / Homeodomain Proteins/*biosynthesis / Leukemia, Experimental/metabolism/*pathology / Methyltransferases/*physiology / Monomeric Clathrin Assembly Proteins/*physiology / Oncogene Proteins, Fusion/*physiology / Transcription Factors/*physiology</t>
  </si>
  <si>
    <t>*DNA Methylation / Histones/*metabolism / Methyltransferases/genetics/*metabolism / Nuclear Proteins/genetics/*metabolism / Sodium Channels/*genetics</t>
  </si>
  <si>
    <t>Aldosterone/*pharmacology / Down-Regulation/*drug effects / Histone-Lysine N-Methyltransferase/*metabolism / Methyltransferases/*metabolism / Sodium Channels/*genetics/metabolism / Transcription, Genetic/*drug effects</t>
  </si>
  <si>
    <t>Gene Silencing/*immunology / Histone-Lysine N-Methyltransferase/genetics/*physiology / Interleukin-13/antagonists &amp; inhibitors/biosynthesis/*genetics / Interleukin-4/antagonists &amp; inhibitors/biosynthesis/*genetics / Methyltransferases/genetics/*physiology / Proteins/genetics/*physiology / Th1 Cells/enzymology/*physiology</t>
  </si>
  <si>
    <t>Histones/*metabolism / Leukemia/*genetics/*metabolism / Methyltransferases/*genetics/*metabolism</t>
  </si>
  <si>
    <t>DNA/chemistry/genetics/*metabolism / *DNA Damage / Histones/*chemistry/*metabolism / Intracellular Signaling Peptides and Proteins/chemistry/*metabolism / Lysine/*metabolism / Phosphoproteins/chemistry/*metabolism</t>
  </si>
  <si>
    <t>Gene Expression Regulation, Enzymologic/drug effects/genetics/*physiology / *Histone-Lysine N-Methyltransferase / Methyltransferases/chemistry/*genetics/metabolism/*physiology</t>
  </si>
  <si>
    <t>Catalytic Domain/*genetics / Eukaryotic Cells/*metabolism / *Histone-Lysine N-Methyltransferase / Methyltransferases/genetics/*metabolism / Nuclear Proteins/genetics/*metabolism / Nucleosomes/genetics/*metabolism / Saccharomyces cerevisiae Proteins/genetics/*metabolism</t>
  </si>
  <si>
    <t>*Histone-Lysine N-Methyltransferase / Histones/*metabolism / Lysine/*metabolism / Methyltransferases/*metabolism</t>
  </si>
  <si>
    <t>Oncogene-induced senescence (OIS) is a stable cell cycle arrest that occurs in normal cells upon oncogene activation. Cells undergoing OIS express a wide variety of secreted factors that affect the senescent microenvironment termed the senescence-associated secretory phenotype (SASP), which is beneficial or detrimental in a context-dependent manner. OIS cells are also characterized by marked epigenetic changes. We globally assessed histone modifications of OIS cells and discovered an increase in the active histone marks H3K79me2/3. The H3K79 methyltransferase disruptor of telomeric silencing 1-like (DOT1L) was necessary and sufficient for increased H3K79me2/3 occupancy at the IL1A gene locus, but not other SASP genes, and was downstream of STING. Modulating DOT1L expression did not affect the cell cycle arrest. Together, our studies establish DOT1L as an epigenetic regulator of the SASP, whose expression is uncoupled from the senescence-associated cell cycle arrest, providing a potential strategy to inhibit the negative side effects of senescence while maintaining the beneficial inhibition of proliferation.</t>
  </si>
  <si>
    <t>Epithelial-mesenchymal transition (EMT) is a developmental process hijacked by cancer cells to modulate proliferation, migration, and stress response. Whereas kinase signaling is believed to be an EMT driver, the molecular mechanisms underlying epithelial-mesenchymal interconversion are incompletely understood. Here, we show that the impact of chromatin regulators on EMT interconversion is broader than that of kinases. By combining pharmacological modulation of EMT, synthetic genetic tracing, and CRISPR interference screens, we uncovered a minority of kinases and several chromatin remodelers, writers, and readers governing homeostatic EMT in lung cancer cells. Loss of ARID1A, DOT1L, BRD2, and ZMYND8 had nondeterministic and sometimes opposite consequences on epithelial-mesenchymal interconversion. Together with RNAPII and AP-1, these antagonistic gatekeepers control chromatin of active enhancers, including pan-cancer-EMT signature genes enabling supraclassification of anatomically diverse tumors. Thus, our data uncover general principles underlying transcriptional control of cancer cell plasticity and offer a platform to systematically explore chromatin regulators in tumor-state-specific therapy.</t>
  </si>
  <si>
    <t>Acute myeloid leukemia is characterized by arrested differentiation, and agents that overcome this block are therapeutically useful, as shown by the efficacy of all-trans retinoic acid in acute promyelocytic leukemia. However, the early promise of differentiation therapy did not translate into clinical benefit for other subtypes of acute myeloid leukemia, in which cytotoxic chemotherapeutic regimens remained the standard of care. Recent advances, including insights from sequencing of acute myeloid leukemia genomes, have led to the development of targeted therapies, comprising agents that induce differentiation of leukemic cells in preclinical models and clinical trials, thus rejuvenating interest in differentiation therapy. These agents act on various cellular processes including dysregulated metabolic programs, signaling pathways, epigenetic machinery and the cell cycle. In particular, inhibitors of mutant IDH1/2 and FLT3 have shown clinical benefit, leading to approval by regulatory bodies of their use. Besides the focus on recently approved differentiation therapies, this review also provides an overview of differentiation- inducing agents being tested in clinical trials or investigated in preclinical research. Combinatorial strategies are currently being tested for several agents (inhibitors of KDM1A, DOT1L, BET proteins, histone deacetylases), which were not effective in clinical studies as single agents, despite encouraging anti-leukemic activity observed in preclinical models. Overall, recently approved drugs and new investigational agents being developed highlight the merits of differentiation therapy; and ongoing studies promise further advances in the treatment of acute myeloid leukemia in the near future.</t>
  </si>
  <si>
    <t>Low-grade serous ovarian carcinoma (LGSOC) is associated with a poor response to existing chemotherapy, highlighting the need to perform comprehensive genomic analysis and identify new therapeutic vulnerabilities. The data presented here represent the largest genetic study of LGSOCs to date (n = 71), analysing 127 candidate genes derived from whole exome sequencing cohorts to generate mutation and copy-number variation data. Additionally, immunohistochemistry was performed on our LGSOC cohort assessing oestrogen receptor, progesterone receptor, TP53, and CDKN2A status. Targeted sequencing identified 47% of cases with mutations in key RAS/RAF pathway genes (KRAS, BRAF, and NRAS), as well as mutations in putative novel driver genes including USP9X (27%), MACF1 (11%), ARID1A (9%), NF2 (4%), DOT1L (6%), and ASH1L (4%). Immunohistochemistry evaluation revealed frequent oestrogen/progesterone receptor positivity (85%), along with CDKN2A protein loss (10%) and CDKN2A protein overexpression (6%), which were linked to shorter disease outcomes. Indeed, 90% of LGSOC samples harboured at least one potentially actionable alteration, which in 19/71 (27%) cases were predictive of clinical benefit from a standard treatment, either in another cancer's indication or in LGSOC specifically. In addition, we validated ubiquitin-specific protease 9X (USP9X), which is a chromosome X-linked substrate-specific deubiquitinase and tumour suppressor, as a relevant therapeutic target for LGSOC. Our comprehensive genomic study highlighted that there is an addiction to a limited number of unique 'driver' aberrations that could be translated into improved therapeutic paths. (c) 2020 The Pathological Society of Great Britain and Ireland. Published by John Wiley &amp; Sons, Ltd.</t>
  </si>
  <si>
    <t>Polycyclic aromatic hydrocarbons (PAHs) are the main contaminants of coke oven emissions which can induce serious genetic damage in coke oven workers. Epigenetic alternations play essential roles in the regulation of DNA damage effect of PAHs. Previous studies indicate that H3K79 di-methylation (H3K79me2) is integral in DNA damage repair. However, the potential role of H3K79me2 in DNA damage response (DDR) following PAHs exposure is still unclear. In this study, we recruited 256 male coke oven workers and control workers, and examined H3K79me2 and DNA damage in their peripheral blood lymphocytes (PBLCs). The results showed that global H3K79me2 of coke oven workers was 29.3% less than that of the controls (P &lt; 0.001). The H3K79me2 was negatively correlated with the concentration of urinary 1-hydroxypyrene (1-OHP) (beta = -0.235, P &lt; 0.001) and level of genetic damage evaluated by comet assay (betaTail DNA % = -0.313, P &lt; 0.001; betaOTM = -0.251, P = 0.008). Consistently, we found that benzo(a)pyrene (BaP) inhibited H3K79me2 in immortalized human bronchial epithelial (HBE) cells in a time-dependent manner. In order to explore the function of H3K79me2 in PAHs DDR, we established histone 3.1/3.3 K79A mutant cells (H3K79 A) to suppress H3K79me2. H3K79 A cells showed more serious DNA damage and decreased cell viability than control cells after BaP treatment. In addition, we also found that the expression of DOT1L, the only methyltransferase in H3K79, was repressed by BaP dose-dependently. DOT1L knockdown resulted in decreased H3K79me2 level and aggravated DNA damage after BaP exposure. This suggests that BaP induces H3K79me2 repression via inhibiting DOT1L expression. In conclusion, these findings indicate that PAH exposure decreases the level of global H3K79me2, which is integral for DNA damage response regulation of PAHs.</t>
  </si>
  <si>
    <t>There is an unmet need to overcome nongenetic therapy-resistance to improve outcomes in AML, especially post-myeloproliferative neoplasm (MPN) secondary (s) AML. Studies presented describe effects of genetic knockout, degradation or small molecule targeted-inhibition of GFI1/LSD1 on active enhancers, altering gene-expressions and inducing differentiation and lethality in AML and (MPN) sAML cells. A protein domain-focused CRISPR screen in LSD1 (KDM1A) inhibitor (i) treated AML cells, identified BRD4, MOZ, HDAC3 and DOT1L among the codependencies. Our findings demonstrate that co-targeting LSD1 and one of these co-dependencies exerted synergistic in vitro lethality in AML and post-MPN sAML cells. Co-treatment with LSD1i and the JAKi ruxolitinib was also synergistically lethal against post-MPN sAML cells. LSD1i pre-treatment induced GFI1, PU.1 and CEBPalpha but depleted c-Myc, overcoming nongenetic resistance to ruxolitinib, or to BETi in post-MPN sAML cells. Co-treatment with LSD1i and BETi or ruxolitinib exerted superior in vivo efficacy against post-MPN sAML cells. These findings highlight LSD1i-based combinations that merit testing for clinical efficacy, especially to overcome nongenetic therapy-resistance in AML and post-MPN sAML.</t>
  </si>
  <si>
    <t>Identifying molecular and cellular processes that regulate reprogramming competence of transcription factors broadens our understanding of reprogramming mechanisms. In the present study, by a chemical screen targeting major epigenetic pathways in human reprogramming, we discovered that inhibiting specific epigenetic roadblocks including disruptor of telomeric silencing 1-like (DOT1L)-mediated H3K79/K27 methylation, but also other epigenetic pathways, catalyzed by lysine-specific histone demethylase 1A, DNA methyltransferases and histone deacetylases, allows induced pluripotent stem cell generation with almost all OCT factors. We found that simultaneous inhibition of these pathways not only dramatically enhances reprogramming competence of most OCT factors, but in fact enables dismantling of species-dependent reprogramming competence of OCT6, NR5A1, NR5A2, TET1 and GATA3. Harnessing these induced permissive epigenetic states, we performed an additional screen with 98 candidate genes. Thereby, we identified 25 transcriptional regulators (OTX2, SIX3, and so on) that can functionally replace OCT4 in inducing pluripotency. Our findings provide a conceptual framework for understanding how transcription factors elicit reprogramming in dependency of the donor cell epigenome that differs across species.</t>
  </si>
  <si>
    <t>Cellular plasticity describes the ability of cells to transition from one set of phenotypes to another. In melanoma, transient fluctuations in the molecular state of tumor cells mark the formation of rare cells primed to survive BRAF inhibition and reprogram into a stably drug-resistant fate. However, the biological processes governing cellular priming remain unknown. We used CRISPR-Cas9 genetic screens to identify genes that affect cell fate decisions by altering cellular plasticity. We found that many factors can independently affect cellular priming and fate decisions. We discovered a new plasticity-based mode of increasing resistance to BRAF inhibition that pushes cells towards a more differentiated state. Manipulating cellular plasticity through inhibition of DOT1L before the addition of the BRAF inhibitor resulted in more therapy resistance than concurrent administration. Our results indicate that modulating cellular plasticity can alter cell fate decisions and may prove useful for treating drug resistance in other cancers.</t>
  </si>
  <si>
    <t>BACKGROUND: Erythroleukemia is caused by the uncontrolled multiplication of immature erythroid progenitor cells which fail to differentiate into erythrocytes. By directly targeting this class of malignant cells, the induction of terminal erythroid differentiation represents a vital therapeutic strategy for this disease. Erythroid differentiation involves the execution of a well-orchestrated gene expression program in which epigenetic enzymes play critical roles. In order to identify novel epigenetic mediators of differentiation, this study explores the effects of multiple, highly specific, epigenetic enzyme inhibitors, in murine and human erythroleukemia cell lines. RESULTS: We used a group of compounds designed to uniquely target the following epigenetic enzymes: G9a/GLP, EZH1/2, SMYD2, PRMT3, WDR5, SETD7, SUV420H1 and DOT1L. The majority of the probes had a negative impact on both cell proliferation and differentiation. On the contrary, one of the compounds, A-366, demonstrated the opposite effect by promoting erythroid differentiation of both cell models. A-366 is a selective inhibitor of the G9a methyltransferase and the chromatin reader Spindlin1. Investigation of the molecular mechanism of action revealed that A-366 forced cells to exit from the cell cycle, a fact that favored erythroid differentiation. Further analysis led to the identification of a group of genes that mediate the A-366 effects and include CDK2, CDK4 and CDK6. CONCLUSIONS: A-366, a selective inhibitor of G9a and Spindlin1, demonstrates a compelling role in the erythroid maturation process by promoting differentiation, a fact that is highly beneficial for patients suffering from erythroleukemia. In conclusion, this data calls for further investigation towards the delivery of epigenetic drugs and especially A-366 in hematopoietic disorders.</t>
  </si>
  <si>
    <t>Differentiation of naive peripheral B cells into terminally differentiated plasma cells is characterized by epigenetic alterations, yet the epigenetic mechanisms that control B-cell fate remain unclear. Here, we identified a role for the histone H3K79 methyltransferase DOT1L in controlling B-cell differentiation. Mouse B cells lacking Dot1L failed to establish germinal centers (GC) and normal humoral immune responses in vivo. In vitro, activated B cells in which Dot1L was deleted showed aberrant differentiation and prematurely acquired plasma cell characteristics. Similar results were obtained when DOT1L was chemically inhibited in mature B cells in vitro. Mechanistically, combined epigenomics and transcriptomics analysis revealed that DOT1L promotes expression of a pro-proliferative, pro-GC program. In addition, DOT1L indirectly supports the repression of an anti-proliferative plasma cell differentiation program by maintaining the repression of Polycomb Repressor Complex 2 (PRC2) targets. Our findings show that DOT1L is a key modulator of the core transcriptional and epigenetic landscape in B cells, establishing an epigenetic barrier that warrants B-cell naivety and GC B-cell differentiation.</t>
  </si>
  <si>
    <t>MLL gene rearrangements (MLLr) are a common cause of aggressive, incurable acute lymphoblastic leukemias (ALL) in infants and children, most of which originate in utero. The most common MLLr produces an MLL-AF4 fusion protein. MLL-AF4 promotes leukemogenesis by activating key target genes, mainly through recruitment of DOT1L and increased histone H3 lysine-79 methylation (H3K79me2/3). One key MLL-AF4 target gene is PROM1, which encodes CD133 (Prominin-1). CD133 is a pentaspan transmembrane glycoprotein that represents a potential pan-cancer target as it is found on multiple cancer stem cells. Here we demonstrate that aberrant PROM1/CD133 expression is essential for leukemic cell growth, mediated by direct binding of MLL-AF4. Activation is controlled by an intragenic H3K79me2/3 enhancer element (KEE) leading to increased enhancer-promoter interactions between PROM1 and the nearby gene TAPT1. This dual locus regulation is reflected in a strong correlation of expression in leukemia. We find that in PROM1/CD133 non-expressing cells, the PROM1 locus is repressed by polycomb repressive complex 2 (PRC2) binding, associated with reduced expression of TAPT1, partially due to loss of interactions with the PROM1 locus. Together, these results provide the first detailed analysis of PROM1/CD133 regulation that explains CD133 expression in MLLr ALL.</t>
  </si>
  <si>
    <t>CONTEXT: Circulating concentrations of free triiodothyronine (fT3), free thyroxine (fT4), and thyrotropin (TSH) are partly heritable traits. Recent studies have advanced knowledge of their genetic architecture. Epigenetic modifications, such as DNA methylation (DNAm), may be important in pituitary-thyroid axis regulation and action, but data are limited. OBJECTIVE: To identify novel associations between fT3, fT4, and TSH and differentially methylated positions (DMPs) in the genome in subjects from 2 Australian cohorts. METHOD: We performed an epigenome-wide association study (EWAS) of thyroid function parameters and DNAm using participants from: Brisbane Systems Genetics Study (median age 14.2 years, n = 563) and the Raine Study (median age 17.0 years, n = 863). Plasma fT3, fT4, and TSH were measured by immunoassay. DNAm levels in blood were assessed using Illumina HumanMethylation450 BeadChip arrays. Analyses employed generalized linear mixed models to test association between DNAm and thyroid function parameters. Data from the 2 cohorts were meta-analyzed. RESULTS: We identified 2 DMPs with epigenome-wide significant (P &lt; 2.4E-7) associations with TSH and 6 with fT3, including cg00049440 in KLF9 (P = 2.88E-10) and cg04173586 in DOT1L (P = 2.09E-16), both genes known to be induced by fT3. All DMPs had a positive association between DNAm and TSH and a negative association between DNAm and fT3. There were no DMPs significantly associated with fT4. We identified 23 differentially methylated regions associated with fT3, fT4, or TSH. CONCLUSIONS: This study has demonstrated associations between blood-based DNAm and both fT3 and TSH. This may provide insight into mechanisms underlying thyroid hormone action and/or pituitary-thyroid axis function.</t>
  </si>
  <si>
    <t>OBJECTIVES: To identify novel genetic loci associated with systemic lupus erythematosus (SLE) and to evaluate potential genetic differences between ethnic Chinese and European populations in SLE susceptibility. METHODS: A new genome-wide association study (GWAS) was conducted from Jining, North China, on 1,506 individuals (512 SLE cases and 994 matched healthy controls). The association results were meta-analyzed with existing data on Chinese populations from Hong Kong, Guangzhou and Central China, as well as GWAS results from four cohorts of European ancestry. A total of 26 774 individuals (9,310 SLE cases and 17 464 controls) were included in this study. RESULTS: Meta-analysis on four Chinese cohorts identifies KLF2 as a novel locus associated with SLE (rs2362475;OR = 0.85, P = 2.00E-09). KLF2 is likely an Asian-specific locus as no evidence of association was detected in the four European cohorts (OR = 0.98, p = 0.58), with evidence of heterogeneity (p = 0.0019) between the two ancestral groups. Meta-analyses of results from both Chinese and Europeans identify STAB2 (rs10082873; OR = 0.89, P = 4.08E-08) and DOT1L (rs4807205; OR = 1.12, P = 8.17E-09) as trans-ancestral association loci, surpassing the genome-wide significance. CONCLUSIONS: We identified three loci associated with SLE, with KLF2 a likely Chinese-specific locus, highlighting the importance of studying diverse populations in SLE genetics. We hypothesize that DOT1L and KLF2 are plausible SLE treatment targets, with inhibitors of DOT1L and inducers of KLF2 already available clinically.</t>
  </si>
  <si>
    <t>BACKGROUND &amp; AIMS: Fulminant hepatitis (FH) is a clinical syndrome characterized by sudden and severe liver dysfunction. Dot1L, a histone methyltransferase, is implicated in various physiologic and pathologic processes, including transcription regulation and leukemia. However, the role of Dot1L in regulating inflammatory responses during FH remains elusive. METHODS: Propionibacterium acnes (P. acnes)-primed, lipopolysaccharides (LPS)-induced FH was established in C57BL/6 mice and was treated with the Dot1L inhibitor EPZ-5676. Myeloid derived suppressor cells (MDSCs) were depleted by anti-Gr-1 antibody to evaluate their therapeutic roles in Dot1L treatment of FH. Moreover, peripheral blood of patients suffered with FH and healthy controls was collected to determine the expression profile of Dot1L-SOCS1-iNOS axis in their MDSCs. RESULTS: Here we identified that EPZ-5676, pharmacological inhibitor of Dot1L, attenuated the liver injury of mice subjected to FH. Dot1L inhibition led to decreased T helper 1 cell response and expansion of regulatory T cells (Tregs) during FH. Interestingly, Dot1L inhibition didn't directly target T cells, but dramatically enhanced the immunosuppressive function of MDSCs. Mechanistically, Dot1L inhibition epigenetically suppressed SOCS1 expression, thus inducing inducible nitric oxide synthase (iNOS) expression in a STAT1-dependent manner. Moreover, in human samples, the levels of Dot1L and SOCS1 expression were upregulated in MDSCs, accompanied by decreased expression of iNOS in patients with FH, compared with healthy controls. CONCLUSIONS: Altogether, our findings established Dot1L as a critical regulator of MDSC immunosuppressive function for the first time, and highlighted the therapeutic potential of Dot1L inhibitor for FH treatment.</t>
  </si>
  <si>
    <t>MLL1 (KMT2a) gene rearrangements underlie the pathogenesis of aggressive MLL-driven acute leukemia. AF9, one of the most common MLL-fusion partners, recruits the histone H3K79 methyltransferase DOT1L to MLL target genes, constitutively activating transcription of pro-leukemic targets. DOT1L has emerged as a therapeutic target in patients with MLL-driven leukemia. However, global DOT1L enzymatic inhibition may lead to off-target toxicities in non-leukemic cells that could decrease the therapeutic index of DOT1L inhibitors. To bypass this problem, we developed a novel approach targeting specific protein-protein interactions (PPIs) that mediate DOT1L recruitment to MLL target genes, and compared the effects of enzymatic and PPIs inhibition on leukemic and non-leukemic hematopoiesis. MLL-AF9 cell lines were engineered to carry mutant DOT1L constructs with a defective AF9 interaction site or lacking enzymatic activity. In cell lines expressing a DOT1L mutant with defective AF9 binding, we observed complete disruption of DOT1L recruitment to critical target genes and inhibition of leukemic cell growth. To evaluate the overall impact of DOT1L loss in non-leukemic hematopoiesis, we first assessed the impact of acute Dot1l inactivation in adult mouse bone marrow. We observed a rapid reduction in myeloid progenitor cell numbers within 7 days, followed by a loss of long-term hematopoietic stem cells. Furthermore, WT and PPI-deficient DOT1L mutants but not an enzymatically inactive DOT1L mutant were able to rescue sustained hematopoiesis. These data show that the AF9-DOT1L interaction is dispensable in non-leukemic hematopoiesis. Our findings support targeting of the MLL-AF9-DOT1L interaction as a promising therapeutic strategy that is selectively toxic to MLL-driven leukemic cells.</t>
  </si>
  <si>
    <t>Herein, the underlying role of disruptor of telomeric silencing 1-like (DOT1L) as a therapeutic target for mixed lineage leukemia (MLL)-rearranged were comprehensively clarified. DOT1L can be aberrantly recruited by MLL fusion partner, thereby occasion several leukemia relevant genes over-expression, and eventually lead to leukemia. As the unique histone methyltransferase (HMT), DOT1L possessed the function to specifically methylate H3K79, which was identified as hallmark of active transcription. Accordingly, blockading of DOT1L has been recognized as an effective approach for cancer treatment. Currently, nucleoside DOT1L inhibitors have been developed successfully with the only EPZ5676 entering phase clinical trial in 2013, which was validated as 'orphan drug' toward MLL-rearranged leukemia by FDA. In order to find compounds with better pharmacokinetic properties as DOT1L inhibitors, other types of non-nucleoside skeletons have also been reported successively.</t>
  </si>
  <si>
    <t>Background: Disruptor of telomeric silencing 1-like (Dot1l) plays a vital role in biological processes as a well-known methyltransferase. However, its role in herpes simplex virus type 1- (HSV-1-) infected keratitis remains unclear. Methods: In vitro and in vivo models were assessed to investigate the role of Dot1l in HSV-1 induced keratitis. C57BL/6 mice corneas were infected with HSV-1 for different days, with or without Dot1l inhibitor, to demonstrate the regulation of Dot1l in herpes simplex keratitis (HSK). Human corneal epithelial (HCE) cells were cultured and infected with HSV-1 to identify the molecular mechanisms involved. Results: In this study, we found that Dot1l was positively related to HSK. Inhibition of Dot1l with EPZ004777 (EPZ) alleviated corneal injury, including oxidative stress and inflammation in vivo. Similarly, the inhibition of Dot1l with either EPZ or small interfering RNA (siRNA) showed an inhibitory effect on HSV-1-induced oxidative stress and inflammation in HCE cells. Moreover, our study revealed that the expression of p38 MAPK was elevated after HSV-1 infection in HCE cells, and the inhibition of Dot1l could reduce the increased expression of p38 MAPK induced by HSV-1 infection in vivo and in vitro. Conclusion: Our results demonstrated that the inhibition of Dot1l alleviated corneal oxidative stress and inflammation by inhibiting ROS production through the p38 MAPK pathway in HSK. These findings indicated that Dot1l might be a valuable therapeutic target for HSK.</t>
  </si>
  <si>
    <t>Acute myeloid leukemia (AML) is a high-risk malignancy characterized by a diverse spectrum of somatic genetic alterations. The mechanisms by which these mutations contribute to leukemia development and how this informs the use of targeted therapies is critical to improving outcomes for patients. Importantly, how to target loss-of-function mutations has been a critical challenge in precision medicine. Heterozygous inactivating mutations in cohesin complex genes contribute to AML in adults by increasing the self-renewal capacity of hematopoietic stem and progenitor cells (HSPCs) by altering PRC2 targeting to induce HOXA9 expression, a key self-renewal transcription factor. Here we sought to delineate the epigenetic mechanism underpinning the enhanced self-renewal conferred by cohesin-haploinsufficiency. First, given the substantial difference in the mutational spectrum between pediatric and adult AML patients, we first sought to identify if HOXA9 was also elevated in children. Next, using primary HSPCs as a model we demonstrate that abnormal self-renewal due to cohesin loss is blocked by DOT1L inhibition. In cohesin-depleted cells, DOT1L inhibition is associated with H3K79me2 depletion and a concomitant increase in H3K27me3. Importantly, we find that there are cohesin-dependent gene expression changes that promote a leukemic profile, including HoxA overexpression, that are preferentially reversed by DOT1L inhibition. Our data further characterize how cohesin mutations contribute to AML development, identifying DOT1L as a potential therapeutic target for adult and pediatric AML patients harboring cohesin mutations.</t>
  </si>
  <si>
    <t>The interaction of the solo H3K79 methyltransferase DOT1-like (DOT1L) and its regulatory factor ALL1-fused gene from chromosome 10 protein (AF10) is crucial for the transcription of developmental genes such as HOXA in acute leukemia. The octapeptide motif and leucine zipper region of AF10 is responsible for binding DOT1L and catalyzing H3K79 monomethylation to demethylation. However, the characteristics of the mechanism between DOT1L and AF10 are not clear. Here, we present the crystal structures of coiled-coil regions of DOT1L-AF10 and AF10-inhibitory peptide, demonstrating the inhibitory peptide could form a compact complex with AF10 via a different recognition pattern. Furthermore, an inhibitory peptide with structure-based optimization is identified and decreases the HOXA gene expression in a human cell line. Our studies provide an innovative pharmacologic basis for therapeutic intervention in leukemia.</t>
  </si>
  <si>
    <t>The molecular characterization of mechanisms underlying transcriptional control and epigenetic inheritance since the 1990s has paved the way for the development of targeted therapies that modulate these pathways. In the past two decades, cancer genome sequencing approaches have uncovered a plethora of mutations in chromatin modifying enzymes across tumor types, and systematic genetic screens have identified many of these proteins as specific vulnerabilities in certain cancers. Now is the time when many of these basic and translational efforts start to bear fruit and more and more chromatin-targeting drugs are entering the clinic. At the same time, novel pharmacological approaches harbor the potential to modulate chromatin in unprecedented fashion, thus generating entirely novel opportunities. Here we review the current status of chromatin targets in oncology and describe a vision for the epigenome-modulating drugs of the future.</t>
  </si>
  <si>
    <t>Meningioma-1 (MN1) overexpression in AML is associated with poor prognosis, and forced expression of MN1 induces leukemia in mice. We sought to determine how MN1 causes AML. We found that overexpression of MN1 can be induced by translocations that result in hijacking of a downstream enhancer. Structure predictions revealed that the entire MN1 coding frame is disordered. We identified the myeloid progenitor-specific BAF complex as the key interaction partner of MN1. MN1 over-stabilizes BAF on enhancer chromatin, a function directly linked to the presence of a long polyQ-stretch within MN1. BAF over-stabilization at binding sites of transcription factors regulating a hematopoietic stem/progenitor program prevents the developmentally appropriate decommissioning of these enhancers and results in impaired myeloid differentiation and leukemia. Beyond AML, our data detail how the overexpression of a polyQ protein, in the absence of any coding sequence mutation, can be sufficient to cause malignant transformation.</t>
  </si>
  <si>
    <t>Valencia-Sanchez et al. have demonstrated that two histone post-translational modifications (PTMs) - H4K16 acetylation (H4K16ac) and H2BK120 ubiquitination (H2Bub) - enhance the methylation of H3K79 (H3K79me) by Dot1. This breakthrough indicates crosstalk between H4Kac/H2Bub/H3K79me and may improve our understanding of the role that Dot1/Dot1L plays in developmental processes and disease, including MLL1/KMT2A(MLL-r) leukemia.</t>
  </si>
  <si>
    <t>Disruptor of telomeric silencing-1 like (DOT1L) is a histone H3 methyltransferase which specifically catalyzes the methylation of histone H3 lysine-79 residue. Recent findings demonstrate that DOT1L is abnormally overexpressed and the upregulated DOT1L evokes the proliferation and metastasis in human breast cancer cells. Therefore, the DOT1L inhibitor is considered a promising strategy to treat breast cancers. Non-nucleoside DOT1L inhibitors, selenopsammaplin A and its analogues, were firstly reported in the present study. Selenopsammaplin A was newly designed and synthesized with 25% overall yield in 8 steps from 3-bromo-4-hydroxybenzaldahyde, and thirteen analogues of selenopsammaplin A were prepared for structure-activity relationship studies of their cytotoxicity against cancer cells and inhibitory activity toward DOT1L for antitumor potential. All synthetic selenopsammaplin A analogues exhibited the higher cytotoxicity compared to psammaplin A with up to 6 - 60 times depending on cancer cells, and most analogues showed significant inhibitory activities against DOT1L. Among the prepared analogues, the phenyl analogue (10) possessed the most potent activity with both cytotoxicity and inhibition of DOT1L. Compound 10 also exhibited the antitumor and antimetastatic activity in an orthotopic mouse metastasis model implanted with MDA-MB-231 human breast cancer cells. These biological findings suggest that analogue 10 is a promising candidate for development as a cancer chemotherapeutic agent in breast cancers.</t>
  </si>
  <si>
    <t>Brown and beige adipocytes are characterized as thermogenic adipocytes and have great potential for treating obesity and associated metabolic diseases. In this article, we identify a conserved mammalian lysine 79 of histone H3 (H3K79) methyltransferase, disruptor of telomeric silencing-1 like (DOT1L), as a new epigenetic regulator that controls thermogenic adipocyte differentiation and function. We show that deletion of DOT1L in thermogenic adipocytes potently protects mice from diet-induced obesity, improves glucose homeostasis, alleviates hepatic steatosis, and facilitates adaptive thermogenesis in vivo. Loss of DOT1L in primary preadipocytes significantly promotes brown and beige adipogenesis and thermogenesis in vitro. Mechanistically, DOT1L epigenetically regulates the brown adipose tissue-selective gene program by modulating H3K79 methylation, in particular H3K79me2 modification. Thus, our study demonstrates that DOT1L exerts an important role in energy homeostasis by regulating thermogenic adipocyte differentiation and function.</t>
  </si>
  <si>
    <t>Chromatin modifying enzymes play essential roles in skeletal development and bone maintenance, and deregulation of epigenetic mechanisms can lead to skeletal growth and malformation disorders. Here, we report a novel skeletal dysplasia phenotype in mice with conditional loss of Disruptor of telomeric silencing 1-like (Dot1L) histone methyltransferase in limb mesenchymal progenitors and downstream descendants. Phenotypic characterizations of mice with Dot1L inactivation by Prrx1-Cre (Dot1L-cKO(Prrx1)) revealed limb shortening, abnormal bone morphologies, and forelimb dislocations. Our in vivo and in vitro data support a crucial role for Dot1L in regulating growth plate chondrocyte proliferation and differentiation, extracellular matrix production, and secondary ossification center formation. Micro-computed tomography analysis of femurs revealed that partial loss of Dot1L expression is sufficient to impair trabecular bone formation and microarchitecture in young mice. Moreover, RNAseq analysis of Dot1L deficient chondrocytes implicated Dot1L in the regulation of key genes and pathways necessary to promote cell cycle regulation and skeletal growth. Collectively, our data show that early expression of Dot1L in limb mesenchyme provides essential regulatory control of endochondral bone morphology, growth, and stability.</t>
  </si>
  <si>
    <t>PURPOSE OF REVIEW: Acute myeloid leukemia (AML) is an aggressive malignancy of the bone marrow that has a poor prognosis with traditional cytotoxic chemotherapy, especially in elderly patients. In recent years, small molecule inhibitors targeting AML-associated IDH1, IDH2, and FLT3 mutations have been FDA approved. However, the majority of AML cases do not have a targetable mutation. A variety of novel agents targeting both previously untargetable mutations and general pathways in AML are currently being investigated. Herein, we review selected new targeted therapies currently in early-phase clinical investigation in AML. RECENT FINDINGS: The DOT1L inhibitor pinometostat in KMT2A-rearranged AML, the menin inhibitors KO-539 and SYNDX-5613 in KMT2Ar and NPM1-mutated AML, and the mutant TP53 inhibitor APR-246 are examples of novel agents targeting specific mutations in AML. In addition, BET inhibitors, polo-like kinase inhibitors, and MDM2 inhibitors are promising new drug classes for AML which do not depend on the presence of a particular mutation. AML remains in incurable disease for many patients but advances in genomics, epigenetics, and drug discovery have led to the development of many potential novel therapeutic agents, many of which are being investigated in ongoing clinical trials. Additional studies will be necessary to determine how best to incorporate these novel agents into routine clinical treatment of AML.</t>
  </si>
  <si>
    <t>BACKGROUND: There have been many researches on the effects of flavonoids on tumor treatment or adjuvant therapy, but there are few studies revealing their epigenetic effect on tumors. Hesperetin is a common citrus flavanone widely distributed among citrus fruits. The role of hesperetin in gastric cancer metastasis is unclear. PURPOSE: To investigate the effect of hesperetin on gastric cancer metastasis and its underlying mechanism. METHODS: We used cancer cell lines cultured in medium and nude mice implantation as in vitro and in vivo models to investigate the impact of hesperetin treatment on the migration and invasion of gastric cancer cells. The molecular biological experiments such as transwell assay, western blotting, qPCR, ChIP-qPCR, immunostaining and transfection were conducted to explore the molecular mechanisms. RESULTS: We found that hesperetin obviously reduced the protein abundance of DOT1L and the methylation of histone H3K79 in a variety of cells. In gastric cancer cells, the treatment of hesperetin decreased cell migration and invasion and the expression of genes closely related to the metastatic capability. Mechanistically, hesperetin affected the stability of DOT1L protein by regulating the activity of CBP. CONCLUSION: These findings highlight the epigenetic effect of hesperetin and provide a new perspective to understand the tumor suppressive effect of flavonoids.</t>
  </si>
  <si>
    <t>Animals susceptible to chronic social defeat stress (CSDS) exhibit depression-related behaviors, with aberrant transcription across several limbic brain regions, most notably in the nucleus accumbens (NAc). Early life stress (ELS) promotes susceptibility to CSDS in adulthood, but associated enduring changes in transcriptional control mechanisms in the NAc have not yet been investigated. In this study, we examined long-lasting changes to histone modifications in the NAc of male and female mice exposed to ELS. Dimethylation of lysine 79 of histone H3 (H3K79me2) and the enzymes (DOT1L and KDM2B) that control this modification are enriched in D2-type medium spiny neurons and are shown to be crucial for the expression of ELS-induced stress susceptibility. We mapped the site-specific regulation of this histone mark genome wide to reveal the transcriptional networks it modulates. Finally, systemic delivery of a small molecule inhibitor of DOT1L reversed ELS-induced behavioral deficits, indicating the clinical relevance of this epigenetic mechanism.</t>
  </si>
  <si>
    <t>The serrated polyposis syndrome (SPS) is the most common and yet underdiagnosed colorectal polyposis syndrome. It is characterized by multiple and/or large colonic serrated polyps and a higher associated risk for colorectal cancer (CRC). The main objective of this study was to identify new candidate genes involved in the germline predisposition to SPS/CRC. Thirty-nine SPS patients from 16 families (&gt;/=2 patients per family) were recruited without alterations in well-known hereditary CRC genes, and germline and somatic whole-exome sequencing were performed. Germline rare variants with plausible pathogenicity, located in genes involved in cancer development, senescence and epigenetic regulation were selected. Somatic mutational profiling and signature analysis was pursued in one sample per family, when possible. After data filtering, ANXA10, ASXL1, CFTR, DOT1L, HIC1, INO80, KLF3, MCM3AP, MCM8, PDLIM2, POLD1, TP53BP1, WNK2 and WRN were highlighted as the more promising candidate genes for SPS germline predisposition with potentially pathogenic variants shared within families. Somatic analysis characterized mutational profiles in advanced serrated polyps/tumors, revealing a high proportion of hypermutated samples, with a prevalence of clock-like mutational signatures in most samples and the presence of DNA mismatch repair-defective signatures in some cases. In conclusion, we identified new candidate genes to be involved in familial SPS. Further functional studies and replication in additional cohorts are required to confirm the selected candidates.</t>
  </si>
  <si>
    <t>Mixed-lineage leukemia (MLL) fuses with a variety of partners to produce a functionally altered MLL complex that is not expressed in normal cells, which transforms normal hematopoietic progenitors into leukemia cells. Because more than 80 fusion partners have been identified to date, the molecular functions of MLL fusion protein complexes appear diverse. However, over the past decade, the common functions utilized for leukemic transformation have begun to be elucidated. It appears that most (if not all) MLL fusion protein complexes utilize the AF4/ENL/P-TEFb and DOT1L complexes to some extent. Based on an understanding of the underlying molecular mechanisms, several molecular targeting drugs are being developed, opening paths to novel therapies. Here, we review the recent progress made in identifying the molecular functions of various MLL fusions and categorize the numerous fusion partners into several functionally-distinct groups to help discern commonalities and differences among various MLL fusion protein complexes.</t>
  </si>
  <si>
    <t>Triple-negative breast cancer (TNBC) is among the most aggressive and potentially metastatic malignancies. Most affected patients have poor clinical outcomes due to the lack of specific molecular targets on tumor cells. The upregulated expression of disruptor of telomeric silencing 1-like (DOT1L), a histone methyltransferase specific for the histone H3 lysine 79 residue (H3K79), is strongly correlated with TNBC cell aggressiveness. Therefore, DOT1L is considered a potential molecular target in TNBC. Fluoro-neplanocin A (F-NepA), an inhibitor of S-adenosylhomocysteine hydrolase, exhibited potent antiproliferative activity against various types of cancer cells, including breast cancers. However, the molecular mechanism underlying the anticancer activity of F-NepA in TNBC cells remains to be elucidated. We determined that F-NepA exhibited a higher growth-inhibitory activity against TNBC cells relative to non-TNBC breast cancer and normal breast epithelial cells. Moreover, F-NepA effectively downregulated the level of H3K79me2 in MDA-MB-231 TNBC cells by inhibiting DOT1L activity. F-NepA also significantly inhibited TNBC cell migration and invasion. These activities of F-NepA might be associated with the upregulation of E-cadherin and downregulation of N-cadherin and Vimentin in TNBC cells. Taken together, these data highlight F-NepA as a strong potential candidate for the targeted treatment of high-DOT1L-expressing TNBC.</t>
  </si>
  <si>
    <t>Epigenetic mechanisms have not been characterized in ticks despite their importance as vectors of human and animal diseases worldwide. Our investigation identifies and functionally characterizes the orthologue of S-adenosylmethionine (SAM) binding methyltransferase enzyme, disruptor of telomeric silencing 1-like (DOT1L) in Ornithodoros moubata (OmDOT1L), a soft tick vector for the relapsing fever pathogen Borrelia duttonii and the African swine fever virus. The OmDOT1L tertiary structure was predicted and compared to the Homo sapiens DOT1L which had been co-crystalized with SGC0946, a DOT1L-specific inhibitor. The amino acid residues crucial for SAM and SGC0946 binding conserved in most DOT1L sequences available, are also conserved in OmDOT1L. Quantitative PCR of Omdot1l during O. moubata life stages showed that transcripts were significantly upregulated in first-stage nymphs. O. moubata larvae exposed to SGC0946 displayed high mortality during molting to first-stage nymphs. Furthermore, a significant decrease in weight was observed in second-stage nymphs fed on recombinant OmDOT1L-immunized rabbits. In contrast, artificial blood feeding supplemented with SGC0946 did not affect survival and reproductive performance of adult female ticks. We concluded that OmDOT1L plays an essential role in the regulation of larval molting and the feeding of O. moubata second-stage nymphs.</t>
  </si>
  <si>
    <t>5-10% of human acute leukemias carry chromosomal translocations involving the mixed lineage leukemia (MLL) gene that result in the expression of chimeric protein fusing MLL to &gt;80 different partners of which AF4, ENL and AF9 are the most prevalent. In contrast to many other leukemia-associated mutations, several MLL-fusions are powerful oncogenes that transform hematopoietic stem cells but also more committed progenitor cells. Here, I review different approaches that were used to express MLL fusions in the murine hematopoietic system which often, but not always, resulted in highly penetrant and transplantable leukemias that closely phenocopied the human disease. Due to its simple and reliable nature, reconstitution of irradiated mice with bone marrow cells retrovirally expressing the MLL-AF9 fusion became the most frequently in vivo model to study the biology of acute myeloid leukemia (AML). I review some of the most influential studies that used this model to dissect critical protein interactions, the impact of epigenetic regulators, microRNAs and microenvironment-dependent signals for MLL fusion-driven leukemia. In addition, I highlight studies that used this model for shRNA- or genome editing-based screens for cellular vulnerabilities that allowed to identify novel therapeutic targets of which some entered clinical trials. Finally, I discuss some inherent characteristics of the widely used mouse model based on retroviral expression of the MLL-AF9 fusion that can limit general conclusions for the biology of AML. This article is part of a Special Issue entitled: The MLL family of proteins in normal development and disease edited by Thomas A Milne.</t>
  </si>
  <si>
    <t>PURPOSE OF REVIEW: Rearrangements of the histone lysine [K]-MethylTransferase 2A gene (KMT2A) gene on chromosome 11q23, formerly known as the mixed-lineage leukemia (MLL) gene, are found in 10% and 5% of adult and children ALL cases, respectively. The most common translocated genes are AFF1 (formerly AF4), MLLT3 (formerly AF9), and MLLT1 (formerly ENL). The bimodal incidence of MLL-r-ALL usually peaks in infants in their first 2 years of life and then declines thereafter during the pediatric/young adult phase until it increases again with age. MLL-rearranged ALL (MLL-r-ALL) is characterized by hyperleukocytosis, aggressive behavior with early relapse, relatively high incidence of central nervous system (CNS) involvement, and poor prognosis. RECENT FINDINGS: MLL-r-ALL cells are characterized by relative resistance to corticosteroids (due to Src kinase-induced phosphorylation of annexin A2) and L-asparaginase therapy, but they are sensitive to cytarabine chemotherapy (due to increased levels of hENT1 expression). Potential therapeutic targets include FLT3 inhibitors, MEK inhibitors, HDAC inhibitors, BCL-2 inhibitors, MCL-1 inhibitors, proteasome inhibitors, hypomethylating agents, Dot1L inhibitors, and CDK inhibitors. In this review, we discuss MLL-r-ALL focusing on clinical presentation, risk stratification, drug resistance, and treatment strategies, including potential novel therapeutic targets.</t>
  </si>
  <si>
    <t>A majority of infant and pediatric leukemias are caused by the mixed-lineage leukemia gene (MLL) fused with a variety of candidates. Several underlying mechanisms have been proposed. One currently popular view is that truncated MLL1 fusion and its associated complex constitutively hijacks super elongation complex, including positive transcription elongation factor b, CDK9, and cyclin T1 complex and DOT1L, to enhance the expression of transcription factors that maintain or restore stemness of leukocytes, as well as prevent the differentiation of hematopoietic progenitor cells. An alternative emerging view proposes that MLL1-fusion promotes the recruitment of TATA binding protein and RNA polymerase II (Pol II) initiation complex, so as to increase the expression levels of target genes. The fundamental mechanism of both theories are gain of function for truncated MLL1 fusions, either through Pol II elongation or initiation. Our recent progress in transcription regulation of paused Pol II through JMJD5, JMJD6, and JMJD7, combined with the repressive role of H3K4me3 revealed by others, prompted us to introduce a contrarian hypothesis: the failure to shut down transcribing units by MLL-fusions triggers the transformation: loss of function of truncated MLL1 fusions coupled with the loss of conversion of H3K4me1 to H3K4me3, leading to the constitutive expression of transcription factors that are in charge of maintenance of hematopoietic progenitor cells, may trigger the transformation of normal cells into cancer cells. Following this track, a potential treatment to eliminate these fusion proteins, which may ultimately cure the disease, is proposed.</t>
  </si>
  <si>
    <t>Cyclin-dependent kinase 2 (CDK2) controls cell division and is central to oncogenic signaling. We used an "in situ" approach to identify CDK2 substrates within nuclei isolated from cells expressing CDK2 engineered to use adenosine 5'-triphosphate analogs. We identified 117 candidate substrates, ~40% of which are known CDK substrates. Previously unknown candidates were validated to be CDK2 substrates, including LSD1, DOT1L, and Rad54. The identification of many chromatin-associated proteins may have been facilitated by labeling conditions that preserved nuclear architecture and physiologic CDK2 regulation by endogenous cyclins. Candidate substrates include proteins that regulate histone modifications, chromatin, transcription, and RNA/DNA metabolism. Many of these proteins also coexist in multi-protein complexes, including epigenetic regulators, that may provide new links between cell division and other cellular processes mediated by CDK2. In situ phosphorylation thus revealed candidate substrates with a high validation rate and should be readily applicable to other nuclear kinases.</t>
  </si>
  <si>
    <t>Despite growing awareness of the biologic features underlying MLL-rearranged leukemia, targeted therapies for this leukemia have remained elusive and clinical outcomes remain dismal. MBNL1, a protein involved in alternative splicing, is consistently overexpressed in MLL-rearranged leukemias. We found that MBNL1 loss significantly impairs propagation of murine and human MLL-rearranged leukemia in vitro and in vivo. Through transcriptomic profiling of our experimental systems, we show that in leukemic cells, MBNL1 regulates alternative splicing (predominantly intron exclusion) of several genes including those essential for MLL-rearranged leukemogenesis, such as DOT1L and SETD1A. We finally show that selective leukemic cell death is achievable with a small molecule inhibitor of MBNL1. These findings provide the basis for a new therapeutic target in MLL-rearranged leukemia and act as further validation of a burgeoning paradigm in targeted therapy, namely the disruption of cancer-specific splicing programs through the targeting of selectively essential RNA binding proteins.</t>
  </si>
  <si>
    <t>Inhibition of the H3K79 histone methyltransferase DOT1L has exhibited encouraging preclinical and early clinical activity in KMT2A (MLL)-rearranged leukemia, supporting the development of combinatorial therapies. Here, we investigated two novel combinations: dual inhibition of the histone methyltransferases DOT1L and EZH2, and the combination with a protein synthesis inhibitor. EZH2 is the catalytic subunit in the polycomb repressive complex 2 (PRC2), and inhibition of EZH2 has been reported to have preclinical activity in KMT2A-r leukemia. When combined with DOT1L inhibition, however, we observed both synergistic and antagonistic effects. Interestingly, antagonistic effects were not due to PRC2-mediated de-repression of HOXA9. HOXA cluster genes are key canonical targets of both KMT2A and the PRC2 complex. The independence of the HOXA cluster from PRC2 repression in KMT2A-r leukemia thus affords important insights into leukemia biology. Further studies revealed that EZH2 inhibition counteracted the effect of DOT1L inhibition on ribosomal gene expression. We thus identified a previously unrecognized role of DOT1L in regulating protein production. Decreased translation was one of the earliest effects measurable after DOT1L inhibition and specific to KMT2A-rearranged cell lines. H3K79me2 chromatin immunoprecipitation sequencing patterns over ribosomal genes were similar to those of the canonical KMT2A-fusion target genes in primary AML patient samples. The effects of DOT1L inhibition on ribosomal gene expression prompted us to evaluate the combination of EPZ5676 with a protein translation inhibitor. EPZ5676 was synergistic with the protein translation inhibitor homoharringtonine (omacetaxine), supporting further preclinical/clinical development of this combination. In summary, we discovered a novel epigenetic regulation of a metabolic process-protein synthesis-that plays a role in leukemogenesis and affords a combinatorial therapeutic opportunity.</t>
  </si>
  <si>
    <t>Extra-nodal natural killer/T-cell lymphoma (ENKTL) is an aggressive lymphoid malignancy and advanced ENKTL is characterized by a dismal survival outcome. Distant metastasis is frequently common in advanced ENKTLs, while the glans is rarely involved. Here we report a 67-year-old Chinese male with glans metastasis ENKTL, nasal type secondary from the nasal cavity, treated with modified SMILE regimen plus glans radiotherapy and achieved a complete remission (CR). Since the poor prognosis of metastatic ENKTL and unfitness for hematological stem cell transplant (HSCT), we administered histone deacetylase (HDAC) inhibitor Chidamide as maintenance therapy, which was resulted in a progression-free survival (PFS) of 12 months. To investigate the gene alternations, the whole exon sequencing and the 446-gene panel sequencing were performed and we found the BCOR, KRAS, CDKN1B, XPO1, DOT1L genes mutations. Best to our knowledge, this is a glans metastasis ENKTL with the longest PFS and the most successful treatment.</t>
  </si>
  <si>
    <t>Epigenetic dysregulation plays a pivotal role in mixed-lineage leukemia (MLL) pathogenesis, therefore serving as a suitable therapeutic target. S-adenosylmethionine (SAM) is the universal methyl donor in human cells and is synthesized by methionine adenosyltransferase 2A (MAT2A), which is deregulated in different cancer types. Here, we used our human CRISPR/Cas9-MLL-rearranged (CRISPR/Cas9-MLLr) leukemia model, faithfully mimicking MLLr patients' pathology with indefinite growth potential in vitro, to evaluate the unknown role of MAT2A. Comparable to publicly available patient data, we detected MAT2A to be significantly overexpressed in our CRISPR/Cas9-MLLr model compared to healthy controls. By using non-MLLr and MLLr cell lines and our model, we detected an MLLr-specific enhanced response to PF-9366, a new MAT2A inhibitor, and small interfering (si) RNA-mediated knockdown of MAT2A, by alteration of the proliferation, viability, differentiation, apoptosis, cell cycling, and histone methylation. Moreover, the combinational treatment of PF-9366 with chemotherapy or targeted therapies against the SAM-dependent methyltransferases, disruptor of telomeric silencing 1 like (DOT1L) and protein arginine methyltransferase 5 (PRMT5), revealed even more pronounced effects. In summary, we uncovered MAT2A as a key regulator in MLL leukemogenesis and its inhibition led to significant anti-leukemic effects. Therefore, our study paves the avenue for clinical application of PF-9366 to improve the treatment of poor prognosis MLLr leukemia.</t>
  </si>
  <si>
    <t>Genetic and epigenetic factors contribute to the development of the spinal cord. Failure in correct exertion of the developmental programs, including neurulation, neural tube closure and neurogenesis of the diverse spinal cord neuronal subtypes results in defects of variable severity. We here report on the histone methyltransferase Disruptor of Telomeric 1 Like (DOT1L), which mediates histone H3 lysine 79 (H3K79) methylation. Conditional inactivation of DOT1L using Wnt1-cre as driver (Dot1l-cKO) showed that DOT1L expression is essential for spinal cord neurogenesis and localization of diverse neuronal subtypes, similar to its function in the development of the cerebral cortex and cerebellum. Transcriptome analysis revealed that DOT1L deficiency favored differentiation over progenitor proliferation. Dot1l-cKO mainly decreased the numbers of dI1 interneurons expressing Lhx2. In contrast, Lhx9 expressing dI1 interneurons did not change in numbers but localized differently upon Dot1l-cKO. Similarly, loss of DOT1L affected localization but not generation of dI2, dI3, dI5, V0 and V1 interneurons. The resulting derailed interneuron patterns might be responsible for increased cell death, occurrence of which was restricted to the late developmental stage E18.5. Together our data indicate that DOT1L is essential for subtype-specific neurogenesis, migration and localization of dorsal and ventral interneurons in the developing spinal cord, in part by regulating transcriptional activation of Lhx2.</t>
  </si>
  <si>
    <t>Therapeutic intervention of proteins participating in chromatin-mediated signaling with small-molecules is a novel option to reprogram expression networks for restraining disease states. Protein methyltransferases form the prominent family of such proteins regulating gene expression via epigenetic mechanisms thereby representing novel targets for pharmacological intervention. Disruptor of telomeric silencing, hDot1L is the only non-SET domain containing histone methyltransferase that methylates histone H3 at lysine 79. H3K79 methylation mediated by hDot1L plays a crucial role in mixed lineage leukemia (MLL) pathosis. MLL fusion protein mediated mistargeting of DOT1L to aberrant gene locations results in ectopic H3K79 methylation culminating in aberrant expression of leukemogenic genes like HOXA9 and MEIS1. hDOT1L has thus been proposed as a potential target for therapeutic intervention in MLL. This review presents the general overview of hDOT1L and its functional role in distinct biological processes. Furthermore, we discuss various therapeutic strategies against hDOT1L as a promising drug target to vanquish therapeutically challenging MLL.</t>
  </si>
  <si>
    <t>Proper functioning of the lymphatic system is required for normal immune responses, fluid balance, and lipid reabsorption. Multiple regulatory mechanisms are employed to ensure the correct formation and function of lymphatic vessels; however, the epigenetic modulators and mechanisms involved in this process are poorly understood. Here, we assess the regulatory role of mouse Dot1l, a histone H3 lysine (K) 79 (H3K79) methyltransferase, in lymphatic formation. Genetic ablation of Dot1l in Tie2(+) endothelial cells (ECs), but not in Lyve1(+) or Prox1(+) lymphatic endothelial cells (LECs) or Vav1(+) definitive hematopoietic stem cells, leads to catastrophic lymphatic anomalies, including skin edema, blood-lymphatic mixing, and underdeveloped lymphatic valves and vessels in multiple organs. Remarkably, targeted Dot1l loss in Tie2(+) ECs leads to fully penetrant lymphatic aplasia, whereas Dot1l overexpression in the same cells results in partially hyperplastic lymphatics in the mesentery. Genetic studies reveal that Dot1l functions in c-Kit(+) hemogenic ECs during mesenteric lymphatic formation. Mechanistically, inactivation of Dot1l causes a reduction of both H3K79me2 levels and the expression of genes important for LEC development and function. Thus, our study establishes that Dot1l-mediated epigenetic priming and transcriptional regulation in LEC progenitors safeguard the proper lymphatic development and functioning of lymphatic vessels.</t>
  </si>
  <si>
    <t>The cyclin-dependent kinase 1 (Cdk1) drives cell division. To uncover additional functions of Cdk1, we generated knockin mice expressing an analog-sensitive version of Cdk1 in place of wild-type Cdk1. In our study, we focused on embryonic stem cells (ESCs), because this cell type displays particularly high Cdk1 activity. We found that in ESCs, a large fraction of Cdk1 substrates is localized on chromatin. Cdk1 phosphorylates many proteins involved in epigenetic regulation, including writers and erasers of all major histone marks. Consistent with these findings, inhibition of Cdk1 altered histone-modification status of ESCs. High levels of Cdk1 in ESCs phosphorylate and partially inactivate Dot1l, the H3K79 methyltransferase responsible for placing activating marks on gene bodies. Decrease of Cdk1 activity during ESC differentiation de-represses Dot1l, thereby allowing coordinated expression of differentiation genes. These analyses indicate that Cdk1 functions to maintain the epigenetic identity of ESCs.</t>
  </si>
  <si>
    <t>BACKGROUND: Disruptor of telomeric silencing-1-like (DOT1L), a methyltransferase of H3K79, was observed to be amplified and overexpressed in certain malignancies. This work was aimed at investigating the differences in DOT1L expression and its regulatory mechanism in gastric cancer (GC) and healthy samples. METHODS: Immunohistochemistry was used to detect DOT1L levels in 101 cases of GC and marching adjacent normal tissues. DOT1L was inhibited by small interfering RNA (siRNA) and EPZ5676; a targeting drug. The ability of cells to proliferate were checked by cell counting kit-8 (CCK-8) and clone formation assays, with flow cytometry for observing the cell cycle. Quantitative reverse transcription polymerase chain reaction (qRT-PCR) and Western blot revealed the gene and protein profiles. Finally, the outcome of EPZ5676 administration was checked on a murine model. RESULTS: The expression of DOT1L is significantly increased in gastric malignant tumors that is related to the degree of differentiation, lymph node metastasis and TNM staging. DOT1L serves as an independent marker for the prognosis of overall survival (OS) with high levels implying worse prognosis. In addition, DOT1L regulates cyclin-dependent kinase (CDK) 4 (CDK4) and CDK6 through H3K79me2, which leads to a change in the cell cycle at G1, thereby affecting the proliferation of tumors in vitro and in vivo. CONCLUSIONS: This is a first clinical demonstration of the applicability of DOT1L overexpression in gastric tumors. The work is suggestive of altered proliferation of cells by DOT1L via regulating cyclins and H3K79 methylation. This indicates the role of DOT1L in the prognosis and possible medical intervention of GC.</t>
  </si>
  <si>
    <t>Patients harboring germline breast cancer susceptibility genes 1 and 2 (BRCA1/2) mutations are predisposed to developing breast, pancreatic, and ovarian cancers. BRCA2 plays a critical role in homologous recombination (HR) DNA repair and deleterious mutations in BRCA2 confer sensitivity to PARP inhibition. Recently, the PARP inhibitors olaparib and rucaparib were FDA approved for the treatment of metastatic breast cancer and patients with recurrent ovarian cancer with mutations in BRCA1/2. Despite their initial antitumor activity, the development of resistance limits the clinical utility of PARP inhibitor therapy. Multiple resistance mechanisms have been described, including reversion mutations that restore the reading frame of the BRCA2 gene. In this study, we generated olaparib- and rucaparib-resistant BRCA2-mutant Capan1 cell lines. We did not detect secondary reversion mutations in the olaparib- or rucaparib-resistant clones. Several of the resistant clones had gene duplication and amplification of the mutant BRCA2 allele, with a corresponding increase in expression of a truncated BRCA2 protein. In addition, HR-mediated DNA repair was rescued, as evidenced by the restoration of RAD51 foci formation. Using mass spectrometry, we identified Disruptor Of Telomeric silencing 1-Like (DOT1L), as an interacting partner of truncated BRCA2. RNAi-mediated knockdown of BRCA2 or DOT1L was sufficient to resensitize cells to olaparib. The results demonstrate that independent of a BRCA2 reversion, mutation amplification of a mutant-carrying BRCA2 contributes to PARP inhibitor resistance.</t>
  </si>
  <si>
    <t>MEK inhibitors (MEKi) demonstrate anti-proliferative activity in patients with metastatic uveal melanoma, but responses are short-lived. In the present study, we evaluated the MEKi trametinib alone and in combination with drugs targeting epigenetic regulators, including DOT1L, EZH2, LSD1, DNA methyltransferases, and histone acetyltransferases. The DNA methyltransferase inhibitor (DNMTi) decitabine effectively enhanced the anti-proliferative activity of trametinib in cell viability, colony formation, and 3D organoid assays. RNA-Seq analysis showed the MEKi-DNMTi combination primarily affected the expression of genes involved in G1 and G2/2M checkpoints, cell survival, chromosome segregation and mitotic spindle. The DNMTi-MEKi combination did not appear to induce a DNA damage response (as measured by gammaH2AX foci) or senescence (as measured by beta-galactosidase staining) compared to either MEKi or DNMTi alone. Instead, the combination increased expression of the CDK inhibitor p21 and the pro-apoptotic protein BIM. In vivo, the DNMTi-MEKi combination was more effective at suppressing growth of MP41 uveal melanoma xenografts than either drug alone. Our studies indicate that DNMTi may enhance the activity of MEKi in uveal melanoma.</t>
  </si>
  <si>
    <t>Methylation of histone 3 at lysine 79 (H3K79) is one of the principal mechanisms involved in gene expression. The histone methyltransferase DOT1L, which mono-, di- and trimethylates H3K79 using S-adenosyl-L-methionine as a co-factor, is involved in cell development, cell cycle progression, and DNA damage repair. However, changes in normal expression levels of this enzyme are found in prostate, breast, and ovarian cancer. High levels of H3K79me are also detected in acute myeloid leukaemia patients bearing MLL rearrangements (MLL-r). MLL translocations are found in approximately 80% of paediatric patients, leading to poor prognosis. DOT1L is recruited on DNA and induces hyperexpression of HOXA9 and MEIS1. Based on these findings, selective drugs have been developed to induce apoptosis in MLL-r leukaemia cells by specifically inhibiting DOT1L. The most potent DOT1L inhibitor pinometostat has been investigated in Phase I clinical trials for treatment of paediatric and adult patients with MLL-driven leukaemia, showing promising results.</t>
  </si>
  <si>
    <t>BACKGROUND: The progression rate of CKD varies substantially among patients. The genetic and epigenetic contributions that modify how individual patients respond to kidney injury are largely unknown. Emerging evidence has suggested that histone H3 K79 methyltransferase Dot1l has an antifibrotic effect by repressing Edn1, which encodes endothelin 1 in the connecting tubule/collecting duct. METHODS: To determine if deletion of the Dot1l gene is a genetic and epigenetic risk factor through regulating Edn1, we studied four groups of mice: wild-type mice, connecting tubule/collecting duct-specific Dot1l conditional knockout mice (Dot1l(AC) ), Dot1l and Edn1 double-knockout mice (DE(AC) ), and Edn1 connecting tubule/collecting duct-specific conditional knockout mice (Edn1(AC) ), under three experimental conditions (streptozotocin-induced diabetes, during normal aging, and after unilateral ureteral obstruction). We used several approaches (colocalization, glutathione S-transferase pulldown, coimmunoprecipitation, yeast two-hybrid, gel shift, and chromatin immunoprecipitation assays) to identify and confirm interaction of Dot1a (the major Dot1l splicing variant in the mouse kidney) with histone deacetylase 2 (HDAC2), as well as the function of the Dot1a-HDAC2 complex in regulating Edn1 transcription. RESULTS: In each case, Dot1l(AC) mice developed more pronounced kidney fibrosis and kidney malfunction compared with wild-type mice. These Dot1l(AC) phenotypes were ameliorated in the double-knockout DE(AC) mice. The interaction between Dot1a and HDAC2 prevents the Dot1a-HDAC2 complex from association with DNA, providing a counterbalancing mechanism governing Edn1 transcription by modulating H3 K79 dimethylation and H3 acetylation at the Edn1 promoter. CONCLUSIONS: Our study confirms Dot1l to be a genetic and epigenetic modifier of kidney fibrosis, reveals a new mechanism regulating Edn1 transcription by Dot1a and HDAC2, and reinforces endothelin 1 as a therapeutic target of kidney fibrosis.</t>
  </si>
  <si>
    <t>Epigenetic modification, including histone modification, precisely controls target gene expression. The posttranscriptional regulation of the innate signaling-triggered production of inflammatory cytokines and type I interferons has been fully elucidated, whereas the roles of histone modification alteration and epigenetic modifiers in regulating inflammatory responses need to be further explored. Di/tri-methylation modifications of histone 3 lysine 79 (H3K79me2/3) have been shown to be associated with gene transcriptional activation. Disruptor of telomeric silencing-1-like (Dot1l) is the only known exclusive H3K79 methyltransferase and regulates the proliferation and differentiation of tumor cells. However, the roles of Dot1l and Dot1l-mediated H3K79 methylation in innate immunity and inflammatory responses remain unclear. Here, we found that H3K79me2/3 modification levels at the Il6 and Ifnb1 promoters, as well as H3K79me2 modification at the Tnfalpha promoter, were increased in macrophages activated by Toll-like receptor (TLR) ligands or virus infection. The innate signals upregulated Dot1l expression in macrophages and THP1 cells. Dot1l silencing or a Dot1l inhibitor preferentially suppressed the production of IL-6 and interferon (IFN)-beta but not of TNF-alpha in macrophages and THP1 cells triggered by TLR ligands or virus infection. Dot1l was recruited to the proximal promoter of the Il6 and Ifnb1 but not Tnfalpha gene and then mediated H3K79me2/3 modification at the Il6 and Ifnb1 promoters, consequently facilitating the transcription and expression of Il6 and Ifnb1. Thus, Dot1l-mediated selective H3K79me2/3 modifications at the Il6 and Ifnb1 promoters are required for the full activation of innate immune responses. This finding adds new insights into the epigenetic regulation of inflammatory responses and pathogenesis of autoimmune diseases.</t>
  </si>
  <si>
    <t>Specific subgroups of acute myeloid leukemia (AML), including those containing MLL rearrangements and NPM1c mutations, possess characteristic stem cell-like gene expression profiles. These expression programs are highly dependent on components of the MLL histone methyltransferase complex, including Menin and DOT1L. Understanding the chromatin-based mechanisms through which cancer cells subvert certain aspects of normal stem cell biology helped identify specific vulnerabilities and translate them into targeted therapy approaches. Exciting progress has been made in the development of small-molecule inhibitors targeting this epigenetic machinery in leukemia cells and prompted the development of clinical trials in patients with hematologic malignancies.</t>
  </si>
  <si>
    <t>Disruptor of Telomeric Silencing 1-Like (DOT1L), the sole histone H3 lysine 79 (H3K79) methyltransferase, is required for leukemogenic transformation in a subset of leukemias bearing chromosomal translocations of the Mixed Lineage Leukemia (MLL) gene, as well as other cancers. Thus, DOT1L is an attractive therapeutic target and discovery of small molecule inhibitors remain of high interest. Herein, we are presenting screening results for a unique focused library of 1200 nucleoside analogs originally produced under the aegis of the NIH Pilot Scale Library Program. The complete nucleoside set was screened virtually against DOT1L, resulting in 210 putative hits. In vitro screening of the virtual hits resulted in validation of 11 compounds as DOT1L inhibitors clustered into two distinct chemical classes, adenosine-based inhibitors and a new chemotype that lacks adenosine. Based on the developed DOT1L ligand binding model, a structure-based design strategy was applied and a second-generation of non-nucleoside DOT1L inhibitors was developed. Newly synthesized compound 25 was the most potent DOT1L inhibitor in the new series with an IC50 of 1.0 muM, showing 40-fold improvement in comparison with hit 9 and exhibiting reasonable on target effects in a DOT1L dependent murine cell line. These compounds represent novel chemical probes with a unique non-nucleoside scaffold that bind and compete with the SAM binding site of DOT1L, thus providing foundation for further medicinal chemistry efforts to develop more potent compounds.</t>
  </si>
  <si>
    <t>The histone 3 lysine 79 (H3K79) methyltransferase (HMT) DOT1L is known to play a critical role for growth and survival of MLL-rearranged leukemia. Serendipitous observations during high-throughput drug screens indicated that the use of DOT1L inhibitors might be expandable to multiple myeloma (MM). Through pharmacologic and genetic experiments, we could validate that DOT1L is essential for growth and viability of a subset of MM cell lines, in line with a recent report from another team. In vivo activity against established MM xenografts was observed with a novel DOT1L inhibitor. In order to understand the molecular mechanism of the dependency in MM, we examined gene expression changes upon DOT1L inhibition in sensitive and insensitive cell lines and discovered that genes belonging to the endoplasmic reticulum (ER) stress pathway and protein synthesis machinery were specifically suppressed in sensitive cells. Whole-genome CRISPR screens in the presence or absence of a DOT1L inhibitor revealed that concomitant targeting of the H3K4me3 methyltransferase SETD1B increases the effect of DOT1L inhibition. Our results provide a strong basis for further investigating DOT1L and SETD1B as targets in MM.</t>
  </si>
  <si>
    <t>Aims: To investigate the possible roles of the single nucleotide polymorphisms (SNPs) MATN3 (rs77245812) and DOT1L (rs12982744) with susceptibility to knee osteoarthritis (KOA) among mestizos from the northeast region of Mexico. In addition, we analyzed the relationship of their urinary levels of carboxy terminal telopeptide of collagen type II (CTX-II) and the radiological grade of disease. Materials and Methods: A total of 223 individuals from a Northeast Mexico Mestizo population were included in this study: 110 patients with primary KOA and 113 healthy controls. Genotyping of the MATN3 (rs77245812) and DOT1L (rs12982744) SNPs was performed by real-time polymerase chain reaction. Results: No association was found between the polymorphisms MATN3 (rs77245812), DOT1L (rs12982744), and the risk of developing KOA (odds ratio [OR] = 1.33, 95% confidence interval [CI] = 0.42-6.48, p = 0.621) (OR = 2.03, 95% CI = 0.35-11.5, p = 0.422). However, urinary CTX-II levels were considerably higher by radiographic grade. Conclusions: An increase in CTX-II per radiographic grade was observed in the case group, but no association was found between MATN3 and DOT1L genes and the risk of KOA in Mexican mestizos.</t>
  </si>
  <si>
    <t>Cellular uptake and intracellular release efficiency of biomacromolecules is low because of hurdles in the cell membrane that result in limited access to intra-cellular targets with few functional effects. Cell-penetrating peptides (CPPs) act as cargo delivery vehicles to promote therapeutic molecule translocation. Here, we describe the novel CPP-Dot1l that not only penetrates by itself, but also mediates cargo translocation in cultured cells, as confirmed by fluorescence microscopy and fluorescence spectrophotometry. We conducted cytotoxicity assays and safety evaluations, and determined peptide-membrane interactions to understand the possible pathway for cargo translocation. Additional nucleic acid and covalently conjugated green fluorescence protein (GFP) studies mediated by CPP-Dot1l were conducted to show functional delivery potential. Results indicate that CPP-Dot1l is a novel and effective CPP due to its good penetrating properties in different cell lines and its ability to enter cells in a concentration-dependent manner. Its penetration efficiency can be prompted by DMSO pretreatment. In addition, not only can it mediate plasmid delivery, but CPP-Dot1l can also deliver GFP protein into cytosol. In conclusion, the findings of this study showed CPP-Dot1l is an attractive pharmaceutical and biochemical tool for future drug, regenerative medicine, cell therapy, gene therapy, and gene editing-based therapy development.</t>
  </si>
  <si>
    <t>Background and Aim: DOT1L regulates various genes involved in cancer onset and progression by catalyzing H3K79 methylation, but how DOT1L activity itself is regulated is unclear. Here, we aimed to identify specific DOT1L post-translational modifications that might regulate DOT1L activity and thus impact on colorectal cancer (CRC) progression. Methods: We conducted affinity purification and mass spectrometry to explore DOT1L post-translational modifications. We then established transwell migration and invasion assays to specifically investigate the role of DOT1L(K358) acetylation on CRC cellular behavior in vitro and a bioluminescence imaging approach to determine the role of DOT1L(K358) acetylation in CRC metastasis in vivo. We performed chromatin immunoprecipitation to identify DOT1L acetylation-controlled target genes. Finally, we used immunohistochemical staining of human tissue arrays to examine the relevance of DOT1L(K358) acetylation in CRC progression and metastasis and the correlation between DOT1L acetylation and CBP. Results: We found that CBP mediates DOT1L K358 acetylation in human colon cancer cells and positively correlates with CRC stages. Mechanistically, DOT1L acetylation confers DOT1L stability by preventing the binding of RNF8 to DOT1L and subsequent proteasomal degradation, but does not affect its enzyme activity. Once stabilized, DOT1L can catalyze the H3K79 methylation of genes involved in epithelial-mesenchymal transition, including SNAIL and ZEB1. An acetylation mimic DOT1L mutant (Q358) could induce a cancer-like phenotype in vitro, characterized by metastasis and invasion. Finally, DOT1L(K358) acetylation correlated with CRC progression and a poor survival rate as well as with high CBP expression. Conclusions: DOT1L acetylation by CBP drives CRC progression and metastasis. Targeting DOT1L deacetylation signaling is a potential therapeutic strategy for DOT1L-driven cancers.</t>
  </si>
  <si>
    <t>Osteoarthritis and osteoporosis are widely prevalent and have far-reaching public health implications. There is increasing evidence that epigenetics, in particular, histone 3 lysine 79 methyltransferase DOT1L, plays an important role in the cartilage and bone biology. In this study, we evaluated the role of Dot1l in the articular cartilage, growth plate, and trabecular bone utilizing conditional KO mouse models. We generated chondrocyte-specific constitutive and inducible conditional Dot1l KO mouse lines using Col2a1-Cre and Acan-CreER systems. Prenatal deletion of Dot1l in mouse chondrocytes led to perinatal mortality, accelerated ossification, and dysregulation of Col10a1 expression. Postnatal deletion of Dot1l in mouse chondrocytes resulted in trabecular bone loss decreased extracellular matrix production, and disruption of the growth plate. In addition, pharmacological inhibition of DOT1L in a progeria mouse model partially rescued the abnormal osseous phenotype. In conclusion, Dot1l is important in maintaining the growth plate, extracellular matrix production, and trabecular bone. (c) 2019 The Authors. JBMR Plus published by Wiley Periodicals, Inc. on behalf of American Society for Bone and Mineral Research.</t>
  </si>
  <si>
    <t>The post-translational modifications of histones, including histone methylation and demethylation, control the expression switch of multiple genes. SET domain-containing lysine methyltransferase 7 (SET7) is the only methyltransferase, which can specifically monomethylate lysine-4 of histone H3 (H3K4me1) and play critical roles in various diseases, including breast cancer, hepatitis C virus (HCV), atherosclerotic vascular disease, diabetes, prostate cancer, hepatocellular carcinoma, and obesity. However, several known SET7 inhibitors exhibit weak activity or poor selectivity. Therefore, the development of novel SET7 inhibitors is highly desirable and of great clinical value. In this study, we identified 2-79 as a new hit compound by structure-based virtual screening and further AlphaLISA-based biochemical evaluation. Via chemical optimization, the synthesized compound DC21 was confirmed as a potent SET7 inhibitor with an IC50 value of 15.93 muM. The interaction between DC21 and SET7 was also validated through SPR experiment. Especially, DC21 retarded proliferation of MCF7 cells with an IC50 value of 25.84 muM in cellular level. In addition, DC21 has good selectivity for several other epigenetic targets, such as SUV39H1, G9a, NSD1, DOT1L and MOF. DC21 can serve as a lead compound to develop more potential SET7 inhibitors and as a chemical probe for SET7 biological function studies.</t>
  </si>
  <si>
    <t>Influenza virus infection increases the methylation of lysine 79 of histone 3 catalyzed by the Dot1L enzyme. The role of Dot1L against infections was highlighted by an increase of influenza A and vesicular stomatitis virus replication in Dot1L-inhibited cells mediated by a decreased antiviral response. Interferon-beta (IFN-beta) reporter assays indicate that Dot1L is involved in the control of retinoic acid-inducible geneI protein (RIG-I) signaling. Accordingly, Dot1L inhibition decreases the IFN-beta promoter stimulation and RIG-I- mitochondria-associated viral sensor (RIG-I-MAVS) association upon viral infection. Replication of an influenza A virus lacking NS1 (delNS1), incapable of counteracting the antiviral response, is not affected by Dot1L inhibition. Consequently, RIG-I-MAVS association and nuclear factor-B (NF-kappa nuclear translocation, are not affected by the Dot1L inhibition in delNS1 infected cells. Restoration of NS1 expression in trans also reinstated Dot1L as a regulator of the RIG-I-dependent signaling in delNS1 infections. Interferon-inducible E3 ligase tripartite motif-containing protein 25 (TRIM25) expression increases in influenza virus infected cells, but Dot1L inhibition reduces both the TRIM25 expression and TRIM25 protein levels. TRIM25 overexpression reverses the defective innate response mediated by Dot1L inhibition elicited upon virus infection or by overexpression of RIG-I signaling intermediates. Thus, TRIM25 is a control point of the RIG-I recognition pathway controlled by Dot1L and may have a general role in RNA viruses recognized by the RIG-I sensor.</t>
  </si>
  <si>
    <t>BACKGROUND: Mixed-lineage leukemia (MLL) gene rearrangements trigger aberrant epigenetic modification and gene expression in hematopoietic stem and progenitor cells, which generates one of the most aggressive subtypes of leukemia with an apex self-renewal. It remains a challenge to directly inhibit rearranged MLL itself because of its multiple fusion partners and the poorly annotated downstream genes of MLL fusion proteins; therefore, novel therapeutic targets are urgently needed. METHODS: qRT-PCR, receiver operating characteristic (ROC), and leukemia-free survival analysis were used to validate LAMP5-AS1 (LAMP5 antisense 1) expression and evaluate its clinical value. We performed in vitro and in vivo experiments to investigate the functional relevance of LAMP5-AS1 in MLL leukemia progression and leukemia cell stemness. RNA electrophoretic mobility shift assays (EMSA), histone methyltransferase assay, RNA pull-down assay, and RNA fluorescence in situ hybridization (FISH) were used to validate the relationship between LAMP5-AS1 and the methyltransferase activity of DOT1L. The downstream ectopic target genes of LAMP5-AS1/DOT1L were validated by the chromatin immunoprecipitation (ChIP) and western blot. RESULTS: We discovered that a long noncoding RNA (lncRNA) LAMP5-AS1 can promote higher degrees of H3K79 methylation, followed by upregulated expression of the self-renewal genes in the HOXA cluster, which are responsible for leukemia stemness in context of MLL rearrangements. We found that LAMP5-AS1 is specifically overexpressed in MLL leukemia patients (n = 58) than that in the MLL-wt leukemia (n = 163) (p &lt; 0.001), and the patients with a higher expression level of LAMP5-AS1 exhibited a reduced 5-year leukemia-free survival (p &lt; 0.01). LAMP5-AS1 suppression significantly reduced colony formation and increased differentiation of primary MLL leukemia CD34+ cells. Mechanistically, LAMP5-AS1 facilitated the methyltransferase activity of DOT1L by directly binding its Lys-rich region of catalytic domain, thus promoting the global patterns of H3K79 dimethylation and trimethylation in cells. These observations supported that LAMP5-AS1 upregulated H3K79me2/me3 and the transcription of DOT1L ectopic target genes. CONCLUSIONS: This is the first study that a lncRNA regulates the self-renewal program and differentiation block in MLL leukemia cells by facilitating the methyltransferase activity of DOT1L and global H3K79 methylation, showing its potential as a therapeutic target for MLL leukemia.</t>
  </si>
  <si>
    <t>BACKGROUND: We sought to identify immunoglobin G autoantibodies predictive of early treatment response to methotrexate, the recommended first-line therapy for patients with newly diagnosed rheumatoid arthritis, and to the interleukin-6 receptor inhibitor biologic tocilizumab, initiated as the first disease-modifying anti-rheumatic drug. MATERIALS AND METHODS: In baseline sera of a subset of patients with newly diagnosed rheumatoid arthritis in the U-Act-Early study, selected based on specific responder/non-responder criteria using the Disease Activity Score assessing 28 joints (DAS28) within the first 20 weeks, we measured immunoglobin G antibody reactivity against 463 protein antigens and performed supervised cluster analysis to identify predictive autoantibodies for treatment response. The analysis subset comprised 56 patients in the methotrexate arm (22 responders, 34 non-responders) and 50 patients in the tocilizumab arm (34 responders, 16 non-responders). For comparison, these analyses were also performed in 50 age- and gender-matched healthy controls. RESULTS: Increased reactivity in responders versus non-responders was found in the methotrexate arm against two antigens-DOT1-like histone lysine methyltransferase (p = 0.009) and tropomyosin (p = 0.003)-and in the tocilizumab arm against one antigen-neuro-oncological ventral antigen 2 (p = 0.039). Decreased reactivity was detected against two antigens in the methotrexate arm-G1 to S phase transition 2 (p = 0.023) and the zinc finger protein ZPR1 (p = 0.021). Reactivity against the identified antigens was not statistically significant in either treatment arm for patients with rheumatoid factor-positive versus-negative or anti-cyclic citrullinated test-positive versus test-negative rheumatoid arthritis (p &gt;/= 0.06). CONCLUSIONS: Comprehensive profiling of baseline sera revealed several novel immunoglobin G autoantibodies associated with early treatment response to methotrexate and to tocilizumab in disease-modifying anti-rheumatic drug-naive patients with rheumatoid arthritis. These findings could eventually yield clinically relevant predictive markers, if corroborated in different patient cohorts, and may facilitate future benefit in personalised healthcare.</t>
  </si>
  <si>
    <t>During neuronal differentiation, the transcriptional profile and the epigenetic context of neural committed cells is subject to significant rearrangements, but a systematic quantification of global histone modification changes is still missing. Here, we show that H3K79me2 increases and H3K27ac decreases globally during in-vitro neuronal differentiation of murine embryonic stem cells. DOT1L mediates all three degrees of methylation of H3K79 and its enzymatic activity is critical to modulate cellular differentiation and reprogramming. In this context, we find that inhibition of DOT1L in neural progenitor cells biases the transcriptional state towards neuronal differentiation, resulting in transcriptional upregulation of genes marked with H3K27me3 on the promoter region. We further show that DOT1L inhibition affects accessibility of SOX2-bound enhancers and impairs SOX2 binding in neural progenitors. Our work provides evidence that DOT1L activity gates differentiation of progenitors by allowing SOX2-dependent transcription of stemness programs.</t>
  </si>
  <si>
    <t>The aberrant function of chromatin regulatory networks (epigenetics) is a hallmark of cancer promoting oncogenic gene expression. A growing body of evidence suggests that the disruption of specific chromatin-associated protein complexes has therapeutic potential in malignant conditions, particularly those that are driven by aberrant chromatin modifiers. Of note, a number of enzymatic inhibitors that block the catalytic function of histone modifying enzymes have been established and entered clinical trials. Unfortunately, many of these molecules do not have potent single-agent activity. One potential explanation for this phenomenon is the fact that those drugs do not profoundly disrupt the integrity of the aberrant network of multiprotein complexes on chromatin. Recent advances in drug development have led to the establishment of novel inhibitors of protein-protein interactions as well as targeted protein degraders that may provide inroads to longstanding effort to physically disrupt oncogenic multiprotein complexes on chromatin. In this review, we summarize some of the current concepts on the role epigenetic modifiers in malignant chromatin states with a specific focus on myeloid malignancies and recent advances in early-phase clinical trials.</t>
  </si>
  <si>
    <t>Avian leukosis virus subgroup J (ALV-J), an oncogenic retrovirus, is known to cause immunosuppression and various types of cancer in chickens. Recent reports have shown that epigenetic changes in DNA and chromatin are widely implicated in the life cycle of diverse viruses, and reversal of these changes in host cells can lead to alterations in the propagation of viruses. In the present study, we found that disruptor of telomeric silencing 1-like (DOT1L), a histone H3 lysine79 (H3K79) methyltransferase, was upregulated during ALV-J infection in chicken macrophage HD11 cells. Subsequently, we show that targeting DOT1L with a specific inhibitor can significantly decrease the ALV-J replication and viral production. By generating of DOT1L-knockout (KO) HD11 cells using the CRISPR/Cas9 system, we show that deletion of the DOT1L led to an increase in the induction of IFNbeta and interferon-stimulated genes (ISGs) in HD11 cells in response to ALV-J infection. Importantly, we confirmed that ALV-J infection impaired the activation of the melanoma differentiation-associated protein 5 (MDA5)-mediated-IFN pathway by suppressing the MDA5 expression, and knockout DOT1L rescued the expression of MDA5 and signal transducer and activator of transcription 1 (STAT1), both of which tightly control the antiviral innate immunity. Collectively, it can be deduced from the current data that blocking DOT1L activity or deletion of DOT1L can lead to ALV-J replication inhibition and restoration of the virally suppressed host innate immunity. Thus, we suggest that DOT1L might be a potential drug target for modulating host innate immune responses to combat ALV-J infection.</t>
  </si>
  <si>
    <t>Understanding mechanisms of cooperation between oncogenes is critical for the development of novel therapies and rational combinations. Acute myeloid leukemia (AML) cells with KMT2A-fusions and KMT2A partial tandem duplications (KMT2APTD) are known to depend on the histone methyltransferase DOT1L, which methylates histone 3 lysine 79 (H3K79). About 30% of KMT2APTD AMLs carry mutations in IDH1/2 (mIDH1/2). Previous studies showed that 2-hydroxyglutarate produced by mIDH1/2 increases H3K79 methylation, and mIDH1/2 patient samples are sensitive to DOT1L inhibition. Together, these findings suggested that stabilization or increases in H3K79 methylation associated with IDH mutations support the proliferation of leukemias dependent on this mark. However, we found that mIDH1/2 and KMT2A alterations failed to cooperate in an experimental model. Instead, mIDH1/2 and 2-hydroxyglutarate exert toxic effects, specifically on KMT2A-rearranged AML cells (fusions/partial tandem duplications). Mechanistically, we uncover an epigenetic barrier to efficient cooperation; mIDH1/2 expression is associated with high global histone 3 lysine 79 dimethylation (H3K79me2) levels, whereas global H3K79me2 is obligate low in KMT2A-rearranged AML. Increasing H3K79me2 levels, specifically in KMT2A-rearrangement leukemias, resulted in transcriptional downregulation of KMT2A target genes and impaired leukemia cell growth. Our study details a complex genetic and epigenetic interaction of 2 classes of oncogenes, IDH1/2 mutations and KMT2A rearrangements, that is unexpected based on the high percentage of IDH mutations in KMT2APTD AML. KMT2A rearrangements are associated with a trend toward lower response rates to mIDH1/2 inhibitors. The substantial adaptation that has to occur for 2 initially counteracting mutations to be tolerated within the same leukemic cell may provide at least a partial explanation for this observation.</t>
  </si>
  <si>
    <t>Increasing evidence has suggested the crucial role cyclin-dependent kinases (CDKs) in the biology of hepatocellular carcinoma (HCC), a lethal malignancy with high morbidity and mortality. Hence, this study explored the modulatory effect of the putative cyclin-dependent kinase 11B (CDK11B)-mediated ubiquitination on HCC stem cells. The expression of CDK11B, SAM pointed domain-containing ETS transcription factor (SPDEF) and DOT1-like histone lysine methyltransferase (DOT1L) was determined by RT-qPCR and western blot analysis in HCC tissues and cells. The interaction among CDK11B, SPDEF, miR-448, and DOT1L was analyzed by Co-IP, ubiquitination-IP and ChIP assays, whereas their effects on the biological characteristics of HCC stem cells were assessed by sphere formation and colony formation assays. An in vivo xenograft tumor model was developed for validating the regulation of CDK11B in oncogenicity of HCC stem cells. We characterized the aberrant upregulation of CDK11B and downregulation SPDEF in HCC tissues and cells. CDK11B degraded SPDEF through ubiquitin-proteasome pathway, whereas SPDEF could bind to the miR-448 promoter and inhibit the expression of DOT1L by activating miR-448, whereby promoting self-renewal of HCC stem cells. Knockdown of CDK11B attenuated the self-renewal capability of HCC stem cells and their oncogenicity in vivo. These findings highlighted that blocking the CDK11B-induced degradation of SPDEF and enhancing miR-448-dependent inhibition of DOT1L may delay the progression of HCC by restraining self-renewal capability of HCC stem cells, representing novel targets for HCC management.</t>
  </si>
  <si>
    <t>Histone modifiers are essential for the ability of immune cells to reprogram their gene expression during differentiation. The recruitment of the histone methyltransferase DOT1L (disruptor of telomeric silencing 1-like) induces oncogenic gene expression in a subset of B cell leukemias. Despite its importance, its role in the humoral immune system is unclear. Here, we demonstrate that DOT1L is a critical regulator of B cell biology. B cell development is defective in Dot1l(f/f)Mb1(Cre/+) mice, culminating in a reduction of peripheral mature B cells. Upon immunization or influenza infection of Dot1l(f/f)Cd23(Cre/+) mice, class-switched antibody-secreting cells are significantly attenuated and germinal centers fail to form. Consequently, DOT1L is essential for B cell memory formation. Transcriptome, pathway, and histological analyses identified a role for DOT1L in reprogramming gene expression for appropriate localization of B cells during the initial stage of the response. Together, these results demonstrate an essential role for DOT1L in generating an effective humoral immune response.</t>
  </si>
  <si>
    <t>CD4(+) T helper (Th) cell differentiation is controlled by lineage-specific expression of transcription factors and effector proteins, as well as silencing of lineage-promiscuous genes. Lysine methyltransferases (KMTs) comprise a major class of epigenetic enzymes that are emerging as important regulators of Th cell biology. Here, we show that the KMT DOT1L regulates Th cell function and lineage integrity. DOT1L-dependent dimethylation of lysine 79 of histone H3 (H3K79me2) is associated with lineage-specific gene expression. However, DOT1L-deficient Th cells overproduce IFN-gamma under lineage-specific and lineage-promiscuous conditions. Consistent with the increased IFN-gamma response, mice with a T-cell-specific deletion of DOT1L are susceptible to infection with the helminth parasite Trichuris muris and are resistant to the development of allergic lung inflammation. These results identify a central role for DOT1L in Th2 cell lineage commitment and stability and suggest that inhibition of DOT1L may provide a therapeutic strategy to limit type 2 immune responses.</t>
  </si>
  <si>
    <t>The epigenetic regulator Dot1, the only known histone H3K79 methyltransferase, has a conserved role in organismal development and homoeostasis. In yeast, Dot1 is required for telomeric silencing and genomic integrity. In Drosophila, Dot1 (Grappa) regulates homoeotic gene expression. Dysregulation of DOT1L (human homologue of Dot1) causes leukaemia and is implicated in dilated cardiomyopathy. In mice, germline disruption of Dot1L and loss of H3K79me2 disrupt vascular and haematopoietic development. Targeted inactivation of Dot1L in principal cells of the mature collecting duct affects terminal differentiation and cell type patterning. However, the role of H3K79 methylation in mammalian tissue development has been questioned, as it is dispensable in the intestinal epithelium, a rapidly proliferating tissue. Here, we used lineage-specific Cre recombinase to delineate the role of Dot1L methyltransferase activity in the mouse metanephric kidney, an organ that develops via interactions between ureteric epithelial (Hoxb7) and mesenchymal (Six2) cell lineages. The results demonstrate that Dot1L(Hoxb7) is dispensable for ureteric bud branching morphogenesis. In contrast, Dot1L(Six2) is critical for the maintenance and differentiation of Six2+ progenitors into epithelial nephrons. Dot1LSix2 mutant kidneys exhibit congenital nephron deficit and cystic dysplastic kidney disease. Molecular analysis implicates defects in key renal developmental regulators, such as Lhx1, Pax2 and Notch. We conclude that the developmental functions of Dot1L-H3K79 methylation in the kidney are lineage-restricted. The link between H3K79me and renal developmental pathways reaffirms the importance of chromatin-based mechanisms in organogenesis.</t>
  </si>
  <si>
    <t>Conventional human pluripotent stem cells (hPSCs), known for being in a primed state, are pivotal for both basic research and clinical applications since such cells produce various types of differentiated cells. Recent reports on PSCs shed light on the pluripotent hierarchy of stem cells and have promoted the exploration of new stem cell states along with their culture systems. Human naive PSCs are expected to provide further knowledge of early developmental mechanisms and improvements for differentiation programmes in the regenerative therapy of conventionally primed PSCs. However, practical challenges exist in using naive-state PSCs such as determining the conditions for hypoxic culture condition and showing limited stable cellular proliferation. Here, we have developed new leukemia inhibitory factor dependent PSCs by applying our previous work, the combination of dibenzazepine and a DOT1L inhibitor to achieve the stable culture of naive-state PSCs. The potential of these cells to differentiate into all three germ layers was shown both in vitro and in vivo. Such new naive-state PSCs formed dome-shaped colonies at a faster rate than conventional, primed-state human induced PSCs and could be maintained for an extended period in the absence of hypoxic culture conditions. We also identified relatively high expression levels of naive cell markers. Thus, non-hypoxia treated, leukemia inhibitory factor-dependent PSCs are anticipated to have characteristics similar to those of naive-like PSCs, and to enhance the utility value of PSCs. Such naive PSCs may allow the molecular characterization of previously undefined naive human PSCs, and to ultimately contribute to the use of human pluripotent stem cells in regenerative medicine and disease modelling.</t>
  </si>
  <si>
    <t>A battery of chromatin modifying enzymes play essential roles in remodeling the epigenome in the zygote and cleavage stage embryos, when the maternal genome is the sole contributor. Here we identify an exemption. DOT1L methylates lysine 79 in the globular domain of histone H3 (H3K79). Dot1l is an essential gene, as homozygous null mutant mouse embryos exhibit multiple developmental abnormalities and die before 11.5 days of gestation. To test if maternally deposited DOT1L is required for embryo development, we carried out a conditional Dot1l knockout in growing oocytes using the Zona pellucida 3-Cre (Zp3-Cre) transgenic mice. We found that the resulting maternal mutant Dot1l(mat-/+) offspring displayed normal development and fertility, suggesting that the expression of the paternally inherited copy of Dot1l in the embryo is sufficient to support development. In addition, Dot1l maternal deletion did not affect the parental allele-specific expression of imprinted genes, indicating that DOT1L is not needed for imprint establishment in the oocyte or imprint protection in the zygote. In summary, uniquely and as opposed to other histone methyltransferases and histone marks, maternal DOT1L deposition and H3K79 methylation in the zygote and in the preimplantation stage embryo is dispensable for mouse development.</t>
  </si>
  <si>
    <t>Chromatin remodelling is a major mechanism by which cells control fundamental processes including gene expression, the DNA damage response (DDR) and ensuring the genomic plasticity required by stem cells to enable differentiation. The post-translational modification of histone H2B resulting in addition of a single ubiquitin, in humans at lysine 120 (K120; H2Bub1) and in yeast at K123, has key roles in transcriptional elongation associated with the RNA polymerase II-associated factor 1 complex (PAF1C) and in the DDR. H2Bub1 itself has been described as having tumour suppressive roles and a number of cancer-related proteins and/or complexes are recognised as part of the H2Bub1 interactome. These include the RING finger E3 ubiquitin ligases RNF20, RNF40 and BRCA1, the guardian of the genome p53, the PAF1C member CDC73, subunits of the switch/sucrose non-fermenting (SWI/SNF) chromatin remodelling complex and histone methyltransferase complexes DOT1L and COMPASS, as well as multiple deubiquitinases including USP22 and USP44. While globally depleted in many primary human malignancies, including breast, lung and colorectal cancer, H2Bub1 is selectively enriched at the coding region of certain highly expressed genes, including at p53 target genes in response to DNA damage, functioning to exercise transcriptional control of these loci. This review draws together extensive literature to cement a significant role for H2Bub1 in a range of human malignancies and discusses the interplay between key cancer-related proteins and H2Bub1-associated chromatin remodelling.</t>
  </si>
  <si>
    <t>The establishment and maintenance of cellular identity are crucial during development and tissue homeostasis. Epigenetic mechanisms based largely on DNA methylation and histone modifications serve to reinforce and safeguard differentiated cell states. Somatic cell nuclear transfer (SCNT) or transcription factors such as Oct4, Sox2, Klf4, c-MYC (OSKM) can erase somatic cell identity and reprogram the cells to a pluripotent state. In doing so, reprogramming must reset the chromatin landscape, silence somatic-specific gene expression programs, and, in their place, activate the pluripotency network. In this viewpoint, we consider the major chromatin-based barriers for reprogramming of somatic cells to pluripotency. Among these, repressive chromatin modifications such as DNA methylation, H3K9 methylation, variant histone deposition, and histone deacetylation generally block the activation of pluripotency genes. In contrast, active transcription-associated chromatin marks such as DOT1L-catalyzed H3K79 methylation, FACT-mediated histone turnover, active enhancer SUMOylation, and EP300/CBP bromodomain-mediated interactions act to maintain somatic-specific gene expression programs. We highlight how genetic or chemical inhibition of both types of barriers can enhance the kinetics and/or efficiency of reprogramming. Understanding the mechanisms by which these barriers function provides insight into how chromatin marks help maintain cell identity.</t>
  </si>
  <si>
    <t>Brown adipose tissue is a metabolically beneficial organ capable of dissipating chemical energy into heat, thereby increasing energy expenditure. Here, we identify Dot1l, the only known H3K79 methyltransferase, as an interacting partner of Zc3h10 that transcriptionally activates the Ucp1 promoter and other BAT genes. Through a direct interaction, Dot1l is recruited by Zc3h10 to the promoter regions of thermogenic genes to function as a coactivator by methylating H3K79. We also show that Dot1l is induced during brown fat cell differentiation and by cold exposure and that Dot1l and its H3K79 methyltransferase activity is required for thermogenic gene program. Furthermore, we demonstrate that Dot1l ablation in mice using Ucp1-Cre prevents activation of Ucp1 and other target genes to reduce thermogenic capacity and energy expenditure, promoting adiposity. Hence, Dot1l plays a critical role in the thermogenic program and may present as a future target for obesity therapeutics.</t>
  </si>
  <si>
    <t>Actively transcribed genes in mammals are decorated by H3K79 methylation, which is correlated with transcription levels and is catalyzed by the histone methyltransferase DOT1L. DOT1L is required for mammalian development, and the inhibition of its catalytic activity has been extensively studied for cancer therapy; however, the mechanisms underlying DOT1L's functions in normal development and cancer pathogenesis remain elusive. To dissect the relationship between H3K79 methylation, cellular differentiation, and transcription regulation, we systematically examined the role of DOT1L and its catalytic activity in embryonic stem cells (ESCs). DOT1L is dispensable for ESC self-renewal but is required for establishing the proper expression signature of neural progenitor cells, while catalytic inactivation of DOT1L has a lesser effect. Furthermore, DOT1L loss, rather than its catalytic inactivation, causes defects in glial cell specification. Although DOT1L loss by itself has no major defect in transcription elongation, transcription elongation defects seen with the super elongation complex inhibitor KL-2 are exacerbated in DOT1L knockout cells, but not in catalytically dead DOT1L cells, revealing a role of DOT1L in promoting productive transcription elongation that is independent of H3K79 methylation. Taken together, our study reveals a catalytic-independent role of DOT1L in modulating cell-fate determination and in transcriptional elongation control.</t>
  </si>
  <si>
    <t>To identify new candidate genes in osteoporosis, mainly involved in epigenetic mechanisms, we compared whole gene-expression in osteoblasts (OBs) obtained from women undergoing hip replacement surgery due to fragility fracture and severe osteoarthritis. Then, we analyzed the association of several SNPs with BMD in 1028 women. Microarray analysis yielded 2542 differentially expressed transcripts belonging to 1798 annotated genes, of which 45.6% (819) were overexpressed, and 54.4% (979) underexpressed (fold-change between - 7.45 and 4.0). Among the most represented pathways indicated by transcriptome analysis were chondrocyte development, positive regulation of bone mineralization, BMP signaling pathway, skeletal system development and Wnt signaling pathway. In the translational stage we genotyped 4 SNPs in DOT1L, HEY2, CARM1 and DNMT3A genes. Raw data analyzed against inheritance patterns showed a statistically significant association between a SNP of DNMT3A and femoral neck-(FN) sBMD and primarily a SNP of CARM1 was correlated with both FN and lumbar spine-(LS) sBMD. Most of these associations remained statistically significant after adjusting for confounders. In analysis with anthropometric and clinical variables, the SNP of CARM1 unexpectedly revealed a close association with BMI (p = 0.000082), insulin (p = 0.000085), and HOMA-IR (p = 0.000078). In conclusion, SNPs of the DNMT3A and CARM1 genes are associated with BMD, in the latter case probably owing to a strong correlation with obesity and fasting insulin levels.</t>
  </si>
  <si>
    <t>The histone methyltransferase DOT1L methylates lysine 79 (K79) on histone H3 and is involved in Mixed Lineage Leukemia (MLL) fusion leukemogenesis; however, its role in prostate cancer (PCa) is undefined. Here we show that DOT1L is overexpressed in PCa and is associated with poor outcome. Genetic and chemical inhibition of DOT1L selectively impaired the viability of androgen receptor (AR)-positive PCa cells and organoids, including castration-resistant and enzalutamide-resistant cells. The sensitivity of AR-positive cells is due to a distal K79 methylation-marked enhancer in the MYC gene bound by AR and DOT1L not present in AR-negative cells. DOT1L inhibition leads to reduced MYC expression and upregulation of MYC-regulated E3 ubiquitin ligases HECTD4 and MYCBP2, which promote AR and MYC degradation. This leads to further repression of MYC in a negative feed forward manner. Thus DOT1L selectively regulates the tumorigenicity of AR-positive prostate cancer cells and is a promising therapeutic target for PCa.</t>
  </si>
  <si>
    <t>Pediatric acute myeloid leukemia (AML) is an aggressive malignancy with poor prognosis for which there are few effective targeted approaches, despite the numerous genetic alterations, including MLL gene rearrangements (MLL-r). The histone methyltransferase DOT1L is involved in supporting the proliferation of MLL-r cells, for which a target inhibitor, Pinometostat, has been evaluated in a clinical trial recruiting pediatric MLL-r leukemic patients. However, modest clinical effects have been observed. Recent studies have reported that additional leukemia subtypes lacking MLL-r are sensitive to DOT1L inhibition. Here, we report that targeting DOT1L with Pinometostat sensitizes pediatric AML cells to further treatment with the multi-kinase inhibitor Sorafenib, irrespectively of MLL-r. DOT1L pharmacologic inhibition induces AML cell differentiation and modulates the expression of genes with relevant roles in cancer development. Such modifications in the transcriptional program increase the apoptosis and growth suppression of both AML cell lines and primary pediatric AML cells with diverse genotypes. Through ChIP-seq analysis, we identified the genes regulated by DOT1L irrespective of MLL-r, including the Sorafenib target BRAF, providing mechanistic insights into the drug combination activity. Our results highlight a novel therapeutic strategy for pediatric AML patients.</t>
  </si>
  <si>
    <t>Cytotoxic T cell differentiation is guided by epigenome adaptations, but how epigenetic mechanisms control lymphocyte development has not been well defined. Here we show that the histone methyltransferase DOT1L, which marks the nucleosome core on active genes, safeguards normal differentiation of CD8(+) T cells. T cell-specific ablation of Dot1L resulted in loss of naive CD8(+) T cells and premature differentiation toward a memory-like state, independent of antigen exposure and in a cell-intrinsic manner. Mechanistically, DOT1L controlled CD8(+) T cell differentiation by ensuring normal T cell receptor density and signaling. DOT1L also maintained epigenetic identity, in part by indirectly supporting the repression of developmentally regulated genes. Finally, deletion of Dot1L in T cells resulted in an impaired immune response. Through our study, DOT1L is emerging as a central player in physiology of CD8(+) T cells, acting as a barrier to prevent premature differentiation and controlling epigenetic integrity.</t>
  </si>
  <si>
    <t>The methylation of histone H3 at lysine 79 is a feature of open chromatin. It is deposited by the conserved histone methyltransferase DOT1. Recently, DOT1 localization and H3K79 methylation (H3K79me) have been correlated with enhancers in C. elegans and mammalian cells. Since earlier research implicated H3K79me in preventing heterochromatin formation both in yeast and leukemic cells, we sought to inquire whether a H3K79me deficiency would lead to higher levels of heterochromatic histone modifications, specifically H3K9me2, at developmental enhancers in C. elegans. Therefore, we used H3K9me2 ChIP-seq to compare its abundance in control and dot-1.1 loss-of-function mutant worms, as well as in rde-4; dot-1.1 and rde-1; dot-1.1 double mutants. The rde-1 and rde-4 genes are components of the RNAi pathway in C. elegans, and RNAi is known to initiate H3K9 methylation in many organisms, including C. elegans. We have previously shown that dot-1.1(-) lethality is rescued by rde-1 and rde-4 loss-of-function. Here we found that H3K9me2 was elevated in enhancer, but not promoter, regions bound by the DOT-1.1/ZFP-1 complex in dot-1.1(-) worms. We also found increased H3K9me2 at genes targeted by the ALG-3/4-dependent small RNAs and repeat regions. Our results suggest that ectopic H3K9me2 in dot-1.1(-) could, in some cases, be induced by small RNAs.</t>
  </si>
  <si>
    <t>Osteoarthritis (OA) is the most common musculoskeletal and joint disorder. However, no disease-modifying therapy for OA is currently available, and the etiology of OA is poorly understood. Epigenetics has emerged as a new and important area of research on OA. Differing from genetics, Epigenetic factors are known to be tissue-specific and highly dynamic, being dependent on environmental stimuli and developmental stages. Therefore, human studies into OA epigenetics are sensitive to confounding and reverse causation. Here, we will review the epigenetic mechanism in OA onset and progression by focusing on the opposing action of two families of enzymes: histone methyltransferases and histone demethylases, such as DOT1L, KDM4B, KDM6A, KDM6B, EZH2, and LSD1. Moreover, the TGF-beta1 signaling pathway has proven to be one of the key factors in cartilage and bone formation, and in recent research, was found to initiate and develop OA disease by TGF-beta1 overexpression. Besides the introduction of enzymes and TGF-beta1 signaling, some special epigenetic regulation mechanisms associated with key transcription factors (e.g. RUNX2, NFAT1, and SOX9) in OA disease are also reviewed here in detail to clarify the OA epigenetic mechanism. The overall understanding of these epigenetic mechanisms underlying the issues will accelerate the development of novel therapeutic strategies for OA.</t>
  </si>
  <si>
    <t>BACKGROUND AND AIMS: Histone methyltransferases are emerging targets for epigenetic therapy. DOT1L (disruptor of telomeric silencing 1-like) is the only known methylation writer at histone 3 lysine 79 (H3K79). It is little explored for intervention of cardiovascular disease. We investigated the role of DOT1L in neointimal hyperplasia (IH), a basic etiology of occlusive vascular diseases. METHODS AND RESULTS: IH was induced via balloon angioplasty in rat carotid arteries. DOT1L and its catalytic products H3K79me2 and H3K79me3 (immunostaining) increased by 4.69 +/- 0.34, 2.38 +/- 0.052, and 3.07 +/- 0.27 fold, respectively, in injured (versus uninjured) carotid arteries at post-injury day 7. Dot1l silencing via shRNA-lentivirus infusion in injured arteries reduced DOT1L, H3K79me2, and IH at day 14 by 54.5%, 37.1%, and 76.5%, respectively. Moreover, perivascular administration of a DOT1L-selective inhibitor (EPZ5676) reduced H3K79me2, H3K79me3, and IH by 56.1%, 58.6%, and 39.9%, respectively. In addition, Dot1l silencing and its inhibition (with EPZ5676) in vivo in injured arteries boosted smooth muscle alpha-actin immunostaining; pretreatment of smooth muscle cells with EPZ5676 in vitro reduced pro-proliferative marker proteins, including proliferating cell nuclear antigen (PCNA) and cyclin-D1. CONCLUSIONS: While DOT1L is upregulated in angioplasty-injured rat carotid arteries, either its genetic silencing or pharmacological inhibition diminishes injury-induced IH. As such, this study presents a strong rationale for continued mechanistic and translational investigation into DOT1L targeting for treatment of (re)stenotic vascular conditions.</t>
  </si>
  <si>
    <t>Uncontrolled self-renewal of hematopoietic progenitors induces leukemia. To self-renew, leukemia cells must continuously activate genes that were previously active in their mother cells. Here, we describe the circuitry of a transactivation system responsible for oncogenic self-renewal. MLL recruits RNA polymerase II (RNAP2) to unmethylated CpG-rich promoters by its CXXC domain and activates transcription by transcriptional regulators, including the AF4 family/ENL family/P-TEFb complex, DOT1L, and p300/CBP histone acetyl transferases. MOZ also targets a broad range of CpG-rich promoters through association with RNAP2 and MLL. Leukemic fusion proteins such as MOZ-TIF2 and MLL-AFX constitutively activate CpG-rich promoters by aberrantly recruiting p300/CBP. Pharmacological inhibition of MLL or DOT1L induces differentiation of MOZ-TIF2-transformed cells. These results reveal that activation of unmethylated CpG-rich promoters mediated by MLL is the central mechanism of oncogenic self-renewal in MOZ-rearranged leukemia and indicate that the molecularly targeted therapies intended for MLL-rearranged leukemia can be applied for MOZ-rearranged leukemia.</t>
  </si>
  <si>
    <t>Due to a lack of hormone receptors, current treatment strategies for triple-negative breast cancer (TNBC) are limited with frequent disease recurrence and metastasis. Recent findings have suggested that aberrant methylation of histone H3 lysine 79 residue (H3K79me) by the histone methyltransferase disruptor of telomeric silencing 1-like (DOT1L) is a potential therapeutic target for TNBC clinical management. Therefore, we developed DOT1L inhibitors as potential antitumor agents against TNBC cells. We reveal that a synthetic half-selenopsammaplin A analog 9l (subsequently known as 9l) exhibited inhibitory activity against DOT1L-mediated H3K79 methylation, and showed antitumor activity in TNBC cells. The analog 9l also significantly inhibited TNBC invasion and migration via the modulation of epithelial-mesenchymal transition (EMT) markers, including N-cadherin and vimentin downregulation and E-cadherin upregulation. In an MDA-MB-231/Luc-implanted orthotopic mouse metastasis model, treatment with 9l effectively inhibited tumor growth and lung metastasis via DOT1L regulatory activity and EMT processes. Taken together, these findings highlight the potential of 9l as a novel therapeutic candidate for treating metastatic TNBC via DOT1L modulation.</t>
  </si>
  <si>
    <t>Post-translational modifications (PTMs) of histone proteins play essential functions in shaping chromatin environment. Alone or in combination, these PTMs create templates recognized by dedicated proteins or change the chemistry of chromatin, enabling a myriad of nuclear processes to occur. Referred to as cross-talk, the positive or negative impact of a PTM on another PTM has rapidly emerged as a mechanism controlling nuclear transactions. One of those includes the stimulatory functions of histone H2B ubiquitylation on the methylation of histone H3 on K79 and K4 by Dot1L and COMPASS, respectively. While these findings were established early on, the structural determinants underlying the positive impact of H2B ubiquitylation on H3K79 and H3K4 methylation were resolved only recently. We will also review the molecular features controlling these cross-talks and the impact of H3K27 tri-methylation on EZH2 activity when embedded in the PRC2 complex.</t>
  </si>
  <si>
    <t>In domesticated strains of the Nile tilapia, phenotypic sex has been linked to genetic variants on linkage groups 1, 20 and 23. This diversity of sex-loci might reflect a naturally polymorphic sex determination system in Nile tilapia, or it might be an artefact arising from the process of domestication. Here, we searched for sex-determiners in wild populations from Kpandu, Lake Volta (Ghana-West Africa), and from Lake Koka (Ethiopia-East Africa) that have not been subjected to any genetic manipulation. We analysed lab-reared families using double-digest Restriction Associated DNA sequencing (ddRAD) and analysed wild-caught males and females with pooled whole-genome sequencing (WGS). Strong sex-linked signals were found on LG23 in both populations, and sex-linked signals with LG3 were observed in Kpandu samples. WGS uncovered blocks of high sequence coverage, suggesting the presence of B chromosomes. We confirmed the existence of a tandem amh duplication in LG23 in both populations and determined its breakpoints between the oaz1 and dot1l genes. We found two common deletions of ~5 kb in males and confirmed the presence of both amhY and amhY genes. Males from Lake Koka lack both the previously reported 234 bp deletion and the 5 bp frameshift-insertion that creates a premature stop codon in amhY.</t>
  </si>
  <si>
    <t>Although molecular targeted therapies have recently displayed therapeutic effects in acute myeloid leukemia (AML), limited response and acquired resistance remain common problems. Numerous studies have associated autophagy, an essential degradation process involved in the cellular response to stress, with the development and therapeutic response of cancers including AML. Thus, we review studies on the role of autophagy in AML development and summarize the linkage between autophagy and several recurrent genetic abnormalities in AML, highlighting the potential of capitalizing on autophagy modulation in targeted therapy for AML.Abbreviations: AML: acute myeloid leukemia; AMPK: AMP-activated protein kinase; APL: acute promyelocytic leukemia; ATG: autophagy related; ATM: ATM serine/threonine kinase; ATO: arsenic trioxide; ATRA: all trans retinoic acid; BCL2: BCL2 apoptosis regulator; BECN1: beclin 1; BET proteins, bromodomain and extra-terminal domain family; CMA: chaperone-mediated autophagy; CQ: chloroquine; DNMT, DNA methyltransferase; DOT1L: DOT1 like histone lysine methyltransferase; FLT3: fms related receptor tyrosine kinase 3; FIS1: fission, mitochondrial 1; HCQ: hydroxychloroquine; HSC: hematopoietic stem cell; IDH: isocitrate dehydrogenase; ITD: internal tandem duplication; KMT2A/MLL: lysine methyltransferase 2A; LSC: leukemia stem cell; MDS: myelodysplastic syndromes; MTORC1: mechanistic target of rapamycin kinase complex 1; MAP1LC3/LC3: microtubule associated protein 1 light chain 3; NPM1: nucleophosmin 1; PIK3C3/VPS34: phosphatidylinositol 3-kinase catalytic subunit type 3; PML: PML nuclear body scaffold; ROS: reactive oxygen species; RB1CC1/FIP200: RB1 inducible coiled-coil 1; SAHA: vorinostat; SQSTM1: sequestosome 1; TET2: tet methylcytosine dioxygenase 2; TKD: tyrosine kinase domain; TKI: tyrosine kinase inhibitor; TP53/p53: tumor protein p53; ULK1: unc-51 like autophagy activating kinase 1; VPA: valproic acid; WDFY3/ALFY: WD repeat and FYVE domain containing 3.</t>
  </si>
  <si>
    <t>MLL is a target of chromosomal translocations in acute leukemias with poor prognosis. The common MLL fusion partner AF9 (MLLT3) can directly bind to AF4, DOT1L, BCOR, and CBX8. To delineate the relevance of BCOR and CBX8 binding to MLL-AF9 for leukemogenesis, here we determine protein structures of AF9 complexes with CBX8 and BCOR, and show that binding of all four partners to AF9 is mutually exclusive. Using the structural analyses, we identify point mutations that selectively disrupt AF9 interactions with BCOR and CBX8. In bone marrow stem/progenitor cells expressing point mutant CBX8 or point mutant MLL-AF9, we show that disruption of direct CBX8/MLL-AF9 binding does not impact in vitro cell proliferation, whereas loss of direct BCOR/MLL-AF9 binding causes partial differentiation and increased proliferation. Strikingly, loss of MLL-AF9/BCOR binding abrogated its leukemogenic potential in a mouse model. The MLL-AF9 mutant deficient for BCOR binding reduces the expression of the EYA1 phosphatase and the protein level of c-Myc. Reduction in BCOR binding to MLL-AF9 alters a MYC-driven gene expression program, as well as altering expression of SIX-regulated genes, likely contributing to the observed reduction in the leukemia-initiating cell population.</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</si>
  <si>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</si>
  <si>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Breast cancer (BC) resistance to endocrine therapy results from constitutively active or aberrant estrogen receptor alpha (ERalpha) signaling, and ways to block ERalpha pathway in these tumors are sought after. We identified the H3K79 methyltransferase DOT1L as a novel cofactor of ERalpha in BC cell chromatin, where the two proteins colocalize to regulate estrogen target gene transcription. DOT1L blockade reduces proliferation of hormone-responsive BC cells in vivo and in vitro, consequent to cell cycle arrest and apoptotic cell death, with widespread effects on ER-dependent gene transcription, including ERalpha and FOXA1 gene silencing. Antiestrogen-resistant BC cells respond to DOT1L inhibition also in mouse xenografts, with reduction in ERalpha levels, H3K79 methylation, and tumor growth. These results indicate that DOT1L is an exploitable epigenetic target for treatment of endocrine therapy-resistant ERalpha-positive BCs.</t>
  </si>
  <si>
    <t>DOT1-like protein (Dot1L) is the sole methyltransferase for methylation of lysine 79 in histone H3. Dot1L-dependent H3K79 methylation is involved in many biological processes, including telomeric silencing, cell cycle regulation, transcriptional activation and DNA repair. Genome-wide sequencing studies have revealed recurrent deletion and mutations of Dot1L gene in many types of human malignancies including ovarian cancer, however the role of Dot1L in ovarian cancer are largely unknown. To demonstrate the role of Dot1L in ovarian cancer, the expression of Dot1L was knocked out in ovarian cancer cells using CRISPR/Cas9 technology in the present study. Dot1L loss showed minimal effect on cell growth, but significantly promoted cell invasion and induced cancer stem-like cell property in ovarian cancer cells. Mechanistically, loss of Dot1L downregulated the expression of tight junction makers E-Cadherin and TJP1 and upregulated the expression of ALDH1A1 through Wnt signaling activation. Our data indicate potential tumor suppressor function of Dot1L in ovarian cancer, which is correlated with observed deletion of Dot1L gene in ovarian cancer patients, further study is granted to elucidate the function of Dot1L in tumorigenesis and progression in ovarian cancer.</t>
  </si>
  <si>
    <t>DOT1L is a histone H3 Lys79 methyltransferase whose activity is stimulated by histone H2B Lys120 ubiquitination, suggesting cross-talk between histone H3 methylation and H2B ubiquitination. Here, we present cryo-EM structures of DOT1L complexes with unmodified or H2B ubiquitinated nucleosomes, showing that DOT1L recognizes H2B ubiquitin and the H2A/H2B acidic patch through a C-terminal hydrophobic helix and an arginine anchor in DOT1L, respectively. Furthermore, the structures combined with single-molecule FRET experiments show that H2B ubiquitination enhances a noncatalytic function of the DOT1L-destabilizing nucleosome. These results establish the molecular basis of the cross-talk between H2B ubiquitination and H3 Lys79 methylation as well as nucleosome destabilization by DOT1L.</t>
  </si>
  <si>
    <t>Protein methyltransferases (PMTs) are involved in numerous biological processes and have been studied as a promising target class in the field of oncology and other diseases. Disruptor of telomeric silencing 1-like (DOT1L), a histone H3 lysine 79 (H3K79) methyltransferase, plays an important role in the progressions of mixed-lineage leukemia (MLL)-rearranged leukemias and has been validated as a potential therapeutic target. Here we report the discovery and characterization of a novel DOT1L inhibitor, massonianoside B (MA), by pharmacophore-based in silico screening and biological studies. MA is a structurally unique natural product inhibitor of DOT1L with an IC50 value of 399 nM. The compound displays high selectivity for DOT1L over other S-adenosylmethionine (SAM)-dependent PMTs. Treatment of MLL-rearranged leukemia cells with MA gives a dose-dependent reduction in cellular levels of histone lysine 79 mono- and dimethylation without affecting the methylation of other histone sites. Moreover, MA selectively inhibits proliferation and causes apoptosis in MLL-rearranged leukemia cells and downregulates the expression of MLL fusion target genes, including HOXA9 and MEIS1. Molecular docking analysis revealed that MA may bind to the SAM-binding site of DOT1L. We identified MA as not only a novel DOT1L inhibitor with antileukemic activity but also a DOT1L-targeted molecular probe that may serve as a useful chemical tool for investigating the role of DOT1L in biological processes.</t>
  </si>
  <si>
    <t>Methylation of histone H3 K79 by Dot1L is a hallmark of actively transcribed genes that depends on monoubiquitination of H2B K120 (H2B-Ub) and is an example of histone modification cross-talk that is conserved from yeast to humans. We report here cryo-EM structures of Dot1L bound to ubiquitinated nucleosome that show how H2B-Ub stimulates Dot1L activity and reveal a role for the histone H4 tail in positioning Dot1L. We find that contacts mediated by Dot1L and the H4 tail induce a conformational change in the globular core of histone H3 that reorients K79 from an inaccessible position, thus enabling this side chain to insert into the active site in a position primed for catalysis. Our study provides a comprehensive mechanism of cross-talk between histone ubiquitination and methylation and reveals structural plasticity in histones that makes it possible for histone-modifying enzymes to access residues within the nucleosome core.</t>
  </si>
  <si>
    <t>N(6)-methyladenosine (m(6)A) has been shown to play critical roles in many biological processes and a variety of diseases. The aim of this study was to investigate the association between m(6)A-associated single-nucleotide polymorphisms (m(6)A-SNPs) and blood pressure (BP) in large-scale genome-wide association studies and to test whether m(6)A-SNPs are enriched among the SNPs that were associated with BP. Furthermore, gene expression analysis was performed to obtain additional evidence for the identified m(6)A-SNPs. We found 1236 m(6)A-SNPs that were nominally associated with BP, and 33 of them were significant genome wide. The proportion of m(6)A-SNPs with a P &lt; 0.05 was significantly higher than that of non-m(6)A-SNPs. Using fgwas, we found that SNPs associated with diastolic BP (P &lt; 5 x 10(-8)) were significantly enriched with m(6)A-SNPs (log 2 enrichment of 2.67, 95% confidence interval: [0.42, 3.68]). Approximately 10% of the BP-associated m(6)A SNPs were associated with coronary artery disease or stroke. Most of these m(6)A-SNPs were strongly associated with gene expression. We showed that rs56001051, rs9847953, rs197922, and rs740406 were associated with C1orf167 (P = 0.019), ZNF589 (P = 0.013), GOSR2 (P = 0.001), and DOT1L (P = 0.032) expression levels in peripheral blood mononuclear cells of 40 Chinese individuals, respectively. The present study identified many BP-associated m(6)A-SNPs and demonstrated their potential functionality. The results suggested that m(6)A might play important roles in BP regulation.</t>
  </si>
  <si>
    <t>Silencing of the somatic cell type-specific genes is a critical yet poorly understood step in reprogramming. To uncover pathways that maintain cell identity, we performed a reprogramming screen using inhibitors of chromatin factors. Here, we identify acetyl-lysine competitive inhibitors targeting the bromodomains of coactivators CREB (cyclic-AMP response element binding protein) binding protein (CBP) and E1A binding protein of 300 kDa (EP300) as potent enhancers of reprogramming. These inhibitors accelerate reprogramming, are critical during its early stages and, when combined with DOT1L inhibition, enable efficient derivation of human induced pluripotent stem cells (iPSCs) with OCT4 and SOX2. In contrast, catalytic inhibition of CBP/EP300 prevents iPSC formation, suggesting distinct functions for different coactivator domains in reprogramming. CBP/EP300 bromodomain inhibition decreases somatic-specific gene expression, histone H3 lysine 27 acetylation (H3K27Ac) and chromatin accessibility at target promoters and enhancers. The master mesenchymal transcription factor PRRX1 is one such functionally important target of CBP/EP300 bromodomain inhibition. Collectively, these results show that CBP/EP300 bromodomains sustain cell-type-specific gene expression and maintain cell identity.</t>
  </si>
  <si>
    <t>Skeletal regenerative medicine aims to repair or regenerate skeletal tissues using pharmacotherapies, cell-based treatments, and/or surgical interventions. The field is guided by biological principles active during development, wound healing, aging, and carcinogenesis. Skeletal development and tissue maintenance in adults represent highly intricate biological processes that require continuous adjustments in the expression of cell type-specific genes that generate, remodel, and repair the skeletal extracellular matrix. Errors in these processes can facilitate musculoskeletal disease including cancers or injury. The fundamental molecular mechanisms by which cell type-specific patterns in gene expression are established and retained during successive mitotic divisions require epigenetic control, which we review here. We focus on epigenetic regulatory proteins that control the mammalian epigenome at the level of chromatin with emphasis on proteins that are amenable to drug intervention to mitigate skeletal tissue degeneration (e.g., osteoarthritis and osteoporosis). We highlight recent findings on a number of druggable epigenetic regulators, including DNA methyltransferases (e.g., DNMT1, DNMT3A, and DNMT3B) and hydroxylases (e.g., TET1, TET2, and TET3), histone methyltransferases (e.g., EZH1, EZH2, and DOT1L) as well as histone deacetylases (e.g., HDAC3, HDAC4, and HDAC7) and histone acetyl readers (e.g., BRD4) in relation to the development of bone or cartilage regenerative drug therapies. We also review how histone mutations lead to epigenomic catastrophe and cause musculoskeletal tumors. The combined body of molecular and genetic studies focusing on epigenetic regulators indicates that these proteins are critical for normal skeletogenesis and viable candidate drug targets for short-term local pharmacological strategies to mitigate musculoskeletal tissue degeneration. (c) 2019 Orthopaedic Research Society. Published by Wiley Periodicals, Inc. J Orthop Res 37:1465-1474, 2019.</t>
  </si>
  <si>
    <t>The essential histone H3 lysine 79 methyltransferase Dot1L regulates transcription and genomic stability and is deregulated in leukemia. The activity of Dot1L is stimulated by mono-ubiquitination of histone H2B on lysine 120 (H2BK120Ub); however, the detailed mechanism is not understood. We report cryo-EM structures of human Dot1L bound to (1) H2BK120Ub and (2) unmodified nucleosome substrates at 3.5 A and 4.9 A, respectively. Comparison of both structures, complemented with biochemical experiments, provides critical insights into the mechanism of Dot1L stimulation by H2BK120Ub. Both structures show Dot1L binding to the same extended surface of the histone octamer. In yeast, this surface is used by silencing proteins involved in heterochromatin formation, explaining the mechanism of their competition with Dot1. These results provide a strong foundation for understanding conserved crosstalk between histone modifications found at actively transcribed genes and offer a general model of how ubiquitin might regulate the activity of chromatin enzymes.</t>
  </si>
  <si>
    <t>Glioblastoma therapies have remained elusive due to limitations in understanding mechanisms of growth and survival of the tumorigenic population. Using CRISPR-Cas9 approaches in patient-derived GBM stem cells (GSCs) to interrogate function of the coding genome, we identify actionable pathways responsible for growth, which reveal the gene-essential circuitry of GBM stemness and proliferation. In particular, we characterize members of the SOX transcription factor family, SOCS3, USP8, and DOT1L, and protein ufmylation as important for GSC growth. Additionally, we reveal mechanisms of temozolomide resistance that could lead to combination strategies. By reaching beyond static genome analysis of bulk tumors, with a genome-wide functional approach, we reveal genetic dependencies within a broad range of biological processes to provide increased understanding of GBM growth and treatment resistance.</t>
  </si>
  <si>
    <t>Elucidating the mechanism of reprogramming is confounded by heterogeneity due to the low efficiency and differential kinetics of obtaining induced pluripotent stem cells (iPSCs) from somatic cells. Therefore, we increased the efficiency with a combination of epigenomic modifiers and signaling molecules and profiled the transcriptomes of individual reprogramming cells. Contrary to the established temporal order, somatic gene inactivation and upregulation of cell cycle, epithelial, and early pluripotency genes can be triggered independently such that any combination of these events can occur in single cells. Sustained co-expression of Epcam, Nanog, and Sox2 with other genes is required to progress toward iPSCs. Ehf, Phlda2, and translation initiation factor Eif4a1 play functional roles in robust iPSC generation. Using regulatory network analysis, we identify a critical role for signaling inhibition by 2i in repressing somatic expression and synergy between the epigenomic modifiers ascorbic acid and a Dot1L inhibitor for pluripotency gene activation.</t>
  </si>
  <si>
    <t>Leukemias driven by chromosomal translocation of the mixed-lineage leukemia gene (MLL or KMT2A) are highly prevalent in pediatric oncology. The poor survival rate and lack of an effective targeted therapy for patients with MLL-rearranged (MLL-r) leukemias emphasize an urgent need for improved knowledge and novel therapeutic approaches for these malignancies. The resulting chimeric products of MLL gene rearrangements, i.e., MLL-fusion proteins (MLL-FPs), are capable of transforming hematopoietic stem/progenitor cells (HSPCs) into leukemic blasts. The ability of MLL-FPs to reprogram HSPCs toward leukemia requires the involvement of multiple chromatin effectors, including the histone 3 lysine 79 methyltransferase DOT1L, the chromatin epigenetic reader BRD4, and the super elongation complex. These epigenetic regulators constitute a complicated network that dictates maintenance of the leukemia program, and therefore represent an important cluster of therapeutic opportunities. In this review, we will discuss the role of MLL and its fusion partners in normal HSPCs and hematopoiesis, including the links between chromatin effectors, epigenetic landscapes, and leukemia development, and summarize current approaches to therapeutic targeting of MLL-r leukemias.</t>
  </si>
  <si>
    <t>With each newly disclosed resistance mechanism, management of cancer with previously established targets have become a "failure" oriented approach. Molecular targets such as kinases did initially provide a ray of hope against cancer but with decades of struggle between novel therapeutic agents and more sophisticated resistance mechanisms, they seem to have saturated as anti-cancer targets. Now, with more exhaustive molecular recognition techniques and approaches, epigenetic targets have accessed the centre stage as anti-cancer targets. Accordingly, several classes of epigenetic enzymes are being studied for this role and histone methyltransferases form one such class. They include a class of epigenetic enzymes which transfer methyl group from histone proteins and maintain genetic homeostasis. In cancer, several reports have deduced upregulation of different members of this family according to the tumor environment, establishing them as one of the novel anti-cancer targets. This compilation provides an updated information on several members of histone methyltransferases family as epigenetic targets for developing novel anti-cancer agents.</t>
  </si>
  <si>
    <t>Histone H3 lysine 79 (H3K79) methylation is enriched on actively transcribed genes, and its misregulation is a hallmark of leukemia. Methylation of H3K79, which resides on the structured disk face of the nucleosome, is mediated by the Dot1L methyltransferase. Dot1L activity is part of a trans-histone crosstalk pathway, requiring prior histone H2B ubiquitylation of lysine 120 (H2BK120ub) for optimal activity. However, the molecular details describing both how Dot1L binds to the nucleosome and why Dot1L is activated by H2BK120 ubiquitylation are unknown. Here, we present the cryoelectron microscopy (cryo-EM) structure of Dot1L bound to a nucleosome reconstituted with site-specifically ubiquitylated H2BK120. The structure reveals that Dot1L engages the nucleosome acidic patch using a variant arginine anchor and occupies a conformation poised for methylation. In this conformation, Dot1L and ubiquitin interact directly through complementary hydrophobic surfaces. This study establishes a path to better understand Dot1L function in normal and leukemia cells.</t>
  </si>
  <si>
    <t>The disruptor of telomeric silencing 1-like (DOT1L) mediates methylation of histone H3 at position lysine 79 (H3K79). Conditional knockout of Dot1l in mouse cerebellar granule cells (Dot1l-cKO(Atoh1)) led to a smaller external granular layer with fewer precursors of granule neurons. Dot1l-cKO(Atoh1) mice had impaired proliferation and differentiation of granular progenitors, which resulted in a smaller cerebellum. Mutant mice showed mild ataxia in motor behavior tests. In contrast, Purkinje cell-specific conditional knockout mice showed no obvious phenotype. Genome-wide transcription analysis of Dot1l-cKO(Atoh1) cerebella using microarrays revealed changes in genes that function in cell cycle, cell migration, axon guidance, and metabolism. To identify direct DOT1L target genes, we used genome-wide profiling of H3K79me2 and transcriptional analysis. Analysis of differentially methylated regions (DR) and differentially expressed genes (DE) revealed in total 12 putative DOT1L target genes in Dot1l-cKO(Atoh1) affecting signaling (Tnfaip8l3, B3galt5), transcription (Otx1), cell migration and axon guidance (Sema4a, Sema5a, Robo1), cholesterol and lipid metabolism (Lss, Cyp51), cell cycle (Cdkn1a), calcium-dependent cell-adhesion or exocytosis (Pcdh17, Cadps2), and unknown function (Fam174b). Dysregulated expression of these target genes might be implicated in the ataxia phenotype observed in Dot1l-cKO(Atoh1).</t>
  </si>
  <si>
    <t>Epigenetics refers to the regulation of gene expression mainly by changes in DNA methylation and modifications of histone proteins without altering the actual DNA sequence. While epigenetic modifications are essential for normal cell differentiation, several driver mutations in leukemic pathogenesis have been identified in genes that affect epigenetic processes, such as DNA methylation and histone acetylation. Several therapeutic options to target epigenetic alterations in acute myeloid leukemia (AML) have been successfully tested in preclinical studies and various drugs have already been approved for use in clinical practice. Among these already approved therapeutics are hypomethylating agents (azacitidine and decitabine) and isocitrate dehydrogenase inhibitors (ivosidenib, enasidenib). Other agents such as bromodomain-containing epigenetic reader proteins and histone methylation (e.g. DOT1L) inhibitors are currently in advanced clinical testing. As several epigenetic therapies have only limited efficacy when used as single agents, combination therapies that target AML pathogenesis at different levels and exploit synergistic mechanisms are also in clinical trials. Combinations of either epigenetic therapies with conventional chemotherapy, different forms of epigenetic therapies, or epigenetic therapies with immunotherapy are showing promising early results. In this review we summarize the underlying pathophysiology and rationale for epigenetically-based combination therapies, review current preclinical and clinical data and discuss the future directions of epigenetic therapy combinations in AML.</t>
  </si>
  <si>
    <t>PURPOSE: Despite many attempts to understand mixed-lineage leukemia (MLL leukemia), effective therapies for this disease remain limited. We identified a lysosome-associated membrane protein (LAMP) family member, LAMP5, that is specifically and highly expressed in patients with MLL leukemia. The purpose of the study was to demonstrate the functional relevance and clinical value of LAMP5 in the disease. EXPERIMENTAL DESIGN: We first recruited a large cohort of leukemia patients to validate LAMP5 expression and evaluate its clinical value. We then performed in vitro and in vivo experiments to investigate the functional relevance of LAMP5 in MLL leukemia progression or maintenance. RESULTS: LAMP5 was validated as being specifically and highly expressed in patients with MLL leukemia and was associated with a poor outcome. Functional studies showed that LAMP5 is a novel autophagic suppressor and protects MLL fusion proteins from autophagic degradation. Specifically targeting LAMP5 significantly promoted degradation of MLL fusion proteins and inhibited MLL leukemia progression in both an animal model and primary cells. We further revealed that LAMP5 is a direct target of the H3K79 histone methyltransferase DOT1L. Downregulating LAMP5 with a DOT1L inhibitor enhanced the selective autophagic degradation of MLL oncoproteins and extended survival in vivo; this observation was especially significant when combining DOT1L inhibitors with LAMP5 knockdown. CONCLUSIONS: This study demonstrates that LAMP5 serves as a "bodyguard" for MLL fusions to evade degradation and is the first to link H3K79 methylation to autophagy regulation, highlighting the potential of LAMP5 as a therapeutic target for MLL leukemia.</t>
  </si>
  <si>
    <t>Forkhead box transcription factor M1 (FOXM1) is a proliferation-associated transcription factor involved in tumorigenesis through transcriptional regulation of its target genes in various cells, including dendritic cells (DCs). Although previous work has shown that FOXM1 enhances DC maturation in response to house dust mite allergens, it is not known whether FOXM1 affects DC maturation in the context of tumor-specific immunity. In this study, we examined the central role of FOXM1 in regulating bone marrow-derived dendritic cell (BMDC) maturation phenotypes and function in pancreatic cancer and colon cancer. FOXM1 retarded maturation phenotypes of BMDCs, inhibited promotion of T-cell proliferation, and decreased interleukin-12 (IL-12) p70 in tumor-bearing mice (TBM). Notably, FOXM1 expression was epigenetically regulated by dimethylation on H3 lysine 79 (H3K79me2), a modification present in both tumor cells and BMDCs. Increased H3K79me2 enrichment was observed at the FOXM1 promoter in both BMDCs from TBM, and in BMDCs from wild-type mice cultured with tumor-conditioned medium that mimics the tumor microenvironment (TME). Furthermore, inhibition of the H3K79 methyltransferase DOT1L not only decreased enrichment of H3K79me2, but also downregulated expression of FOXM1 and partially reversed its immunosuppressive effects on BMDCs. Furthermore, we found that FOXM1 upregulated transcription of Wnt family number 5A (Wnt5a) in BMDCs in vitro; we also observed that exogenous Wnt5a expression abrogated BMDC maturation phenotypes by inhibiting FOXM1 and H3K79me2 modification. Therefore, our results reveal that upregulation of FOXM1 by H3K79me2 in pancreatic cancer and colon cancer significantly inhibits maturation phenotypes and function of BMDCs through the Wnt5a signaling pathway, and thus provide novel insights into FOXM1-based antitumor immunotherapy.</t>
  </si>
  <si>
    <t>BACKGROUND: Disruptor of telomeric silencing 1-like (DOT1L) is a non-SET domain containing methyltransferase known to catalyze mono-, di-, and tri-methylation of histone 3 on lysine 79 (H3K79me). DOT1L-mediated H3K79me has been implicated in chromatin-associated functions including gene transcription, heterochromatin formation, and DNA repair. Recent studies have uncovered a role for DOT1L in the initiation and progression of leukemia and other solid tumors. The development and availability of small molecule inhibitors of DOT1L may provide new and unique therapeutic options for certain types or subgroups of cancer. METHODS: In this study, we examined the role of DOT1L in DNA double-strand break (DSB) response and repair by depleting DOT1L using siRNA or inhibiting its methyltransferase activity using small molecule inhibitors in colorectal cancer cells. Cells were treated with different agents to induce DNA damage in DOT1L-depleted or -inhibited cells and analyzed for DNA repair efficiency and survival. Further, rectal cancer patient samples were analyzed for H3K79me3 levels in order to determine whether it may serve as a potential marker for personalized therapy. RESULTS: Our results indicate that DOT1L is required for a proper DNA damage response following DNA double-strand breaks by regulating the phosphorylation of the variant histone H2AX (gammaH2AX) and repair via homologous recombination (HR). Importantly, we show that small molecule inhibitors of DOT1L combined with chemotherapeutic agents that are used to treat colorectal cancers show additive effects. Furthermore, examination of H3K79me3 levels in rectal cancer patients demonstrates that lower levels correlate with a poorer prognosis. CONCLUSIONS: In this study, we conclude that DOT1L plays an important role in an early DNA damage response and repair of DNA double-strand breaks via the HR pathway. Moreover, DOT1L inhibition leads to increased sensitivity to chemotherapeutic agents and PARP inhibition, which further highlights its potential clinical utility. Our results further suggest that H3K79me3 can be useful as a predictive and or prognostic marker for rectal cancer patients.</t>
  </si>
  <si>
    <t>Protein methyltransferases (PMTs) comprise a major class of epigenetic regulatory enzymes with therapeutic relevance. Here we present a collection of chemical probes and associated reagents and data to elucidate the function of human and murine PMTs in cellular studies. Our collection provides inhibitors and antagonists that together modulate most of the key regulatory methylation marks on histones H3 and H4, providing an important resource for modulating cellular epigenomes. We describe a comprehensive and comparative characterization of the probe collection with respect to their potency, selectivity, and mode of inhibition. We demonstrate the utility of this collection in CD4(+) T cell differentiation assays revealing the potential of individual probes to alter multiple T cell subpopulations which may have implications for T cell-mediated processes such as inflammation and immuno-oncology. In particular, we demonstrate a role for DOT1L in limiting Th1 cell differentiation and maintaining lineage integrity. This chemical probe collection and associated data form a resource for the study of methylation-mediated signaling in epigenetics, inflammation and beyond.</t>
  </si>
  <si>
    <t>Chromosomal rearrangements involving the mixed-lineage leukemia (MLL1) gene are common in a unique group of acute leukemias, with more than 100 fusion partners in this malignancy alone. However, do these fusions occur or have a role in solid tumors? We performed extensive network analyses of MLL1-fusion partners in patient datasets, revealing that multiple MLL1-fusion partners exhibited significant interactions with the androgen-receptor signaling pathway. Further exploration of tumor sequence data from TCGA predicts the presence of MLL1 fusions with truncated SET domain in prostate tumors. To investigate the physiological relevance of MLL1 fusions in solid tumors, we engineered a truncated version of MLL1 by fusing it with one of its known fusion partners, ZC3H13, to use as a model system. Functional characterization with cell-based assays revealed that MLL1-ZC3H13 fusion induced chromosomal instability, affected mitotic progression, and enhanced tumorsphere formation. The MLL1-ZC3H13 chimera consistently increased the expression of a cancer stem cell marker (CD44); in addition, we detected potential collateral lethality between DOT1L and MLL1 fusions. Our work reveals that MLL1 fusions are likely prevalent in solid tumors and exhibit a potential pro-tumorigenic role.</t>
  </si>
  <si>
    <t>OBJECTIVE: We earlier identified that the histone methyltransferase Disruptor of telomeric silencing 1-like (DOT1L) is as a master protector of cartilage health via limiting excessive activation of the Wnt pathway. However, cartilage-specific homozygous Dot1l knockout mice exhibited a severe growth phenotype and perinatal death, which hampered their use in induced or ageing models of osteoarthritis (OA). The aim of this study was to generate and examine haploinsufficient and inducible conditional Dot1l-deficient mouse models to evaluate the importance of DOT1L during post-traumatic or ageing-associated OA onset and progression. METHOD: We used cartilage-specific heterozygous and postnatal tamoxifen-inducible Dot1l knockout mice and performed destabilization of the medial meniscus (DMM) and ageing as OA models. Mice were examined histologically using X-rays and micro-computed tomography (muCT), and cartilage damage and osteophyte formation were assessed based on OARSI guidelines. Immunohistochemistry of DOT1L, H3K79me2, TCF1 and COLX was performed. RESULTS: Both Dot1l-deficient strains exhibit a phenotype characterized by joint remodeling with extensive osteophyte formation and ectopic ossification upon ageing, indicating accelerated development of spontaneous osteoarthritis. In the DMM-induced OA mouse model, absence of Dot1l resulted in increased cartilage damage. Wnt signalling hyper-activation and ectopic chondrocyte hypertrophy were observed in the articular cartilage of both Dot1l-deficient mice. CONCLUSIONS: This study demonstrated the functional relevance of DOT1L in vivo during the development of OA using genetically modified mice. Thus, maintaining or enhancing DOT1L activity during ageing or after trauma might prevent OA onset and progression.</t>
  </si>
  <si>
    <t>Recent studies have indicated that nucleosome turnover is rapid, occurring several times per cell cycle. To access the effect of nucleosome turnover on the epigenetic landscape, we investigated H3K79 methylation, which is produced by a single methyltransferase (Dot1l) with no known demethylase. Using chemical-induced proximity (CIP), we find that the valency of H3K79 methylation (mono-, di-, and tri-) is determined by nucleosome turnover rates. Furthermore, propagation of this mark is predicted by nucleosome turnover simulations over the genome and accounts for the asymmetric distribution of H3K79me toward the transcriptional unit. More broadly, a meta-analysis of other conserved histone modifications demonstrates that nucleosome turnover models predict both valency and chromosomal propagation of methylation marks. Based on data from worms, flies, and mice, we propose that the turnover of modified nucleosomes is a general means of propagation of epigenetic marks and a determinant of methylation valence.</t>
  </si>
  <si>
    <t>Histone modifications such as methylation of key lysine residues play an important role in embryonic development in a variety of organisms such as of Pacific oysters, zebrafish and mice. The action of demethylase ("erasers") and methyltransferase ("writers") enzymes regulates precisely the methylation status of each lysine residue. However, despite fishes being very useful model organisms in medicine, evolution and ecotoxicology, most studies have focused on mammalian and plant model organisms, and mechanisms underlying regulation of histones are unknown in fish development outside of zebrafish. Here, putative histone lysine demethylases (Kdm) and methyltransferases (Kmt) were identified in an isogenic lineage of the self-fertilizing hermaphroditic vertebrate, the mangrove rivulus fish, Kryptolebias marmoratus. Evolutionary relationships with other animal demethylases and methyltransferases were examined, and expression patterns during embryonic development and in adult tissues were characterized. Twenty-five Kdm orthologues (Jarid2, Jmjd1c, Jmjd4, Jmjd6, Jmjd7, Jmjd8, Kdm1a, Kdm1b, Kdm2a, Kdm2b, Kdm3b, Kdm4a, Kdm4b, Kdm4c, Kdm5a, Kdm5b, Kdm5c, Kdm6a, Kdm6b, Kdm7a, Kdm8, Kdm9, UTY, Phf2 and Phf8) and forty-eight Kmt orthologues (Ezh1, Ezh2, Setd2, Nsd1, Nsd2, Nsd3, Ash1l, Kmt2e, Setd5, Prdm1, Prdm2, Prdm4, Prdm5, Prdm6, Prdm8, Prdm9, Prdm10, Prdm11, Prdm12, Prdm13, Prdm14, Prdm15, Prdm16, Setd3, Setd4, Setd6, Setd1a, Setd1b, Kmt2a, Kmt2b, Kmt2c, Kmt2d, Kmt5a, Kmt5b, Ehmt1, Ehmt2, Suv39h1, Setmar, Setdb1, Setdb2, Smyd1, Smyd2, Smyd3, Smyd4, Smyd5, Setd7, Setd9, Dot1l) were discovered. Expression patterns of both Kdm and Kmt were variable during embryonic development with a peak in gastrula stage and a reduction in later embryogenesis. Expression of both Kdm and Kmt was higher in male brains compared to hermaphrodite brains whereas specific expression patterns of Kdm and Kmt were observed in the hermaphrodite ovotestes and male testes, respectively. Putative histone demethylases (Kdm) and methyltransferases (Kmt) were for the first time characterized in a teleost besides zebrafish, the mangrove rivulus. Their domain conservation and expression profiles suggest that they might play important roles during development, gametogenesis and neurogenesis, which raises questions about epigenetic regulation of these processes by histone lysine methylation in K. marmoratus. Due to its peculiar mode of reproduction and the natural occurrence of isogenic lineages, this new model species is of great interest for understanding epigenetic contributions to the regulation of development and reproduction.</t>
  </si>
  <si>
    <t>Eleven-nineteen leukemia (ENL) contains an epigenetic reader domain (YEATS domain) that recognizes lysine acylation on histone 3 and facilitates transcription initiation and elongation through its interactions with the super elongation complex (SEC) and the histone methyl transferase DOT1L. Although it has been known for its role as a fusion protein in mixed lineage leukemia (MLL), overexpression of native ENL, and thus dysregulation of downstream genes in acute myeloid leukemia (AML), has recently been implicated as a driver of disease that is reliant on the epigenetic reader activity of the YEATS domain. We developed a peptide displacement assay (histone 3 tail with acylated lysine) and screened a small-molecule library totaling more than 24,000 compounds for their propensity to disrupt the YEATS domain-histone peptide binding. Among these, we identified a first-in-class dual inhibitor of ENL ( Kd = 745 +/- 45 nM) and its paralog AF9 ( Kd = 523 +/- 53 nM) and performed "SAR by catalog" with the aim of starting the development of a chemical probe for ENL.</t>
  </si>
  <si>
    <t>Cortical development is controlled by transcriptional programs, which are orchestrated by transcription factors. Yet, stable inheritance of spatio-temporal activity of factors influencing cell fate and localization in different layers is only partly understood. Here we find that deletion of Dot1l in the murine telencephalon leads to cortical layering defects, indicating DOT1L activity and chromatin methylation at H3K79 impact on the cell cycle, and influence transcriptional programs conferring upper layer identity in early progenitors. Specifically, DOT1L prevents premature differentiation by increasing expression of genes that regulate asymmetric cell division (Vangl2, Cenpj). Loss of DOT1L results in reduced numbers of progenitors expressing genes including SoxB1 gene family members. Loss of DOT1L also leads to altered cortical distribution of deep layer neurons that express either TBR1, CTIP2 or SOX5, and less activation of transcriptional programs that are characteristic for upper layer neurons (Satb2, Pou3f3, Cux2, SoxC family members). Data from three different mouse models suggest that DOT1L balances transcriptional programs necessary for proper neuronal composition and distribution in the six cortical layers. Furthermore, because loss of DOT1L in the pre-neurogenic phase of development impairs specifically generation of SATB2-expressing upper layer neurons, our data suggest that DOT1L primes upper layer identity in cortical progenitors.</t>
  </si>
  <si>
    <t>Undifferentiated pleomorphic sarcoma of bone (UPSb) is a rare primary bone sarcoma that lacks a specific line of differentiation. There is very little information about the genetic alterations leading to tumourigenesis or malignant transformation. Distinguishing between UPSb and other malignant bone sarcomas, including dedifferentiated chondrosarcoma and osteosarcoma, can be challenging due to overlapping features. To explore the genomic and transcriptomic landscape of UPSb tumours, whole-exome sequencing (WES) and RNA sequencing (RNA-Seq) were performed on UPSb tumours. All tumours lacked hotspot mutations in IDH1/2 132 or 172 codons, thereby excluding the diagnosis of dedifferentiated chondrosarcoma. Recurrent somatic mutations in TP53 were identified in four of 14 samples (29%). Moreover, recurrent mutations in histone chromatin remodelling genes, including H3F3A, ATRX and DOT1L, were identified in five of 14 samples (36%), highlighting the potential role of deregulated chromatin remodelling pathways in UPSb tumourigenesis. The majority of recurrent mutations in chromatin remodelling genes identified here are reported in COSMIC, including the H3F3A G34 and K36 hotspot residues. Copy number alteration analysis identified gains and losses in genes that have been previously altered in UPSb or UPS of soft tissue. Eight somatic gene fusions were identified by RNA-Seq, two of which, CLTC-VMP1 and FARP1-STK24, were reported previously in multiple cancers. Five gene fusions were genomically characterised. Hierarchical clustering analysis, using RNA-Seq data, distinctly clustered UPSb tumours from osteosarcoma and other sarcomas, thus molecularly distinguishing UPSb from other sarcomas. RNA-Seq expression profiling analysis and quantitative reverse transcription-polymerase chain reaction showed an elevated expression in FGF23, which can be a potential molecular biomarker for UPSb. To our knowledge, this study represents the first comprehensive WES and RNA-Seq analysis of UPSb tumours revealing novel protein-coding recurrent gene mutations, gene fusions and identifying a potential UPSb molecular biomarker, thereby broadening the understanding of the pathogenic mechanisms and highlighting the possibility of developing novel targeted therapeutics. Copyright (c) 2018 Pathological Society of Great Britain and Ireland. Published by John Wiley &amp; Sons, Ltd.</t>
  </si>
  <si>
    <t>Epigenetic alterations play an important role in the pathogenesis in multiple myeloma, but their biological and clinical relevance is not fully understood. Here, we show that DOT1L, which catalyzes methylation of histone H3 lysine 79, is required for myeloma cell survival. DOT1L expression levels were higher in monoclonal gammopathy of undetermined significance and smoldering multiple myeloma than in normal plasma cells. Treatment with a DOT1L inhibitor induced cell cycle arrest and apoptosis in myeloma cells, and strongly suppressed cell proliferation in vitro The anti-myeloma effect of DOT1L inhibition was confirmed in a mouse xenograft model. Chromatin immunoprecipitation-sequencing and microarray analysis revealed that DOT1L inhibition downregulated histone H3 lysine 79 dimethylation and expression of IRF4-MYC signaling genes in myeloma cells. In addition, DOT1L inhibition upregulated genes associated with immune responses and interferon signaling. Myeloma cells with histone modifier mutations or lower IRF4/MYC expression were less sensitive to DOT1L inhibition, but with prolonged treatment, anti-proliferative effects were achieved in these cells. Our data suggest that DOT1L plays an essential role in the development of multiple myeloma and that DOT1L inhibition may provide new therapies for myeloma treatment.</t>
  </si>
  <si>
    <t>Cryo-EM structures of Dot1L in complex with a ubiquitinated nucleosome provide the long-sought-after molecular mechanism of Dot1L-mediated methylation of lysine 79 in histone H3 and explain crosstalk with histone H2B ubiquitination.</t>
  </si>
  <si>
    <t>FOXH1 is a primitive-streak specifier and ACTIVIN co-effector that plays an important role in development, and positively regulates the generation of human induced pluripotent stem cells (iPSCs) from somatic cells by OCT4, SOX2, KLF4, and MYC (OSKM) transduction. However, the mechanism and upstream regulation for FOXH1 expression in reprogramming are unclear. We found FOXH1 expression plays a significant role to enhance epithelial marker and suppress mesenchymal gene expression in OSKM-mediated human cell reprogramming. Furthermore, NANOG and LIN28 (NL) co-stimulate FOXH1 expression, which correlates with the enhanced reprogramming efficiency by NL-factors. FOXH1 expression is also stimulated by a specific inhibitor for H3K79 methyltransferase DOT1L (iDOT1L) but not by inhibition of the canonical WNT signaling. We further show that blocking endogenous FOXH1 expression eliminates the enhanced reprogramming effect by NL and iDOT1L. However, overexpressing FOXH1 in NL plus iDOT1L condition results in significantly reduced TRA-1-60 positively expressed cells and decreases pluripotent marker expression in reprogramming. Our study elucidated an essential role for properly stimulated FOXH1 expression by NANOG, LIN28, and H3K79 demethylation for dramatic enhancement of reprograming.</t>
  </si>
  <si>
    <t>Covalent modifications of histone proteins regulate a wide variety of cellular processes. Methylation of histone H3K79 and H3K4 is associated with active transcription and is catalyzed by Dot1L and Set1, respectively. Both Dot1L and Set1 are activated by prior ubiquitination of histone H2B on K120 in a process termed 'histone crosstalk'. Recent structures of Dot1L bound to a ubiquitinated nucleosome revealed how Dot1L is activated by ubiquitin and how Dot1L distorts the nucleosome to access its substrate. Structures of Dot1L-interacting proteins have provided insight into how Dot1L is recruited to sites of active transcription. Cryo-EM and crystallographic studies of the complex of proteins associated with Set1 (COMPASS), uncovered the architecture of COMPASS and how Set1 is activated upon complex assembly.</t>
  </si>
  <si>
    <t>Antigen recognition by MHC class I molecules is a key step for the initiation of the immune response. We hypothesized that expression of these molecules could be a marker of immune-activated breast cancers. Data from KM Plotter were extracted to develop an exploratory cohort. Information from Cancer Genome Atlas (TCGA) and METABRIC was used to create two validation cohorts. Raw data were re-processed and analyzed using plyr R and Bioconductor. We predicted epitope-HLA binding to MHC I molecules by using NetMHC 4.0. Cox proportional hazards regression was computed to correlate gene expression and survival outcome. There was a weak but positive correlation between mutational burden and the expression of most MHC class I molecules. In the exploratory cohort, expression of HLA-A and HLA-B was associated with favorable relapse-free survival (RFS) and overall survival (OS) in the basal-like subgroup. This was confirmed in the METABRIC and TCGA dataset. Expression of HLA-A and HLA-B was associated with biomarkers of T cell activation (GZMA, GZMB, and PRF1) and improved the predictive capacity of known immunologic signatures. Several neopeptides expressed in breast cancer were also identified including FUK, SNAPC3, GC, ANO8, DOT1L, HIST1H3F, MYBPH, STX2, FRMD6, CPSF1, or SMTN, among others. Expression of HLA A and B is associated with T cell activation and identifies immune activated, basal-like breast cancers with favorable prognosis. Antigen recognition markers should be incorporated into the assessment of the tumor immune state of basal-like breast patients.</t>
  </si>
  <si>
    <t>Enhancer elements are a key regulatory feature of many important genes. Several general features including the presence of specific histone modifications are used to demarcate potentially active enhancers. Here we reveal that putative enhancers marked with H3 lysine 79 (H3K79) di or trimethylation (me2/3) (which we name H3K79me2/3 enhancer elements or KEEs) can be found in multiple cell types. Mixed lineage leukemia gene (MLL) rearrangements (MLL-r) such as MLL-AF4 are a major cause of incurable acute lymphoblastic leukemias (ALL). Using the DOT1L inhibitor EPZ-5676 in MLL-AF4 leukemia cells, we show that H3K79me2/3 is required for maintaining chromatin accessibility, histone acetylation and transcription factor binding specifically at KEEs but not non-KEE enhancers. We go on to show that H3K79me2/3 is essential for maintaining enhancer-promoter interactions at a subset of KEEs. Together, these data implicate H3K79me2/3 as having a functional role at a subset of active enhancers in MLL-AF4 leukemia cells.</t>
  </si>
  <si>
    <t>Background: Ischemia/reperfusion (I/R) injury is a major cause of acute kidney injury, usually occurs during renal surgeries, and may eventually lead to chronic kidney diseases. However, effective therapeutic targets for renal I/R injury remain limited. Purpose: In the present study, we investigated whether inhibition of disruptor of telomeric silencing 1-like (Dot1l) could alleviate renal I/R in vivo and in vitro, as well as the potential mechanisms involved in this process. Methods: Sprague-Dawley rats were subjected to right renal ischemia for 45 mins and reperfusion for 0, 7, or 14 days with and without the Dot1l inhibitor EPZ004777. In addition, human renal proximal tubular epithelial cell line human kidney-2 cells were subjected to the hypoxia/reoxygenation (H/R) process (ie, 3 hrs hypoxia, 12 hrs and 24 hrs reoxygenation), with or without Dot1l inhibitor or genetic knockdown. Results: Inhibition of Dot1l through EPZ004777 or genetic knockdown reduced the expression of alpha-smooth muscle actin, vimentin, and fibronectin in I/R- and H/R-induced injury. Moreover, H/R-induced fibrosis depended on oxidative stress in vitro. In addition, I/R- and H/R-induced generation of reactive oxygen species (ROS) was attenuated by EPZ004777 or small interfering RNA for Dot1l. Furthermore, the elevation of ROS induced by Dot1l was regulated via phosphatidylinositol 3-kinase (PI3K) and serine-threonine protein kinase (AKT) phosphorylation in vivo and in vitro. Conclusion: Inhibition of Dot1l alleviated renal fibrosis by preventing the generation of ROS via the PI3K/AKT pathway. These results indicate that inhibitor of Dot1l could be a potential therapeutic target for renal I/R injury.</t>
  </si>
  <si>
    <t>BACKGROUND: Epigenetic regulations play pivotal roles in tumorigenesis and cancer development. Disruptor of telomeric silencing-1-like (DOT1L), also known as KMT4, is the only identified histone methyltransferase that catalyzes the mono-, di-, and tri-methylation of lysine 79 histone 3 (H3K79). However, little is known about the effect of H3K79 methylation on the modulation of colorectal cancer (CRC) development. METHODS: DOT1L expression profiles in different subgroups of CRC tissues and its clinical significances were analyzed from some online datasheets. DOT1L in CRC cell lines was silenced by either lentivirus-mediated knockdown or inhibited by its specific inhibitor, EPZ004777. Then cell proliferation was detected by MTT assay, BrdU assay, and soft agar assay; cell cycle was detected by cytometry; and tumorigenicity was detected by using nude mice xenograft models. Clinical co-expression was analyzed between DOT1L and c-Myc. Chromatin immunoprecipitation (ChIP) assay was used to determine whether the translation of c-Myc was epigenetically regulated by H3K79me2 induced by DOT1L. c-Myc overexpression was used to rescue the cell cycle arrest and tumor growth induced by DOT1L silencing or inhibition in CRC. RESULTS: We found that DOT1L was highly expressed in colorectal cancer and was negatively related to the prognosis of patients with CRC. Silencing or inhibition of DOT1L blocked cell proliferation, BrdU incorporation, self-renewal capability in vitro, and tumorigenicity in vivo. Besides, inhibition or silencing of DOT1L also induced cell cycle arrest at S phase, as well as decreased the expression of CDK2 and Cyclin A2. Furthermore, in the clinical databases of CRC, we found that the expression of DOT1L was positively correlated with that of c-Myc, a major regulator in the upstream of cell cycle-related factors. Besides, c-Myc expression was downregulated after DOT1L knockdown and c-Myc restoration rescued decrease of cell proliferation, BrdU corporation, self-renewal capability, cell cycle progression in vitro and tumorigenicity in vivo induced by DOT1L silencing. Then we found that H3K79 methylation was decreased after DOT1L knockdown. ChIP assay showed that H3K79me2 was enriched on the - 682~+ 284 region of c-Myc promoter, and the enrichment was decreased after DOT1L inhibition. CONCLUSIONS: Our results show that DOT1L epigenetically promotes the transcription of c-Myc via H3K79me2. DOT1L silencing or inhibition induces cell cycle arrest at S phase. DOT1L is a potential marker for colorectal cancer and EPZ004777 may be a potential drug for the treatment of colorectal cancer.</t>
  </si>
  <si>
    <t>Acute leukaemias express high levels of MYB which are required for the initiation and maintenance of the disease. Inhibition of MYB expression or activity has been shown to suppress MLL-fusion oncoprotein-induced acute myeloid leukaemias (AML), which are among the most aggressive forms of AML, and indeed MYB transcription has been reported to be regulated by the MLL-AF9 oncoprotein. This highlights the importance of understanding the mechanism of MYB transcriptional regulation in these leukaemias. Here we have demonstrated that the MLL-AF9 fusion protein regulates MYB transcription directly at the promoter region, in part by recruiting the transcriptional regulator kinase CDK9, and CDK9 inhibition effectively suppresses MYB expression as well as cell proliferation. However, MYB regulation by MLL-AF9 does not require H3K79 methylation mediated by the methyltransferase DOT1L, which has also been shown to be a key mediator of MLL-AF9 leukemogenicity. The identification of specific, essential and druggable transcriptional regulators may enable effective targeting of MYB expression, which in turn could potentially lead to new therapeutic approaches for acute myeloid leukaemia with MLL-AF9.</t>
  </si>
  <si>
    <t>In MLL-rearranged cancer cells, disruptor of telomeric silencing 1-like protein (DOT1L) is aberrantly recruited to ectopic loci leading to local hypermethylation of H3K79 and consequently misexpression of leukemogenic genes. A structure-guided optimization of a HTS hit led to the discovery of DOT1L inhibitors with subnanomolar potency, allowing testing of the therapeutic principle of DOT1L inhibition in a preclinical mouse tumor xenograft model. Compounds displaying good exposure in mouse and nanomolar inhibition of target gene expression in cells were obtained and tested in vivo.</t>
  </si>
  <si>
    <t>Inhibition of the Menin (MEN1) and MLL (MLL1, KMT2A) interaction is a potential therapeutic strategy for MLL-rearranged (MLL-r) leukemia. Structure-based design yielded the potent, highly selective, and orally bioavailable small-molecule inhibitor VTP50469. Cell lines carrying MLL rearrangements were selectively responsive to VTP50469. VTP50469 displaced Menin from protein complexes and inhibited chromatin occupancy of MLL at select genes. Loss of MLL binding led to changes in gene expression, differentiation, and apoptosis. Patient-derived xenograft (PDX) models derived from patients with either MLL-r acute myeloid leukemia or MLL-r acute lymphoblastic leukemia (ALL) showed dramatic reductions of leukemia burden when treated with VTP50469. Multiple mice engrafted with MLL-r ALL remained disease free for more than 1 year after treatment. These data support rapid translation of this approach to clinical trials.</t>
  </si>
  <si>
    <t>Human cell reprogramming remains extremely inefficient and the underlying mechanisms by different reprogramming factors are elusive. We found that NANOG and LIN28 (NL) synergize to improve OCT4, SOX2, KLF4 and MYC (OSKM)-mediated reprogramming by approximately 76-fold and shorten reprogramming latency by at least 1 week. This synergy is inhibited by GLIS1 but reinforced by an inhibitor of the histone methyltransferase DOT1L (iDOT1L) to a approximately 127-fold increase in TRA-1-60-positive (+) iPSC colonies. Mechanistically, NL serve as the main drivers of reprogramming in cell epithelialization, the expression of Let-7 miRNA target LIN41, and the activation of canonical WNT/beta-CATENIN signaling, which can be further enhanced by iDOT1L treatment. LIN41 overexpression in addition to OSKM similarly promoted cell epithelialization and WNT activation in reprogramming, and a dominant-negative LIN41 mutation significantly blocked NL- and iDOT1L-enhanced reprogramming. We also found that NL- and iDOT1L-induced canonical WNT activation facilitates the initial development kinetics of iPSCs. However, a substantial increase in more mature, homogeneous TRA-1-60+ colony formation was achieved by inhibiting WNT activity at the middle-to-late-reprogramming stage. We further found that LIN41 can replace LIN28 to synergize with NANOG, and that the coexpression of LIN41 with NL further enhanced the formation of mature iPSCs under WNT inhibition. Our study established LIN41 and canonical WNT signaling as the key downstream effectors of NL for the dramatic improvement in reprogramming efficiency and kinetics, and optimized a condition for the robust formation of mature human iPSC colonies from primary cells.This article has an associated First Person interview with the first author of the paper.</t>
  </si>
  <si>
    <t>Acute myeloid leukemia (AML) is a hematopoietic disorder characterized by numerous cytogenetic and molecular aberrations that accounts for ~25% of childhood leukemia diagnoses. The outcome of children with AML has increased remarkably over the past 30 years, with current survival rates up to 70%, mainly due to intensification of standard chemotherapy and improvements in risk classification, supportive care, and minimal residual disease monitoring. However, childhood AML prognosis remains unfavorable and relapse rates are still around 30%. Therefore, novel therapeutic approaches are needed to increase the cure rate. In AML, the presence of gene mutations and rearrangements prompted the identification of effective targeted molecular strategies, including kinase inhibitors, cell pathway inhibitors, and epigenetic modulators. This review will discuss several new drugs that recently received US Food and Drug Administration approval for AML treatment and promising strategies to treat childhood AML, including FLT3 inhibitors, epigenetic modulators, and Hedgehog pathway inhibitors.</t>
  </si>
  <si>
    <t>Triple-negative breast cancer (TNBC) is the most intractable cancer in women with a high risk of metastasis. While hyper-methylation of histone H3 catalyzed by disruptor of telomeric silencing 1-like (DOT1L), a specific methyltransferase for histone H3 at lysine residue 79 (H3K79), is reported as a potential target for TNBCs, early developed nucleoside-type DOT1L inhibitors are not sufficient for effective inhibition of growth and metastasis of TNBC cells. We found that TNBC cells had a high expression level of DOT1L and a low expression level of E-cadherin compared to normal breast epithelial cells and non-TNBC cells. Here, a novel psammaplin A analog (PsA-3091) exhibited a potent inhibitory effect of DOT1L-mediated H3K79 methylation. Consistently, PsA-3091 also significantly inhibited the proliferation, migration, and invasion of TNBC cells along with the augmented expression of E-cadherin and the suppression of N-cadherin, ZEB1, and vimentin expression. In an orthotopic mouse model, PsA-3091 effectively inhibited lung metastasis and tumor growth by the regulation of DOT1L activity and EMT biomarkers. Together, we report here a new template of DOT1L inhibitor and suggest that targeting DOT1L-mediated H3K79 methylation by a novel PsA analog may be a promising strategy for the treatment of metastatic breast cancer patients.</t>
  </si>
  <si>
    <t>Leukemias bearing mixed lineage leukemia (MLL) rearrangement (MLL-R) resulting in expression of oncogenic MLL fusion proteins (MLL-FPs) represent an especially aggressive disease subtype with the worst overall prognoses and chemotherapeutic response. MLL-R leukemias are uniquely dependent on the epigenetic function of the H3K79 methyltransferase DOT1L, which is misdirected by MLL-FPs activating gene expression, driving transformation and leukemogenesis. Given the functional necessity of these leukemias to maintain adequate methylation potential allowing aberrant activating histone methylation to proceed, driving leukemic gene expression, we investigated perturbation of methionine (Met)/S-adenosylmethionine (SAM) metabolism as a novel therapeutic paradigm for MLL-R leukemia. Disruption of Met/SAM metabolism, by either methionine deprivation or pharmacologic inhibition of downstream metabolism, reduced overall cellular methylation potential, reduced relative cell numbers, and induced apoptosis selectively in established MLL-AF4 cell lines or MLL-AF6-expressing patient blasts but not in BCR-ABL-driven K562 cells. Global histone methylation dynamics were altered, with a profound loss of requisite H3K79 methylation, indicating inhibition of DOT1L function. Relative occupancy of the repressive H3K27me3 modification was increased at the DOT1L promoter in MLL-R cells, and DOT1L mRNA and protein expression was reduced. Finally, pharmacologic inhibition of Met/SAM metabolism significantly prolonged survival in an advanced, clinically relevant patient-derived MLL-R leukemia xenograft model, in combination with cytotoxic induction chemotherapy. Our findings provide support for further investigation into the development of highly specific allosteric inhibitors of enzymatic mediators of Met/SAM metabolism or dietary manipulation of methionine levels. Such inhibitors may lead to enhanced treatment outcomes for MLL-R leukemia, along with cytotoxic chemotherapy or DOT1L inhibitors.</t>
  </si>
  <si>
    <t>Immortalized cell lines are useful for deciphering the pathogenesis of acute leukemia and developing novel therapeutic agents against this malignancy. In this study, a new human myeloid leukemia cell line YBT-5 was established. After more than 1-year cultivation from the bone marrow of a patient with acute monocytic leukemia, YBT cell line was established. Then a subclone, YBT-5, was isolated from YBT using single cell sorting. Morphological and cytogenetical characterizations of the YBT-5 cell line were determined by cytochemical staining, flow cytometry analysis, and karyotype analysis. Molecular features were identified by transcriptomic analysis and reverse transcription-polymerase chain reaction. To establish a tumor model, 5 x 10(6) YBT-5 cells were injected subcutaneously in nonobese diabetic/severe combined immune-deficiency (NOD/SCID) mice. DOT1L has been proposed as a potential therapeutic target for KMT2A-related leukemia; therefore, to explore the potential application of this new cell line, its sensitivity to a specific DOT1L inhibitor, EPZ004777 was measured ex vivo. The growth of YBT-5 does not depend on granulocyte-macrophage colony-stimulating factor. Cytochemical staining showed that alpha-naphthyl acetate esterase staining was positive and partially inhibited by sodium fluoride, while peroxidase staining was negative. Flow cytometry analysis of YBT-5 cells showed positive myeloid and monocytic markers. Karyotype analysis of YBT-5 showed 48,XY,+8,+8. The breakpoints between KMT2A exon 10 and exon 11 (KMT2A exon 10/11) and MLLT3 exon 5 and exon 6 (MLLT3 exon 5/6) were identified, which was different from all known breakpoint locations, and a novel fusion transcript KMT2A exon 10/MLLT3 exon 6 was formed. A tumor model was established successfully in NOD/SCID mice. EPZ004777 could inhibit the proliferation and induce the differentiation of YBT-5 cells. Therefore, a new acute monocytic leukemia cell line with clear biological and molecular features was established and may be used in the research and development of new agents targeting KMT2A-associated leukemia.</t>
  </si>
  <si>
    <t>Although a large fraction of high-grade serous epithelial ovarian cancers (OCs) expresses Estrogen Receptor alpha (ERalpha), anti-estrogen-based therapies are still not widely used against these tumors due to a lack of sufficient evidence. The histone methyltransferase Disruptor of telomeric silencing-1-like (DOT1L), which is a modulator of ERalpha transcriptional activity in breast cancer, controls chromatin functions involved in tumor initiation and progression and has been proposed as a prognostic OC biomarker. As molecular and clinico-pathological data from TCGA suggest a correlation between ERalpha and DOT1L expression and OC prognosis, the presence and significance of ERalpha/DOT1L association was investigated in chemotherapy-sensitive and chemotherapy-resistant ER+ OC cells. RNA sequencing before and after inhibition of these factors showed that their activity is implicated in OC cell proliferation and that they functionally cooperate with each other to control the transcription of genes involved in key cancer cell features, such as the cell cycle, epithelial-mesenchymal transition (EMT), drug metabolism, and cell-to-cell signaling, as well as expression of the ERalpha gene itself. Together with evidence from loss-of-function genetic screens showing that ERalpha and DOT1L behave as core fitness factors in OC cells, these results suggest that combined inhibition of their activity might be effective against ERalpha-expressing, chemotherapy-resistant ovarian tumors.</t>
  </si>
  <si>
    <t>Patients with acute myeloid leukemia frequently present translocations of MLL gene. Rearrangements of MLL protein (MLL-r) in complexes that contain the histone methyltransferase DOT1L are common, which elicit abnormal methylation of lysine 79 of histone H3 at MLL target genes. Phase 1 clinical studies with pinometostat (EPZ-5676), an inhibitor of DOT1L activity, demonstrated the therapeutic potential for targeting DOT1L in MLL-r leukemia patients. We previously reported that down-regulation of DOT1L increases influenza and vesicular stomatitis virus replication and decreases the antiviral response. Here we show that DOT1L inhibition also reduces Sendai virus-induced innate response and its overexpression decreases influenza virus multiplication, reinforcing the notion of DOT1L controlling viral replication. Accordingly, genes involved in the host innate response against pathogens (RUBICON, TRIM25, BCL3) are deregulated in human lung epithelial cells treated with pinometostat. Concomitantly, deregulation of some of these genes together with that of the MicroRNA let-7B, may account for the beneficial effects of pinometostat treatment in patients with MLL-r involving DOT1L. These results support a possible increased vulnerability to infection in MLL-r leukemia patients undergoing pinometostat treatment. Close follow up of infection should be considered in pinometostat therapy to reduce some severe side effects during the treatment.</t>
  </si>
  <si>
    <t>BACKGROUND: DNA copy number variations (CNVs) are a hallmark of cancer, and the current study aimed to demonstrate the profile of the CNVs for oral cavity squamous cell carcinoma (OSCC) and elucidate the clinicopathological associations and molecular mechanisms of a potential marker derived from CNVs, mixed-lineage leukemia translocated to chromosome 3 protein (MLLT3), in OSCC carcinogenesis. MATERIALS AND METHODS: CNVs in 37 OSCC tissue specimens were analyzed using a high-resolution microarray, the OncoScan array. Gene expression was analyzed by real-time polymerase chain reaction in 127 OSCC and normal tissue samples. Cell function assays included cell cycle, migration, invasion and chromatin immunoprecipitation assays. RESULTS: We found a novel copy number amplified region, chromosome 9p, encompassing MLLT3 via the comparison of our data set with six other OSCC genome-wide CNV data sets. MLLT3 overexpression was associated with poorer overall survival in patients with OSCC (p = .048). MLLT3 knockdown reduced cell migration and invasion. The reduced invasion ability in MLLT3-knockdown cells was rescued with double knockdown of MLLT3 and CBP/p300-interacting transactivator with ED rich carboxy-terminal domain 4 (CITED4; 21.0% vs. 61.5%). Knockdown of MLLT3 impaired disruptor of telomeric silencing-1-like (Dot1L)-associated hypermethylation in the promoter of the tumor suppressor, CITED4 (p &lt; .001), and hence dysregulated HIF-1alpha-mediated genes (TWIST, MMP1, MMP2, VIM, and CDH1) in OSCC cells. CONCLUSION: We identified unique CNVs in tumors of Taiwanese patients with OSCC. Notably, MLLT3 overexpression is related to the poorer prognosis of patients with OSCC and is required for Dot1L-mediated transcriptional repression of CITED4, leading to dysregulation of HIF-1alpha-mediated genes. IMPLICATIONS FOR PRACTICE: This article reports unique copy number variations in oral cavity squamous cell carcinoma (OSCC) tumors of Taiwanese patients. Notably, MLLT3 overexpression is related to the poorer prognosis of patients with OSCC and is required for Dot1L-mediated transcriptional repression of CITED4, leading to dysregulation of HIF-1alpha-mediated genes.</t>
  </si>
  <si>
    <t>Epigenetics has been defined as 'a stably heritable phenotype resulting from changes in a chromosome without alterations in the DNA sequence' and several epigenetic regulators are recurrently mutated in hematological malignancies. Epigenetic modifications include changes such as DNA methylation, histone modifications and RNA associated gene silencing. Transcriptional regulation, chromosome stability, DNA replication and DNA repair are all controlled by these modifications. Mutations in genes encoding epigenetic modifiers are a frequent occurrence in hematologic malignancies and important in both the initiation and progression of cancer. Epigenetic modifications are also frequently reversible, allowing excellent opportunities for therapeutic intervention. The goal of epigenetic therapies is to reverse epigenetic dysregulation, restore the epigenetic balance, and revert malignant cells to a more normal condition. The role of epigenetic therapies thus far is most established in hematologic malignancies, with several agents already approved by the US Food and Drug Administration. In this review, we discuss pharmacological agents targeting epigenetic regulators.</t>
  </si>
  <si>
    <t>The aim of this study was to evaluate the immunomodulatory effects of two toxins from Bothrops snake venoms (the P-I metalloprotease Batroxase and the thrombin-like serine protease Moojase) on human peripheral blood mononuclear cells (PBMC), also investigating changes in the expression of genes related to epigenetic alterations and their immunotherapeutic potential. After 24h of PBMC stimulation, Batroxase (2mug/mL) and Moojase (4mug/mL) increased some cytokine levels (including IL-6 and IL-10), but did not promote cell death processes (apoptosis/necrosis) or alterations in the global DNA methylation levels. Gene expression experiments (RT-qPCR) showed that most of the genes with altered transcript levels encode enzymes that act on histones, such as acetyltransferases (HAT1), deacetylases (HDACs), methyltransferases (DOT1L) or demethylases (KDM5B), indicating that these toxins may alter gene regulation through epigenetic changes mainly related to histones and to methyl-CpG binding proteins (MECP2). Subsequently, the immunotherapeutic potential of these toxins was evaluated using in vitro cytotoxicity assays with NK cells and K562 leukemic cells. Both toxins were able to potentiate the NK cell cytotoxic effects against K562 tumor cells, and the effect of Batroxase was dependent on the concomitant stimulus with IL-2, whereas Moojase increased the NK cytotoxicity independently of IL-2. Thus, Batroxase and Moojase presented interesting immunomodulatory effects that could be explored for the development of new strategies in anticancer immunotherapies.</t>
  </si>
  <si>
    <t>INTRODUCTION: The chromosomal rearrangements of the mixed-lineage leukemia gene MLL (KMT2A) have been extensively characterized as a potent oncogenic driver in leukemia. For its oncogenic function, most MLL-fusion proteins exploit the multienzyme super elongation complex leading to elevated expression of MLL target genes. High expression of MLL target genes overwrites the normal hematopoietic differentiation program, resulting in undifferentiated blasts characterized by the capacity to self-renew. Although extensive resources devoted to increased understanding of therapeutic targets to overcome de-differentiation in ALL/AML, the inter-dependencies of targets are still not well described. The majority of inhibitors potentially interfering with MLL-fusion protein driven transformation have been characterized in individual studies, which so far hindered their direct cross-comparison. METHODS: In our study, we characterized head-to-head clinical stage inhibitors for BET, DHODH, DOT1L as well as two novel inhibitors for CDK9 and the Menin-MLL interaction with a focus on differentiation induction. We profiled those inhibitors for global gene expression effects in a large cell line panel and examined cellular responses such as inhibition of proliferation, apoptosis induction, cell cycle arrest, surface marker expression, morphological phenotype changes, and phagocytosis as functional differentiation readout. We also verified the combination potential of those inhibitors on proliferation and differentiation level. RESULTS: Our analysis revealed significant differences in differentiation induction and in modulating MLL-fusion target gene expression. We observed Menin-MLL and DOT1L inhibitors act very specifically on MLL-fused leukemia cell lines, whereas inhibitors of BET, DHODH and P-TEFb have strong effects beyond MLL-fusions. Significant differentiation effects were detected for Menin-MLL, DOT1L, and DHODH inhibitors, whereas BET and CDK9 inhibitors primarily induced apoptosis in AML/ALL cancer models. For the first time, we explored combination potential of the abovementioned inhibitors with regards to overcoming the differentiation blockage. CONCLUSION: Our findings show substantial diversity in the molecular activities of those inhibitors and provide valuable insights into the further developmental potential as single agents or in combinations in MLL-fused leukemia.</t>
  </si>
  <si>
    <t>Acute myeloid leukemia (AML) is a genetically heterogeneous malignancy for which treatment options have been largely limited to cytotoxic chemotherapy for the past four decades. Next-generation sequencing and other approaches have identified a spectrum of genomic and epigenomic alterations that contribute to AML initiation and maintenance. The key role of epigenetic modifiers and the reversibility of epigenetic changes have paved the way for evaluation of a new set of drug targets, and facilitated the design of novel candidate treatment strategies. More recently, seven new targeted therapies have been FDA-approved demonstrating successful implementation of the past decades' research. In this review, we will summarize the most recent advances in targeted therapeutics designed for a focused group of key epigenetic regulators in AML, outline their mechanism of action and their current status in clinical development. Furthermore, we will discuss promising new approaches for epigenetic targeted treatment in AML which are currently being tested in pre-clinical trials.</t>
  </si>
  <si>
    <t>Methylation of histone H3 on lysine 79 (H3K79) by DOT1L is associated with actively transcribed genes. Earlier, we described that DOT-1.1, the Caenorhabditis elegans homolog of mammalian DOT1L, cooperates with the chromatin-binding protein ZFP-1 (AF10 homolog) to negatively modulate transcription of highly and widely expressed target genes. Also, the reduction of ZFP-1 levels has consistently been associated with lower efficiency of RNA interference (RNAi) triggered by exogenous double-stranded RNA (dsRNA), but the reason for this is not clear. Here, we demonstrate that the DOT1L complex suppresses transcription originating from enhancer elements and antisense transcription, thus potentiating the expression of enhancer-regulated genes. We also show that worms lacking H3K79 methylation do not survive, and this lethality is suppressed by a loss of caspase-3 or Dicer complex components that initiate gene silencing response to exogenous dsRNA. Our results suggest that ectopic elevation of endogenous dsRNA directly or indirectly resulting from global misregulation of transcription in DOT1L complex mutants may engage the Dicer complex and, therefore, limit the efficiency of exogenous RNAi.</t>
  </si>
  <si>
    <t>DOT1L methylates histone H3K79 and is aberrantly regulated in MLL-rearranged leukemia. Inhibitors have been developed to target DOT1L activity in leukemia, but cellular mechanisms that regulate DOT1L are still poorly understood. We have identified the histone deacetylase Rpd3 as a negative regulator of budding yeast Dot1. At its target genes, the transcriptional repressor Rpd3 restricts H3K79 methylation, explaining the absence of H3K79me3 at a subset of genes in the yeast genome. Similar to the crosstalk in yeast, inactivation of the murine Rpd3 homolog HDAC1 in thymocytes led to an increase in H3K79 methylation. Thymic lymphomas that arise upon genetic deletion of Hdac1 retained the increased H3K79 methylation and were sensitive to reduced DOT1L dosage. Furthermore, cell lines derived from Hdac1(Delta/Delta) thymic lymphomas were sensitive to a DOT1L inhibitor, which induced apoptosis. In summary, we identified an evolutionarily conserved crosstalk between HDAC1 and DOT1L with impact in murine thymic lymphoma development.</t>
  </si>
  <si>
    <t>Disruptor of telomeric silencing-1 like (DOT1L) protein specifically catalyzes the methylation of histone H3 on Lys79 (H3K79) and is implicated in tumors. But its role in tissue fibrosis remains unclear. Here we demonstrated that injury to the kidney increased DOT1L expression and H3K79 dimethylation in renal tubular epithelial cells and myofibroblasts in a murine model of unilateral ureteral obstruction. Administration of EPZ5676, a highly selective inhibitor of DOT1L, attenuated renal fibrosis. Treatment with EPZ5676 or DOT1L small interfering RNA also inhibited TGF-beta1 and serum-induced activation of renal interstitial fibroblasts and epithelial-mesenchymal transition (EMT) in vitro. Moreover, blocking DOT1L abrogated injury-induced epithelial G2/M arrest; reduced expression of Snail, Twist, and Notch1; and inactivated several profibrotic signaling molecules in the injured kidney, including Smad3, epidermal growth factor receptor, platelet-derived growth factor receptor, signal transducer and activator of transcription 3, protein kinase B, and NF-kappaB. Conversely, DOT1L inhibition increased expression of phosphatase and tensin homolog, a protein associated with dephosphorylation of tyrosine kinase receptors, and prevented decline in levels of Klotho and Smad7, 2 renoprotective factors. Thus, our data indicate that targeting DOT1L attenuates renal fibrosis through inhibition of renal fibroblasts and EMT by suppressing activation of multiple profibrotic signaling pathways while retaining expression of renoprotective factors.-Liu, L., Zou, J., Guan, Y., Zhang, Y., Zhang, W., Zhou, X., Xiong, C., Tolbert, E., Zhao, T. C., Bayliss, G., Zhuang, S. Blocking the histone lysine 79 methyltransferase DOT1L alleviates renal fibrosis through inhibition of renal fibroblast activation and epithelial-mesenchymal transition.</t>
  </si>
  <si>
    <t>MLL rearrangements play a crucial role in leukemogenesis and comprise a poor prognosis. Therefore, new treatment strategies are urgently needed. We used the CRISPR/Cas9 system to generate an innovative leukemia model based on 100% pure MLL-AF4 or -AF9 rearranged cells derived from umbilical cord blood with indefinite growth in cell culture systems. Our model shared phenotypical, morphological and molecular features of patient cells faithfully mimicking the nature of the disease. Thus, it serves as a fundamental basis for pharmacological studies: inhibition of histone methyltransferase disruptor of telomeric silencing 1-like (DOT1L) is one specific therapeutic approach currently tested in clinical trials. However, success was limited by restricted response warranting further investigation of drug combinations. Recently, it has been shown that the inhibition of protein arginine methyltransferase 5 (PRMT5) exhibits anti-tumoral activity against human cell lines and in MLL mouse models. Here, we used DOT1L and PRMT5 inhibitors in our human MLL-rearranged model demonstrating dose-dependent reduced proliferation, impairment of cell cycle, increasing differentiation, apoptosis, downregulation of target genes and sensitization to chemotherapy. Strikingly, the combination of both compounds led to synergistic anti-tumoral effects. Our study provides a strong rationale for novel targeted combination therapies to improve the outcome of MLL-rearranged leukemias.</t>
  </si>
  <si>
    <t>Unlike the adult mammalian retina, Muller glia (MG) in the adult zebrafish retina are able to dedifferentiate into a "stem cell"-like state and give rise to multipotent progenitor cells upon retinal damage. We show that miR-216a is downregulated in MG after constant intense light lesioning and that miR-216a suppression is necessary and sufficient for MG dedifferentiation and proliferation during retina regeneration. miR-216a targets the H3K79 methyltransferase Dot1l, which is upregulated in proliferating MG after retinal damage. Loss-of-function experiments show that Dot1l is necessary for MG reprogramming and mediates MG proliferation downstream of miR-216a. We further demonstrate that miR-216a and Dot1l regulate MG-mediated retina regeneration through canonical Wnt signaling. This article reports a regulatory mechanism upstream of Wnt signaling during retina regeneration and provides potential targets for enhancing regeneration in the adult mammalian retina.</t>
  </si>
  <si>
    <t>Innate lymphoid cells (ILCs) play critical roles in defending infections and maintaining mucosal homeostasis. All ILCs arise from common lymphoid progenitors (CLPs) in bone marrow. However, how CLPs stratify and differentiate into ILC lineages remains elusive. Here, we showed that Yeats4 is highly expressed in ILCs and their progenitors. Yeats4 conditional KO in the hematopoietic system causes decreased numbers of ILCs and impairs their effector functions. Moreover, Yeats4 regulates alpha4beta7 (+) CLP differentiation toward common helper ILC progenitors (CHILPs). Mechanistically, Yeats4 recruits the Dot1l-RNA Pol II complex onto Lmo4 promoter through recognizing H3K27ac modification to initiate Lmo4 transcription in alpha4beta7 (+) CLPs. Additionally, Lmo4 deficiency also impairs ILC lineage differentiation and their effector functions. Collectively, the Yeats4-Lmo4 axis is required for ILC lineage commitment.</t>
  </si>
  <si>
    <t>A proportion of patients diagnosed with melanoma has a positive family history. Despite increasing knowledge on the genes responsible for familial clustering, the genetic basis in the majority of the families with an inherited predisposition to melanoma remains to be clarified. To identify novel melanoma-susceptibility genes, we applied whole-exome sequencing on DNA from two members of a family with four melanoma cases, not explained by established high penetrance melanoma-susceptibility genes. Whole-exome sequencing identified 10 rare, co-segregating, predicted deleterious missense gene variants. Subsequent co-segregation analysis revealed that only variants in the DOT1L (R409H) and the SLCO4C1 (P597A) genes were present in the other two affected members of this family. DOT1L is a methyltransferase that methylates histone H3 lysine 79 (H3K79). It is involved in maintenance of genomic stability, since mutations in the DOT1L gene have been previously reported to compromise the removal of ultraviolet photoproducts in ultraviolet-irradiated melanocytes, thereby enhancing malignant transformation. We hypothesized that the presence of DOT1L R409H variant might be associated with an increased risk of melanoma, since we found co-segregation of the DOT1L mutation in all four melanoma-affected family members. However, this missense variant did neither lead to detectable loss-of-heterozygosity nor reduction of histone methyltransferase activity in melanoma samples from mutation carriers nor altered ultraviolet-survival of mouse embryonic stem cells containing an engineered homozygous DOT1L R409H mutation. Although functional analysis of this rare co-segregating variant did not reveal compromised histone methyltransferase activity and ultraviolet exposure sensitivity, the role of DOT1L as melanoma susceptibility gene deserves further study.</t>
  </si>
  <si>
    <t>Cancer stem cells (CSCs) are a subpopulation of chemoresistant cells that play a critical role in disease recurrence following chemotherapy. It has been reported that microRNA-133b (miR-133b) acts as a tumor suppressor in colorectal cancer (CRC). However, whether miR-133b is associated with CRC stemness and chemoresistance is not clear. In this study, we report that miR-133b is downregulated in colorectal spheroids, which are enriched with CSCs and display stem cell-like characteristics, including upreulation of CSCs surface markers and elevated chemoresistance. Additionally, miR-133b overexpression reduces CRC stemness and overrides chemoresistance to 5-Fluorouracil (5-FU) and oxaliplatin (OXP), indicating a negative role of miR-133b in regulating CRC stemness and chemoresistance. Moreover, miR-133b directly targets and suppresses the expression of disruptor of telomeric silencing 1-like (DOT1L), an exclusive H3K79 methyltransferase. Furthermore, miR-133b overexpression suppresses DOT1L-mediated H3K79me2 modification of stem cell genes, which is consistent with their downregulated transcription. More importantly, DOT1L restoration abrogates the suppressive effects of miR-133b on CRC stemness and chemoresistance, hence demonstrating that miR-133b regulates CRC stemness and chemoresistance through targeting DOT1L. Overall, these results imply that miR-133b might represent a novel therapeutic target in interfering CRC stemness and chemoresistance.</t>
  </si>
  <si>
    <t>Chromosomal translocations of MLL1 (Mixed Lineage Leukemia 1) yield oncogenic chimeric proteins containing the N-terminal portion of MLL1 fused with distinct partners. The MLL1-AF10 fusion causes leukemia through recruiting the H3K79 histone methyltransferase DOT1L via AF10's octapeptide and leucine zipper (OM-LZ) motifs. Yet, the precise interaction sites in DOT1L, detailed interaction modes between AF10 and DOT1L, and the functional configuration of MLL1-AF10 in leukeomogenesis remain unknown. Through a combined approach of structural and functional analyses, we found that the LZ domain of AF10 interacts with the coiled-coil domains of DOT1L through a conserved binding mode and discovered that the C-terminal end of the LZ domain and the OM domain of AF10 mediate the formation of a DOT1L-AF10 octamer via tetramerization of the binary complex. We reveal that the oligomerization ability of the DOT1L-AF10 complex is essential for MLL1-AF10's leukemogenic function. These findings provide insights into the molecular basis of pathogenesis by MLL1 rearrangements.</t>
  </si>
  <si>
    <t>DOT1L (the disruptor of telomeric silencing 1-like), through its methyltransferase activity of H3K79, plays essential roles in transcriptional regulation, cell cycle regulation, and DNA damage response. In addition, DOT1L is believed to be involved in the development of MLL-rearranged leukemia driven by the MLL (mixed-lineage leukemia) fusion proteins, which thus to be a crucial target for leukemia therapy. Hence, discovering of novel DOT1L inhibitors has been in a great demand. In this study, we initiated the discovering process from setting up the AlphaLISA based High Throughput Screening (HTS) assay of DOT1L. Combining with radioactive inhibition assay and Surface Plasmon Resonance (SPR) binding assay, we identified compound 3 and its active analogues as novel DOT1L inhibitors with IC50 values range from 7muM to 20muM in vitro. Together with the analysis of structure activity relationships (SAR) and binding modes of these compounds, we provided clues to assist in the future development of more potent DOT1L inhibitors. Moreover, compounds 3 and 9 effectively inhibited the proliferation of MLL-rearranged leukemia cells MV4-11, which could induce cell cycle arrest and apoptosis. In conclusion, we developed a HTS platform based on AlphaLISA method for screening and discovery of DOT1L novel inhibitor, through which we discovered compound 3 and its analogues as potent DOT1L inhibitors with promising MLL-rearranged leukemia therapeutic application.</t>
  </si>
  <si>
    <t>Osteoclasts are absorptive cells that play a critical role in homeostatic bone remodeling and pathological bone resorption. Emerging evidence suggests an important role of epigenetic regulation in osteoclastogenesis. In this study, we investigated the role of DOT1L, which regulates gene expression epigenetically by histone H3K79 methylation (H3K79me), during osteoclast formation. Using RANKL-induced RAW264.7 macrophage cells as an osteoclast differentiation model, we found that DOT1L and H3K79me2 levels were upregulated during osteoclast differentiation. Small molecule inhibitor- (EPZ5676 or EPZ004777) or short hairpin RNA-mediated reduction in DOT1L expression promoted osteoclast differentiation and resorption. In addition, DOT1L inhibition increased osteoclast surface area and accelerated bone-mass reduction in a mouse ovariectomy (OVX) model of osteoporosis without alter osteoblast differentiation. DOT1L inhibition increase reactive oxygen species (ROS) generation and autophagy activity, and cell migration in pre-osteoclasts. Moreover, it strengthened expression of osteoclast fusion and resorption-related protein CD9 and MMP9 in osteoclasts derived from RAW264.7. Our findings support a new mechanism of DOT1L-regulated, H3K79me2-mediated, epigenetic regulation of osteoclast differentiation, implicating DOT1L as a new therapeutic target for osteoclast dysregulation-induced disease.</t>
  </si>
  <si>
    <t>The organization of eukaryotic genomes into chromatin provides challenges for the cell to accomplish basic cellular functions, such as transcription, DNA replication and repair of DNA damage. Accordingly, a range of proteins modify and/or read chromatin states to regulate access to chromosomal DNA. Yeast Dot1 and the mammalian homologue DOT1L are methyltransferases that can add up to three methyl groups to histone H3 lysine 79 (H3K79). H3K79 methylation is implicated in several processes, including transcription elongation by RNA polymerase II, the DNA damage response and cell cycle checkpoint activation. DOT1L is also an important drug target for treatment of mixed lineage leukemia (MLL)-rearranged leukemia where aberrant transcriptional activation is promoted by DOT1L mislocalisation. This review summarizes what is currently known about the role of Dot1/DOT1L and H3K79 methylation in transcription and genomic stability.</t>
  </si>
  <si>
    <t>The mixed-lineage leukemia (MLL)-AF10 fusion oncoprotein recruits DOT1L to the homeobox A (HOXA) gene cluster through its octapeptide motif leucine zipper (OM-LZ), thereby inducing and maintaining the MLL-AF10-associated leukemogenesis. However, the recognition mechanism between DOT1L and MLL-AF10 is unclear. Here, we present the crystal structures of both apo AF10(OM-LZ) and its complex with the coiled-coil domain of DOT1L. Disruption of the DOT1L-AF10 interface abrogates MLL-AF10-associated leukemic transformation. We further show that zinc stabilizes the DOT1L-AF10 complex and may be involved in the regulation of the HOXA gene expression. Our studies may also pave the way for the rational design of therapeutic drugs against MLL-rearranged leukemia.</t>
  </si>
  <si>
    <t>Epigenetic regulators are recurrently mutated and aberrantly expressed in acute myeloid leukemia (AML). Targeted therapies designed to inhibit these chromatin-modifying enzymes, such as the histone demethylase lysine-specific demethylase 1 (LSD1) and the histone methyltransferase DOT1L, have been developed as novel treatment modalities for these often refractory diseases. A common feature of many of these targeted agents is their ability to induce myeloid differentiation, suggesting that multiple paths toward a myeloid gene expression program can be engaged to relieve the differentiation blockade that is uniformly seen in AML. We performed a comparative assessment of chromatin dynamics during the treatment of mixed lineage leukemia (MLL)-AF9-driven murine leukemias and MLL-rearranged patient-derived xenografts using 2 distinct but effective differentiation-inducing targeted epigenetic therapies, the LSD1 inhibitor GSK-LSD1 and the DOT1L inhibitor EPZ4777. Intriguingly, GSK-LSD1 treatment caused global gains in chromatin accessibility, whereas treatment with EPZ4777 caused global losses in accessibility. We captured PU.1 and C/EBPalpha motif signatures at LSD1 inhibitor-induced dynamic sites and chromatin immunoprecipitation coupled with high-throughput sequencing revealed co-occupancy of these myeloid transcription factors at these sites. Functionally, we confirmed that diminished expression of PU.1 or genetic deletion of C/EBPalpha in MLL-AF9 cells generates resistance of these leukemias to LSD1 inhibition. These findings reveal that pharmacologic inhibition of LSD1 represents a unique path to overcome the differentiation block in AML for therapeutic benefit.</t>
  </si>
  <si>
    <t>Endothelial senescence in conjunction with mitochondrial dysfunction orchestrates age-associated cardiovascular disorders. In this study we investigated the causal link between these two processes and studied the molecular mechanisms by which metformin acts to coordinate the delay of endothelial senescence via enhancing mitochondrial biogenesis/function. AMPK activators metformin and AICAR delayed endothelial senescence via SIRT1-mediated upregulation of DOT1L, leading to increased trimethylation of H3K79 (H3K79me3). Treatment of cells with either siAMPK or siSIRT1 repressed DOT1L-mediated enhancement of H3K79me3. Moreover, the increase in SIRT3 expression and mitochondrial biogenesis/function by AMPK activators was H3K79me-dependent as H3K79N mutant or siDOT1L abrogated these effects. This was confirmed by the enrichment of H3K79me3 in the SIRT3 promoter with AMPK activation. Intriguingly, enhanced PGC-1alpha expression by SIRT3 via AMPK activation was responsible for increased hTERT expression and delayed endothelial senescence. In contrast, SIRT3 knockdown caused increased oxidative stress and premature senescence, possibly by depleting hTERT expression. Furthermore, a chronic low dose administration of metformin significantly attenuated vascular aging and inhibited age-associated atherosclerotic plaque formation in ApoE(-/-) mice. Overall, the results of this study show a novel regulation of mitochondrial biogenesis/function, and cellular senescence by H3K79me acting through SIRT3, thus providing a molecular basis for metformin-mediated age-delaying effects.</t>
  </si>
  <si>
    <t>Influenza virus stablishes a network of virus-host functional interactions, which depends on chromatin dynamic and therefore on epigenetic modifications. Using an unbiased search, we analyzed the epigenetic changes at DNA methylation and post-translational histone modification levels induced by the infection. DNA methylation was unaltered, while we found a general decrease on histone acetylation, which correlates with transcriptional inactivation and may cooperate with the impairment of cellular transcription that causes influenza virus infection. A particular increase in H3K79 methylation was observed and the use of an inhibitor of the specific H3K79 methylase, Dot1L enzyme, or its silencing, increased influenza virus replication. The antiviral response was reduced in conditions of Dot1L downregulation, since decreased nuclear translocation of NF-kB complex, and IFN-beta, Mx1 and ISG56 expression was detected. The data suggested a control of antiviral signaling by methylation of H3K79 and consequently, influenza virus replication was unaffected in IFN pathway-compromised, Dot1L-inhibited cells. H3K79 methylation also controlled replication of another potent interferon-inducing virus such as vesicular stomatitis virus, but did not modify amplification of respiratory syncytial virus that poorly induces interferon signaling. Epigenetic methylation of H3K79 might have an important role in controlling interferon-induced signaling against viral pathogens.</t>
  </si>
  <si>
    <t>Chromosomal translocations - leading to the expression of fusion genes - are well-studied genetic abberrations associated with the development of leukemias. Most of them represent altered transcription factors that affect transcription or epigenetics, while others - like BCR-ABL - are enhancing signaling. BCR-ABL has become the prototype for rational drug design, and drugs like Imatinib and subsequently improved drugs have a great impact on cancer treatments. By contrast, MLL-translocations in acute leukemia patients are hard to treat, display a high relapse rate and the overall survival rate is still very poor. Therefore, new treatment modalities are urgently needed. Based on the molecular insights of the most frequent MLL rearrangements, BET-, DOT1L-, SET- and MEN1/LEDGF-inhibitors have been developed and first clinical studies were initiated. Not all results of these studies have are yet available, however, a first paper reports a failure in the DOT1L-inhibitor study although it was the most promising drug based on literature data. One possible explanation is that all of the above mentioned drugs also target the cognate wildtype proteins. Here, we want to strengthen the fact that efforts should be made to develop drugs or strategies to selectively inhibit only the fusion proteins. Some examples will be given that follow exactly this guideline, and proof-of-concept experiments have already demonstrated their feasibility and effectiveness. Some of the mentioned approaches were using drugs that are already on the market, indicating that there are existing opportunities for the future which should be implemented in future therapy strategies.</t>
  </si>
  <si>
    <t>Acute myeloid leukemia (AML) is a clonal disorder of myeloid progenitors characterized by the acquisition of chromosomal abnormalities, somatic mutations, and epigenetic changes that determine a consistent degree of biological and clinical heterogeneity. Advances in genomic technologies have increasingly shown the complexity and heterogeneity of genetic and epigenetic alterations in AML. Among the genetic alterations occurring in AML, frequent are the genetic alterations at the level of various genes involved in the epigenetic control of the DNA methylome and histone methylome. In fact, genes involved in DNA demethylation (such as DNMT3A, TET2, IDH1, and IDH2) or histone methylation and demethylation (EZH2, MLL, DOT1L) are frequently mutated in primary and secondary AML. Furthermore, some histone demethylases, such as LSD1, are frequently overexpressed in AML. These observations have strongly supported a major role of dysregulated epigenetic regulatory processes in leukemia onset and development. This conclusion was further supported by the observation that mutations in genes encoding epigenetic modifiers, such as DMT3A, ASXL1, TET2, IDH1, and IDH2, are usually acquired early and are present in the founding leukemic clone. These observations have contributed to development of the idea that targeting epigenetic abnormalities could represent a potentially promising strategy for the development of innovative treatments of AML. In this review, we analyze those proteins and their inhibitors that have already reached the first stages of clinical trials in AML, namely the histone methyltransferase DOT1L, the demethylase LSD1, and the MLL-interacting protein menin.</t>
  </si>
  <si>
    <t>The DOT1L histone H3 lysine 79 (H3K79) methyltransferase plays an oncogenic role in MLL-rearranged leukemogenesis. Here, we demonstrate that, in contrast to MLL-rearranged leukemia, DOT1L plays a protective role in ultraviolet radiation (UVR)-induced melanoma development. Specifically, the DOT1L gene is located in a frequently deleted region and undergoes somatic mutation in human melanoma. Specific mutations functionally compromise DOT1L methyltransferase enzyme activity leading to reduced H3K79 methylation. Importantly, in the absence of DOT1L, UVR-induced DNA damage is inefficiently repaired, so that DOT1L loss promotes melanoma development in mice after exposure to UVR. Mechanistically, DOT1L facilitates DNA damage repair, with DOT1L-methylated H3K79 involvement in binding and recruiting XPC to the DNA damage site for nucleotide excision repair (NER). This study indicates that DOT1L plays a protective role in UVR-induced melanomagenesis.</t>
  </si>
  <si>
    <t>Dot1 (disruptor of telomeric silencing-1, DOT1L in humans) is the only known enzyme responsible for histone H3 lysine 79 methylation (H3K79me) and is evolutionarily conserved in most eukaryotes. Yeast Dot1p lacks a SET domain and does not methylate free histones and thus may have different actions with respect to other histone methyltransferases. Here we show that Dot1p displays histone chaperone activity and regulates nucleosome dynamics via histone exchange in yeast. We show that a methylation-independent function of Dot1p is required for the cryptic transcription within transcribed regions seen following disruption of the Set2-Rpd3S pathway. Dot1p can assemble core histones to nucleosomes and facilitate ATP-dependent chromatin-remodeling activity through its nucleosome-binding domain, in vitro. Global analysis indicates that Dot1p appears to be particularly important for histone exchange and chromatin accessibility on the transcribed regions of long-length genes. Our findings collectively suggest that Dot1p-mediated histone chaperone activity controls nucleosome dynamics in transcribed regions.</t>
  </si>
  <si>
    <t>Chemical inhibition of chromatin-mediated signaling involved proteins is an established strategy to drive expression networks and alter disease progression. Protein methyltransferases are among the most studied proteins in epigenetics and, in particular, disruptor of telomeric silencing 1-like (DOT1L) lysine methyltransferase plays a key role in MLL-rearranged acute leukemia Selective inhibition of DOT1L is an established attractive strategy to breakdown aberrant H3K79 methylation and thus overexpression of leukemia genes, and leukemogenesis. Although numerous DOT1L inhibitors have been several structural data published no pronounced computational efforts have been yet reported. In these studies a first tentative of multi-stage and LB/SB combined approach is reported in order to maximize the use of available data. Using co-crystallized ligand/DOT1L complexes, predictive 3-D QSAR and COMBINE models were built through a python implementation of previously reported methodologies. The models, validated by either modeled or experimental external test sets, proved to have good predictive abilities. The application of these models to an internal library led to the selection of two unreported compounds that were found able to inhibit DOT1L at micromolar level. To the best of our knowledge this is the first report of quantitative LB and SB DOT1L inhibitors models and their application to disclose new potential epigenetic modulators.</t>
  </si>
  <si>
    <t>Previously, we identified SETD2 loss-of-function mutations in 22% of MLL-rearranged (MLLr) acute leukemia patients, implicating a mechanism for cooperativity between SETD2 mutations and MLL fusions. However, the detailed mechanism of how SETD2-H3K36me3 downregulation accelerates MLLr leukemia remains unclear. Here, we show that in MLLr leukemia, both H3K79me2 and H3K36me3 are aberrantly elevated and co-enriched in a group of genes. SETD2 inactivation leads to a global reduction of H3K36me3 and a further elevation of H3K79me2, but does not change the expression of known MLL fusion target genes. Instead, this pattern of histone changes is associated with transcriptional deregulation of a novel set of genes; downregulating tumor suppressors (for example, ASXL1) and upregulating oncogenes (for example, ERG). Taken together, our findings reveal a global crosstalk between the oncogenic DOT1L-H3K79me2 axis and the tumor suppressive SETD2-H3K36me3 axis in gene regulation, provide molecular insights into how SETD2 mutations accelerate MLLr leukemogenesis through differential regulation of additional tumor suppressors and oncogenes.</t>
  </si>
  <si>
    <t>The studies aimed to determine the changes of histone methylation in synovial tissues of patients with osteoarthritis (OA) and rheumatoid arthritis (RA). Synovial tissues were obtained from 30 patients including 12 OA, 16 RA, and 2 trauma that were used as control. A histone methyltransferase DOT1L of the tissues was examined for transcript level with quantitative RT-PCR and protein expression with western blot. Methylation status of DOT1L substrate, H3K79, was examined with immunohistochemistry and western blot. Two-tailed non-pair T test and chi-square test were applied for age/disease duration and gender distribution, respectively. Kruskal-Wallis test and Post hoc Dunn's test were used for examine the difference between control, OA and RA. Both transcript and protein levels of DOT1L appeared the highest in synovial tissues of RA patients and increased in that of OA patients compared to the controls with ratios of 13.8/4.7/1 and 15.5/11.2/1.0 for RA/OA/control, respectively. The changes between RA and control, and RA and OA patients were statistically significant. Both immunohistochemistry study and western blot showed an increased methylation of H3K79 in synovial tissues of OA and RA patients. Gene and protein expression of DOT1L was increased in synovial tissues of both OA and RA patients. A high level of di-methylated H3K79 was also observed in the patients. Considering the important functions of DOT1L and H3K79 contributing to the initiation and maintenance of active transcription in the genome, these unprecedented findings, although still unclear how to impact diseases, may provide novel insights to further explore pathological mechanism of OA and RA.</t>
  </si>
  <si>
    <t>Arsenic, a non mutagenic carcinogen, poses a profound health risk upon prolonged exposure. The objective of the study was to analyze the post-translational modifications of the major histone H3 and the associated molecular crosstalk to identify the epigenetic signature of arsenic susceptibility. Herein, we identified significant upregulation of H3K79me1, in individuals with arsenic-induced skin lesion (WSL), and H3K79me1 was found to be regulated by the upstream methyltransferase DOT1L. Moreover, the downstream target molecule 53BP1, a tumor suppressor protein that has a docking preference for H3K79me1 at a site of a double-strand break (DSB), was downregulated, indicating greater DNA damage in the WSL group. Western blot data confirmed higher levels of gammaH2AX, a known marker of DSBs, in group WSL. In vitro dose-response analysis also confirmed the association of the H3K79me1 signature with arsenic toxicity. Taken together, our findings revealed that H3K79me1 and DOT1L could be a novel epigenetic signature of the arsenic-exposed WSL group.</t>
  </si>
  <si>
    <t>BACKGROUND: Accumulating evidence suggests alternative splicing (AS) is a co-transcriptional splicing process not only controlled by RNA-binding splicing factors, but also mediated by epigenetic regulators, such as chromatin structure, nucleosome density, and histone modification. Aberrant AS plays an important role in regulating various diseases, including cancers. METHODS: In this study, we integrated AS events derived from RNA-seq with H3K79me2 ChIP-seq data across 34 different normal and cancer cell types and found the higher enrichment of H3K79me2 in two AS types, skipping exon (SE) and alternative 3' splice site (A3SS). RESULTS: Interestingly, by applying self-organizing map (SOM) clustering, we unveiled two clusters mainly comprised of blood cancer cell types with a strong correlation between H3K79me2 and SE. Remarkably, the expression of transcripts associated with SE was not significantly different from that of those not associated with SE, indicating the involvement of H3K79me2 in splicing has little impact on full mRNA transcription. We further showed that the deletion of DOT1L1, the sole H3K79 methyltransferase, impeded leukemia cell proliferation as well as switched exon skipping to the inclusion isoform in two MLL-rearranged acute myeloid leukemia cell lines. Our data demonstrate H3K79me2 was involved in mediating SE processing, which might in turn influence transformation and disease progression in leukemias. CONCLUSIONS: Collectively, our work for the first time reveals that H3K79me2 plays functional and regulatory roles through a co-transcriptional splicing mechanism.</t>
  </si>
  <si>
    <t>BACKGROUND: Commitment of pluripotent stem cells into differentiated cells and associated gene expression necessitate specific epigenetic mechanisms that modify the DNA and corresponding histone proteins to render the chromatin in an open or closed state. This in turn dictates the associated genetic machinery, including transcription factors, acknowledging the cellular signals provided. Activating histone methyltransferases represent crucial enzymes in the epigenetic machinery that cause transcription initiation by delivering the methyl mark on histone proteins. A number of studies have evidenced the vital role of one such histone modifier, DOT1L, in transcriptional regulation. Involvement of DOT1L in differentiating pluripotent human embryonic stem (hES) cells into the cardiac lineage has not yet been investigated. METHODS: The study was conducted on in-house derived (KIND1) and commercially available (HES3) human embryonic stem cell lines. Chromatin immunoprecipitation (ChIP) was performed followed by sequencing to uncover the cardiac genes harboring the DOT1L specific mark H3K79me2. Following this, dual immunofluorescence was employed to show the DOT1L co-occupancy along with the cardiac progenitor specific marker. DOT1L was knocked down by siRNA to further confirm its role during cardiac differentiation. RESULTS: ChIP sequencing revealed a significant number of peaks characterizing H3K79me2 occupancy in the proximity of the transcription start site. This included genes like MYOF, NR2F2, NKX2.5, and HAND1 in cardiac progenitors and cardiomyocytes, and POU5F1 and NANOG in pluripotent hES cells. Consistent with this observation, we also show that DOT1L co-localizes with the master cardiac transcription factor NKX2.5, suggesting its direct involvement during gene activation. Knockdown of DOT1L did not alter the pluripotency of hES cells, but it led to the disruption of cardiac differentiation observed morphologically as well as at transcript and protein levels. CONCLUSIONS: Collectively, our data suggests the crucial role of H3K79me2 methyltransferase DOT1L for activation of NKX2.5 during the cardiac differentiation of hES cells.</t>
  </si>
  <si>
    <t>Mycosis fungoides (MF) is the most common cutaneous T-cell lymphoma (CTCL). Causative genetic alterations in MF are unknown. The low recurrence of pathogenic small-scale mutations (ie, nucleotide substitutions, indels) in the disease, calls for the study of additional aspects of MF genetics. Here, we investigated structural genomic alterations in tumor-stage MF by integrating whole-genome sequencing and RNA-sequencing. Multiple genes with roles in cell physiology (n = 113) and metabolism (n = 92) were found to be impacted by genomic rearrangements, including 47 genes currently implicated in cancer. Fusion transcripts involving genes of interest such as DOT1L, KDM6A, LIFR, TP53, and TP63 were also observed. Additionally, we identified recurrent deletions of genes involved in cell cycle control, chromatin regulation, the JAK-STAT pathway, and the PI-3-K pathway. Remarkably, many of these deletions result from genomic rearrangements. Deletion of tumor suppressors HNRNPK and SOCS1 were the most frequent genetic alterations in MF after deletion of CDKN2A. Notably, SOCS1 deletion could be detected in early-stage MF. In agreement with the observed genomic alterations, transcriptome analysis revealed up-regulation of the cell cycle, JAK-STAT, PI-3-K and developmental pathways. Our results position inactivation of HNRNPK and SOCS1 as potential driver events in MF development.</t>
  </si>
  <si>
    <t>Acute Myeloid Leukemia (AML) with MLL gene rearrangements demonstrate unique gene expression profiles driven by MLL-fusion proteins. Here, we identify the circadian clock transcription factor SHARP1 as a novel oncogenic target in MLL-AF6 AML, which has the worst prognosis among all subtypes of MLL-rearranged AMLs. SHARP1 is expressed solely in MLL-AF6 AML, and its expression is regulated directly by MLL-AF6/DOT1L. Suppression of SHARP1 induces robust apoptosis of human MLL-AF6 AML cells. Genetic deletion in mice delays the development of leukemia and attenuated leukemia-initiating potential, while sparing normal hematopoiesis. Mechanistically, SHARP1 binds to transcriptionally active chromatin across the genome and activates genes critical for cell survival as well as key oncogenic targets of MLL-AF6. Our findings demonstrate the unique oncogenic role for SHARP1 in MLL-AF6 AML.</t>
  </si>
  <si>
    <t>Both epidemiological investigations and animal studies have linked arsenic-contaminated water to cancers, including skin, liver and lung cancers. Besides genotoxicity, arsenic exposure-related pathogenesis of disease is widely considered through epigenetic mechanisms; however, the underlying mechanism remains to be determined. Herein we explore the initial epigenetic changes via acute sodium arsenite (As) exposures of mouse embryonic fibroblast (MEF) cells and histone H3K79 methyltransferase Dot1L knockout (Dot1L(-/-)) MEF cells. Our RNA-seq and Western blot data demonstrated that, in both cell lines, acute As exposure abolished histone acetyltransferase p300 at the RNA level and subsequent protein level. Consequently, p300-specific main target histone H3K27ac, a marker separating active from poised enhancers, decreased dramatically as validated by both Western blot and ChIP-qPCR/seq analyses. Concomitantly, H3K4me1 as another well-known marker for enhancers also showed significant decreases, suggesting an underappreciated crosstalk between H3K4me1 and H3K27ac involved in As exposure. Significantly, As exposure-reduced H3K27ac and H3K4me1 inhibited the expression of genes including EP300 itself and Kruppel Like Factor 4(Klf4) that both are tumor suppressor genes. Collectively, our investigations identified p300 as an internal bridging factor within cells to sense external environmental As exposure to alter chromatin, thereby changing gene transcription for disease pathogenesis.</t>
  </si>
  <si>
    <t>Cancer cells transcribe RNAs in a characteristic manner in order to maintain their oncogenic potentials. In eukaryotes, RNA is polymerized by three distinct RNA polymerases, RNA polymerase I, II, and III (RNAP1, RNAP2, and RNAP3, respectively). The transcriptional machinery that initiates each transcription reaction has been purified and characterized. Selectivity factor 1 (SL1) is the complex responsible for RNAP1 pre-initiation complex formation. However, whether it plays any role in RNAP2-dependent transcription remains unclear. Our group previously found that SL1 specifically associates with AF4 family proteins. AF4 family proteins form the AEP complex with ENL family proteins and the P-TEFb elongation factor. Similar complexes have been independently characterized by several different laboratories and are often referred to as super elongation complex. The involvement of AEP in RNAP2-dependent transcription indicates that SL1 must play an important role in RNAP2-dependent transcription. To date, this role of SL1 has not been appreciated. In leukemia, AF4 and ENL family genes are frequently rearranged to form chimeric fusion genes with MLL. The resultant MLL fusion genes produce chimeric MLL fusion proteins comprising MLL and AEP components. The MLL portion functions as a targeting module, which specifically binds chromatin containing di-/tri-methylated histone H3 lysine 36 and non-methylated CpGs. This type of chromatin is enriched at the promoters of transcriptionally active genes which allows MLL fusion proteins to selectively bind to transcriptionally-active/CpG-rich gene promoters. The fusion partner portion, which recruits other AEP components and SL1, is responsible for activation of RNAP2-dependent transcription. Consequently, MLL fusion proteins constitutively activate the transcription of previously-transcribed MLL target genes. Structure/function analysis has shown that the ability of MLL fusion proteins to transform hematopoietic progenitors depends on the recruitment of AEP and SL1. Thus, the AEP/SL1-mediated gene activation pathway appears to be the central mechanism of MLL fusion-mediated transcriptional activation. However, the molecular mechanism by which SL1 activates RNAP2-dependent transcription remains largely unclear. This review aims to cover recent discoveries of the mechanism of transcriptional activation by MLL fusion proteins and to introduce novel roles of SL1 in RNAP2-dependent transcription by discussing how the RNAP1 machinery may be involved in RNAP2-dependent gene regulation.</t>
  </si>
  <si>
    <t>Chemical probes of epigenetic 'readers' of histone post-translational modifications (PTMs) have become powerful tools for mechanistic and functional studies of their target proteins in normal physiology and disease pathogenesis. Here we report the development of the first class of chemical probes of YEATS domains, newly identified 'readers' of histone lysine acetylation (Kac) and crotonylation (Kcr). Guided by the structural analysis of a YEATS-Kcr complex, we developed a series of peptide-based inhibitors of YEATS domains by targeting a unique pi-pi-pi stacking interaction at the proteins' Kcr recognition site. Further structure optimization resulted in the selective inhibitors preferentially binding to individual YEATS-containing proteins including AF9 and ENL with submicromolar affinities. We demonstrate that one of the ENL YEATS-selective inhibitors, XL-13m, engages with endogenous ENL, perturbs the recruitment of ENL onto chromatin, and synergizes the BET and DOT1L inhibition-induced downregulation of oncogenes in MLL-rearranged acute leukemia.</t>
  </si>
  <si>
    <t>It is well known that high-risk human papilloma virus (HR-HPV) infection is strongly associated with cervical cancer and E7 was identified as one of the key initiators in HPV-mediated carcinogenesis. Here we show that lactate dehydrogenase A (LDHA) preferably locates in the nucleus in HPV16-positive cervical tumors due to E7-induced intracellular reactive oxygen species (ROS) accumulation. Surprisingly, nuclear LDHA gains a non-canonical enzyme activity to produce alpha-hydroxybutyrate and triggers DOT1L (disruptor of telomeric silencing 1-like)-mediated histone H3K79 hypermethylation, resulting in the activation of antioxidant responses and Wnt signaling pathway. Furthermore, HPV16 E7 knocking-out reduces LDHA nuclear translocation and H3K79 tri-methylation in K14-HPV16 transgenic mouse model. HPV16 E7 level is significantly positively correlated with nuclear LDHA and H3K79 tri-methylation in cervical cancer. Collectively, our findings uncover a non-canonical enzyme activity of nuclear LDHA to epigenetically control cellular redox balance and cell proliferation facilitating HPV-induced cervical cancer development.</t>
  </si>
  <si>
    <t>MLL-fusion proteins, AF9 and ENL, play an essential role in the recruitment of DOT1L and the H3K79 hypermethylation of MLL target genes, which is pivotal for leukemogenesis. Blocking these interactions may represent a novel therapeutic approach for MLL-rearranged leukemia. Based on the 7 mer DOT1L peptide, a class of peptidomimetics was designed. Compound 21 with modified middle residues, achieved significantly improved binding affinities to AF9 and ENL, with KD values of 15 nM and 57 nM, respectively. Importantly, 21 recognizes and binds to the cellular AF9 protein and effectively inhibits the AF9-DOT1L interactions in cells. Modifications of the N- and C-termini of 21 resulted in 28 with 2-fold improved binding affinity to AF9 and much decreased peptidic characteristics. Our study provides a proof-of-concept for development of nonpeptidic compounds to inhibit DOT1L activity by targeting its recruitment and the interactions between DOT1L and MLL-oncofusion proteins AF9 and ENL.</t>
  </si>
  <si>
    <t>Chemoresistance is a major unmet clinical obstacle in ovarian cancer treatment. Epigenetics plays a pivotal role in regulating the malignant phenotype, and has the potential in developing therapeutically valuable targets that improve the dismal outcome of this disease. Here we show that a series of transcription factors, including C/EBPbeta, GCM1, and GATA1, could act as potential modulators of histone methylation in tumor cells. Of note, C/EBPbeta, an independent prognostic factor for patients with ovarian cancer, mediates an important mechanism through which epigenetic enzyme modifies groups of functionally related genes in a context-dependent manner. By recruiting the methyltransferase DOT1L, C/EBPbeta can maintain an open chromatin state by H3K79 methylation of multiple drug-resistance genes, thereby augmenting the chemoresistance of tumor cells. Therefore, we propose a new path against cancer epigenetics in which identifying and targeting the key regulators of epigenetics such as C/EBPbeta may provide more precise therapeutic options in ovarian cancer.</t>
  </si>
  <si>
    <t>Due to increased interest in As(III) S-adenosylmethionine methyltransferase (AS3MT), a search for chemical probes that can help elucidate function was initiated. A homology model was built based on related enzymes, and virtual screening produced 426 potential hits. Evaluation of these compounds in a functional enzymatic assay revealed several modest inhibitors including an O-substituted 2-amino-3-cyano indole scaffold. Two iterations of near neighbor searches revealed compound 5 as a potent inhibitor of AS3MT with good selectivity over representative methyltransferases DOT1L and NSD2 as well as a representative set of diverse receptors. Compound 5 should prove to be a useful tool to investigate the role of AS3MT and a potential starting point for further optimization.</t>
  </si>
  <si>
    <t>Acute myeloid leukemia (AML) with an NPM1 mutation (NPMc+) has a distinct gene expression signature and displays molecular abnormalities similar to mixed lineage leukemia (MLL), including aberrant expression of the PBX3 and HOXA gene cluster. However, it is unclear if the aberrant expression of PBX3 and HOXA is essential for the survival of NPM1-mutated leukemic cells. Methods: Using the gene expression profiling of TCGA and E-MTAB-3444 datasets, we screened for high co-expression of PBX3 and HOXA9 in NPMc+ leukemia patients. We performed NPMc+ depletion and overexpression experiments to examine aberrant H3K79 methylation through epigenetic regulation. Through RNA interference technology and small-molecule inhibitor treatment, we evaluated the effect of methyl-modified H3K79 on cell survival and explored the possible underlying mechanism. Results: We showed that NPMc+ increased the expression of PBX3 and HOXA9, which are both poor prognosis indicators in AML. High PBX3 and HOXA9 expression was accompanied by increased dimethylated and trimethylated H3K79 in transgenic murine Lin(-)Sca-1(+)c-Kit(+) cells and human NPMc+ leukemia cells. Using chromatin immunoprecipitation sequencing (ChIP-seq) assays of NPMc+ cells, we determined that hypermethylated H3K79 was present at the expressed HOXA9 gene but not the PBX3 gene. PBX3 expression was positively regulated by HOXA9, and a reduction in either PBX3 or HOXA9 resulted in NPMc+ cell apoptosis. Importantly, an inhibitor of DOT1L, EPZ5676, effectively and selectively promoted NPMc+ human leukemic cell apoptosis by reducing HOXA9 and PBX3 expression. Conclusion: Our data indicate that NPMc+ leukemic cell survival requires upregulation of PBX3 and HOXA9, and this action can be largely attenuated by a DOT1L inhibitor.</t>
  </si>
  <si>
    <t>A series of novel pyrimidylaminoquinoline derivatives 8(a-i) and 9(a-i) containing amino side chain, and the bisaminoquinoline analogs 3(b-e) have been designed and synthesized by structural modifications on a lead DOT1L inhibitor, 3a. All the compounds have been evaluated for their DOT1L inhibitory activities. The results showed that most of the compounds have strong anti DOT1L activities. Compounds 3e, 8h and 9e are the most potential ones from each category with the IC50 values of 1.06+/-0.35muM, 5.72+/-1.56muM and 3.55+/-1.28muM, respectively. Such inhibitors expressed significant binding interactions with DOT1L by surface plasmon resonance (SPR)-based binding assay. The results of molecular docking experiments suggested that they could occupy the SAM binding pocket of DOT1L. Compounds 8h and 9e exhibited better inhibitory activities but poor selectivities against the both MLL-rearranged MV4-11 cells and the non MLL-rearranged Kasumi-1 cells than those of 3a and 3e, which suggested that the introduction of the amino side chain would be beneficial for their anti leukemia cells proliferation activities, possibly due to the improvement of the fat solubility. Additionally, the direct cellular inhibition activities were found that compound 9e could effectively down-regulate both the level of H3k79 methylation and MLL-rearranged leukemia gene expression of Hoxa9 and Meis1 in MV4-11 in the qRT-PCR and western blot studies. These observations suggested DOT1L was one of the potential targets but perhaps not the most pivotal one for these compounds, which made their poor selectivities against leukemia cells proliferation.</t>
  </si>
  <si>
    <t>Mixed lineage leukemia results from chromosomal rearrangements of the gene mixed lineage leukemia (MLL). MLL-AF9 is one such rearrangement that recruits the lysine methyltransferase, human disruptor of telomere silencing 1-like (DOT1L) and lysine specific demethylase 1 (LSD1), resulting in elevated expression of the Homeobox protein A9 (HOXA9), and leukemia. Inhibitors of LSD1 or DOT1L reduce HOXA9 expression, kill MLL-rearranged cells, and may treat leukemia. To quantify their effects on histone modifying enzyme activity and expression in MLL-rearranged leukemia, we tested inhibitors of DOT1L (EPZ-5676), LSD1 (GSK2879552), and HDAC (mocetinostat), in the MLL-AF9 cell line MOLM-13. All inhibitors reduced MOLM-13 viability but only mocetinostat induced apoptosis. EPZ-5676 increased total histone lysine dimethylation, which was attributed to a reduction in LSD1 expression, and was indistinguishable from direct LSD1 inhibition by GSK2879552. All compounds directly inhibit, or reduce the expression of, HOXA9, DOT1L and LSD1 by qPCR, increase total histone lysine methylation and acetylation by LC-MS/MS, and specifically reduce H3K79Me2 and increase H3K14Ac. Each inhibitor altered the expression of many histone modifying enzymes which may precipitate additional changes in expression. To the extent that this decreases HOXA9 expression it benefits mixed lineage leukemia treatment, all other expression changes are off-target effects.</t>
  </si>
  <si>
    <t>OBJECTIVE: To examine relationships between known osteoarthritis (OA) susceptibility loci and hip shape in a population-based cohort of perimenopausal women in order to investigate whether hip shape contributes to OA development. METHODS: Hip shape was measured, using statistical shape modeling, on dual x-ray absorptiometry scans of the hip from mothers in the Avon Longitudinal Study of Parents and Children (ALSPAC). The proximal femur and superior acetabulum were outlined, and independent hip shape modes were generated. In a subregional model, points were restricted to the acetabulum and superior femoral head. Associations between 11 OA-related single-nucleotide polymorphisms, identified by literature search, and shape modes were analyzed in a multivariate canonical correlation analysis. RESULTS: A total of 3,111 women (mean age 48 years) had genetic and hip shape data. The KLHDC5/PTHLH rs10492367 OA risk allele was associated with a wider upper femur in the whole shape model (P = 1 x 10(-5) ). The DOT1L rs12982744 OA risk allele was associated with reduced superior joint space in the subregional shape model (P = 2 x 10(-3) ). The COL11A1 rs4907986 OA risk allele was associated with lateral displacement of the femoral head relative to the acetabulum in the subregional shape model (P = 5 x 10(-4) ). Regional association plots identified an additional COL11A1 locus in moderate linkage disequilibrium with rs4907986, which was more strongly associated with hip shape (rs10047217; P = 3 x 10(-6) ). Colocalization analysis indicated sharing of genetic signals for hip shape and hip OA for the KLHDC5/PTHLH and COL11A1 loci. CONCLUSION: Hip OA susceptibility loci were associated with shape in this study, suggesting that these loci (and potentially yet-to-be-identified hip OA loci) could contribute to hip OA in later life via perturbing biologic pathways that mediate morphology development.</t>
  </si>
  <si>
    <t>MLL-fusions represent a large group of leukemia drivers, whose diversity originates from the vast molecular heterogeneity of C-terminal fusion partners of MLL. While studies of selected MLL-fusions have revealed critical molecular pathways, unifying mechanisms across all MLL-fusions remain poorly understood. We present the first comprehensive survey of protein-protein interactions of seven distantly related MLL-fusion proteins. Functional investigation of 128 conserved MLL-fusion-interactors identifies a specific role for the lysine methyltransferase SETD2 in MLL-leukemia. SETD2 loss causes growth arrest and differentiation of AML cells, and leads to increased DNA damage. In addition to its role in H3K36 tri-methylation, SETD2 is required to maintain high H3K79 di-methylation and MLL-AF9-binding to critical target genes, such as Hoxa9. SETD2 loss synergizes with pharmacologic inhibition of the H3K79 methyltransferase DOT1L to induce DNA damage, growth arrest, differentiation, and apoptosis. These results uncover a dependency for SETD2 during MLL-leukemogenesis, revealing a novel actionable vulnerability in this disease.</t>
  </si>
  <si>
    <t>Adoptive T-cell therapy is a promising therapeutic approach for cancer patients. The use of allogeneic T-cell grafts will improve its applicability and versatility provided that inherent allogeneic responses are controlled. T-cell activation is finely regulated by multiple signaling molecules that are transcriptionally controlled by epigenetic mechanisms. Here we report that inhibiting DOT1L, a histone H3-lysine 79 methyltransferase, alleviates allogeneic T-cell responses. DOT1L inhibition reduces miR-181a expression, which in turn increases the ERK phosphatase DUSP6 expression and selectively ameliorates low-avidity T-cell responses through globally suppressing T-cell activation-induced gene expression alterations. The inhibition of DOT1L or DUSP6 overexpression in T cells attenuates the development of graft-versus-host disease, while retaining potent antitumor activity in xenogeneic and allogeneic adoptive immunotherapy models. These results suggest that DOT1L inhibition may enable the safe and effective use of allogeneic antitumor T cells by suppressing unwanted immunological reactions in adoptive immunotherapy.</t>
  </si>
  <si>
    <t>Pinometostat (EPZ-5676) is a first-in-class small-molecule inhibitor of the histone methyltransferase disrupter of telomeric silencing 1-like (DOT1L). In this phase 1 study, pinometostat was evaluated for safety and efficacy in adult patients with advanced acute leukemias, particularly those involving mixed lineage leukemia (MLL) gene rearrangements (MLL-r) resulting from 11q23 translocations. Fifty-one patients were enrolled into 6 dose-escalation cohorts (n = 26) and 2 expansion cohorts (n = 25) at pinometostat doses of 54 and 90 mg/m(2) per day by continuous intravenous infusion in 28-day cycles. Because a maximum tolerated dose was not established in the dose-escalation phase, the expansion doses were selected based on safety and clinical response data combined with pharmacodynamic evidence of reduction in H3K79 methylation during dose escalation. Across all dose levels, plasma pinometostat concentrations increased in an approximately dose-proportional fashion, reaching an apparent steady-state by 4-8 hours after infusion, and rapidly decreased following treatment cessation. The most common adverse events, of any cause, were fatigue (39%), nausea (39%), constipation (35%), and febrile neutropenia (35%). Overall, 2 patients, both with t(11;19), experienced complete remission at 54 mg/m(2) per day by continuous intravenous infusion, demonstrating proof of concept for delivering clinically meaningful responses through targeting DOT1L using the single agent pinometostat in MLL-r leukemia patients. Administration of pinometostat was generally safe, with the maximum tolerated dose not being reached, although efficacy as a single agent was modest. This study demonstrates the therapeutic potential for targeting DOT1L in MLL-r leukemia and lays the groundwork for future combination approaches in this patient population. This clinical trial is registered at www.clinicaltrials.gov as NCT01684150.</t>
  </si>
  <si>
    <t>Diffuse large B-cell lymphoma (DLBCL) is the most common form of lymphoma and shows considerable clinical and biological heterogeneity. Much research is currently focused on the identification of prognostic markers for more specific patients' risk stratification and on the development of therapeutic approaches to improve the long-term outcome. Epigenetic alterations are involved in various cancers, including lymphoma. Interestingly, epigenetic alterations are reversible and drugs to target some of them have been developed. In this study, we demonstrated that the gene expression profile of epigenetic regulators has a prognostic value in DLBCL and identified pathways that could be involved in DLBCL poor outcome. We then designed a new risk score (EpiScore) based on the gene expression level of the epigenetic regulators DNMT3A, DOT1L, SETD8. EpiScore was predictive of overall survival in DLBCL and allowed splitting patients with DLBCL from two independent cohorts (n = 414 and n = 69) in three groups (high, intermediate and low risk). EpiScore was an independent predictor of survival when compared with previously described prognostic factors, such as the International Prognostic Index (IPI), germinal center B cell and activated B cell molecular subgroups, gene expression-based risk score (GERS) and DNA repair score. Immunohistochemistry analysis of DNMT3A in 31 DLBCL samples showed that DNMT3A overexpression (&gt;42% of positive tumor cells) correlated with reduced overall and event-free survival. Finally, an HDAC gene signature was significantly enriched in the DLBCL samples included in the EpiScore high-risk group. We conclude that EpiScore identifies high-risk patients with DLBCL who could benefit from epigenetic therapy.</t>
  </si>
  <si>
    <t>[This corrects the article DOI: 10.1371/journal.pbio.1000539.].</t>
  </si>
  <si>
    <t>Chronic exposure to cocaine, craving, and relapse are attributed to long-lasting changes in gene expression arising through epigenetic and transcriptional mechanisms. Although several brain regions are involved in these processes, the prefrontal cortex seems to play a crucial role not only in motivation and decision-making but also in extinction and seeking behavior. In this study, we applied cocaine self-administration and extinction training procedures in rats with a yoked triad to determine differentially expressed genes in prefrontal cortex. Microarray analysis showed significant upregulation of several genes encoding histone modification enzymes during early extinction training. Subsequent real-time PCR testing of these genes following cocaine self-administration or early (third day) and late (tenth day) extinction revealed elevated levels of their transcripts. Interestingly, we found the enrichment of Brd1 messenger RNA in rats self-administering cocaine that lasted until extinction training during cocaine withdrawal with concomitant increased acetylation of H3K9 and H4K8. However, despite elevated levels of methyl- and demethyltransferase-encoded transcripts, no changes in global di- and tri-methylation of histone H3 at lysine 4, 9, 27, and 79 were observed. Surprisingly, at the end of extinction training (10 days of cocaine withdrawal), most of the analyzed genes in the rats actively and passively administering cocaine returned to the control level. Together, the alterations identified in the rat prefrontal cortex may suggest enhanced chromatin remodeling and transcriptional activity induced by early cocaine abstinence; however, to know whether they are beneficial or not for the extinction of drug-seeking behavior, further in vivo evaluation is required.</t>
  </si>
  <si>
    <t>The eleven-nineteen leukemia (ENL) protein family, composed of ENL and AF9, is a common component of 3 transcriptional modulators: AF4-ENL-P-TEFb complex (AEP), DOT1L-AF10-ENL complex (referred to as the DOT1L complex) and polycomb-repressive complex 1 (PRC1). Each complex associates with chromatin via distinct mechanisms, conferring different transcriptional properties including activation, maintenance, and repression. The mixed-lineage leukemia (MLL) gene often fuses with ENL and AF10 family genes in leukemia. However, the functional interrelationship among those 3 complexes in leukemic transformation remains largely elusive. Here, we have shown that MLL-ENL and MLL-AF10 constitutively activate transcription by aberrantly inducing both AEP-dependent transcriptional activation and DOT1L-dependent transcriptional maintenance, mostly in the absence of PRC1, to fully transform hematopoietic progenitors. These results reveal a cooperative transcriptional activation mechanism of AEP and DOT1L and suggest a molecular rationale for the simultaneous inhibition of the MLL fusion-AF4 complex and DOT1L for more effective treatment of MLL-rearranged leukemia.</t>
  </si>
  <si>
    <t>Misdirected catalytic activity of histone methyltransferase Dot1L is believed to be causative for a subset of highly aggressive acute leukemias. Targeting the catalytic domain of Dot1L represents a potential therapeutic approach for these leukemias. In the context of a comprehensive Dot1L hit finding strategy, a knowledge-based virtual screen of the Dot1L SAM binding pocket led to the discovery of 2, a non-nucleoside fragment mimicking key interactions of SAM bound to Dot1L. Fragment linking of 2 and 3, an induced back pocket binder identified in earlier studies, followed by careful ligand optimization led to the identification of 7, a highly potent, selective and structurally novel Dot1L inhibitor.</t>
  </si>
  <si>
    <t>As a leading cause of cancer deaths worldwide, colorectal cancer (CRC) results from accumulation of both genetic and epigenetic alterations. Disruption of epigenetic regulation in CRC, particularly aberrant histone methylation mediated by histone methyltransferases (HMTs) and demethylases (HDMs), have drawn increasing interest in recent years. In this paper, we aim to review the roles of histone methylation and associated enzymes in the pathogenesis of CRC, and the development of small-molecule modulators to regulate histone methylation for treating CRC. Multiple levels of evidence suggest that aberrant histone methylations play important roles in CRC. More than 20 histone-methylation enzymes are found to be clinically relevant to CRC, including 17 oncoproteins and 8 tumor suppressors. Inhibitors of EZH2 and DOT1L have demonstrated promising therapeutic effects in preclinical CRC treatment. Potent and selective chemical probes of histone-methylation enzymes are required for validation of their functional roles in carcinogenesis and clinical translations as CRC therapies. With EZH2 inhibitor EPZ-6438 entering into phase I/II trials for advanced solid tumors, histone methylation is emerging as a promising target for CRC.</t>
  </si>
  <si>
    <t>Recent studies have shown the importance of chromatin-modifying complexes in the maintenance of developmental gene expression and human disease. The mixed lineage leukemia gene (MLL1) encodes a chromatin-modifying protein and was discovered as a result of the cloning of translocations involved in human leukemias. MLL1 is a histone lysine 4 (H3K4) methyltransferase that supports transcription of genes that are important for normal development including homeotic (Hox) genes. MLL1 rearrangements result in expression of fusion proteins without H3K4 methylation activity but may gain the ability to recruit other chromatin-associated complexes such as the H3K79 methyltransferase DOT1L and the super elongation complex. Therefore, chromosomal translocations involving MLL1 appear to directly perturb the regulation of multiple chromatin-associated complexes to allow inappropriate expression of developmentally regulated genes and thus drive leukemia development.</t>
  </si>
  <si>
    <t>Genetic alterations conferring resistance to the effects of chemical inhibitors are valuable tools for validating on-target effects in cells. Unfortunately, for many therapeutic targets such alleles are not available. To address this issue, we evaluated whether CRISPR-Cas9-mediated insertion/deletion (indel) mutagenesis can produce drug-resistance alleles at endogenous loci. This method takes advantage of the heterogeneous in-frame alleles produced following Cas9-mediated DNA cleavage, which we show can generate rare alleles that confer resistance to the growth-arrest caused by chemical inhibitors. We used this approach to identify novel resistance alleles of two lysine methyltransferases, DOT1L and EZH2, which are each essential for the growth of MLL-fusion leukemia cells. We biochemically characterized the DOT1L mutation, showing that it is significantly more active than the wild-type enzyme. These findings validate the on-target anti-leukemia activities of existing DOT1L and EZH2 inhibitors and reveal a simple method for deriving drug-resistance alleles for novel targets, which may have utility during early stages of drug development.</t>
  </si>
  <si>
    <t>Acute leukemias bearing mixed lineage leukemia (MLL) rearrangements are aggressive diseases characterized by a poor overall prognosis despite multi-agent chemotherapy. Aberrant fusion proteins involving the MLL histone methyltransferase (HMT) lead to recruitment of DOT1L, to a multi-protein complex resulting in aberrant methylation of histone H3 lysine 79 at MLL target genes, and ultimately enhanced expression of critical genes for hematopoietic differentiation, including HOXA9 and MEIS1, and as such defines the established mechanism for leukemogenesis in MLL-rearrangement (MLL-r) leukemias. Pinometostat is a first-in-class, small molecule inhibitor of DOT1L with sub-nanomolar affinity and &gt;37,000 fold selectivity against non-MLL HMTs, and was the first member of the novel HMT inhibitor class to enter Phase 1 clinical trials in both adult and pediatric MLL-r leukemia patients. In this article, the preclinical pharmacokinetics/pharmacodynamics and drug disposition of pinometostat are reviewed including discussion of how these data were used to inform early clinical studies, and how they translated to the clinical experience.</t>
  </si>
  <si>
    <t>Myc oncoproteins exert tumorigenic effects by regulating expression of target oncogenes. Histone H3 lysine 79 (H3K79) methylation at Myc-responsive elements of target gene promoters is a strict prerequisite for Myc-induced transcriptional activation, and DOT1L is the only known histone methyltransferase that catalyzes H3K79 methylation. Here, we show that N-Myc upregulates DOT1L mRNA and protein expression by binding to the DOT1L gene promoter. shRNA-mediated depletion of DOT1L reduced mRNA and protein expression of N-Myc target genes ODC1 and E2F2 DOT1L bound to the Myc Box II domain of N-Myc protein, and knockdown of DOT1L reduced histone H3K79 methylation and N-Myc protein binding at the ODC1 and E2F2 gene promoters and reduced neuroblastoma cell proliferation. Treatment with the small-molecule DOT1L inhibitor SGC0946 reduced H3K79 methylation and proliferation of MYCN gene-amplified neuroblastoma cells. In mice xenografts of neuroblastoma cells stably expressing doxycycline-inducible DOT1L shRNA, ablating DOT1L expression with doxycycline significantly reduced ODC1 and E2F2 expression, reduced tumor progression, and improved overall survival. In addition, high levels of DOT1L gene expression in human neuroblastoma tissues correlated with high levels of MYCN, ODC1, and E2F2 gene expression and independently correlated with poor patient survival. Taken together, our results identify DOT1L as a novel cofactor in N-Myc-mediated transcriptional activation of target genes and neuroblastoma oncogenesis. Furthermore, they characterize DOT1L inhibitors as novel anticancer agents against MYCN-amplified neuroblastoma. Cancer Res; 77(9); 2522-33. (c)2017 AACR.</t>
  </si>
  <si>
    <t>1. The plasma clearance of the first-in-class DOT1L inhibitor, EPZ-5676 (pinometostat), was shown to be markedly lower in human compared to the preclinical species, mouse, rat and dog. 2. This led to vertical allometry where various interspecies scaling methods were applied to the data, with fold-errors between 4 and 13. We had previously reported the elimination and metabolic pathways of EPZ-5676 were similar across species. Therefore, the aim of this work was to explore the mechanistic basis for the species difference in clearance for EPZ-5676, focusing on other aspects of disposition. 3. The protein binding of EPZ-5676 in human plasma demonstrated a non-linear relationship suggesting saturable binding at physiologically relevant concentrations. Saturation of protein binding was not observed in plasma from preclinical species. Kinetic determinations using purified serum albumin and alpha-1-acid glycoprotein (AAG) confirmed that EPZ-5676 is a high affinity ligand for AAG with a dissociation constant (Kd) of 0.24 muM. 4. Permeability limited uptake was also considered since hepatocyte CLint was much lower in human relative to preclinical species. Passive unbound CLint for EPZ-5676 was estimated using a correlation analysis of logD and data previously reported on seven drugs in sandwich cultured human hepatocytes. 5. Incorporation of AAG binding and permeability limited hepatic uptake into the well-stirred liver model gave rise to a predicted clearance for EPZ-5676 within 2-fold of the observed value of 1.4 mL min(-1 )kg(-1). This analysis suggests that the marked species difference in EPZ-5676 clearance is driven by high affinity binding to human AAG as well as species-specific hepatic uptake invoking the role of transporters.</t>
  </si>
  <si>
    <t>SUV39H1 is an H3K9 methyltransferase involved in the formation of heterochromatin. We investigated its substrate specificity profile and show recognition of H3 residues between K4 and G12 with highly specific readout of R8. The specificity profile of SUV39H1 is distinct from its paralog SUV39H2, indicating that they can have different additional substrates. Using the specificity profile, several novel SUV39H1 candidate substrates were identified. We observed methylation of 19 novel substrates at the peptide level and for six of them at the protein level. Methylation of RAG2, SET8, and DOT1L was confirmed in cells, which all have important roles in chromatin regulation. Methylation of SET8 allosterically stimulates its H4K20 monomethylation activity connecting SUV39H1 to the generation of increased H4K20me3 levels, another heterochromatic modification. Methylation of RAG2 alters its subnuclear localization, indicating that SUV39H1 might regulate VDJ recombination. Taken together, our results indicate that beyond the generation of H3K9me3, SUV39H1 has additional roles in chromatin biology by direct stimulation of the establishment of H4K20me3 and the regulation of chromatin binding of RAG2.</t>
  </si>
  <si>
    <t>The disruptor of telomeric silencing 1-like (DOT1L) protein is a histone H3K79 methyltransferase that plays a key role in transcriptional elongation and cell cycle regulation and is required for the development and maintenance of MLL-rearranged mixed lineage leukemia. Much effort has been dedicated toward discovering novel scaffold DOT1L inhibitors using different strategies. Here, we report the development and application of a target-specific scoring function, the SAM score, for (S)-adenosyl-l-methionine (SAM)-dependent methyltransferases, for the discovery of novel DOT1L inhibitors. On the basis of the SAM score, we successfully identified a novel class of DOT1L inhibitors with a scaffold of [1,2,4]-triazolo-[3,4-b][1,3,4]-thiadiazole, in which compound 6 exhibits an IC50 value of 8.3 muM with selectivity versus other tested SAM-dependent methyltransferases. In cellular studies, 6 selectively targets DOT1L, blocks the proliferation of mixed lineage leukemia cell lines, and causes cell cycle arrest and apoptosis. Moreover, we analyzed the putative binding modes of 6 and its analogues obtained by molecular docking, which may assist with the future development of DOT1L inhibitors with improved potency and selectivity profiles.</t>
  </si>
  <si>
    <t>BACKGROUND: Epigenetics has been known to play a critical role in regulating the malignant phenotype. This study was designed to examine the expression of DOT1L (histone 3 lysine 79 methyltransferase) and H3K79 methylation in normal ovarian tissues and ovarian tumors and to explore the function of DOT1L and its underline mechanisms in ovarian cancer. METHODS: The expression of DOT1L and H3K79 methylation in 250 ovarian tumor samples and 24 normal ovarian samples was assessed by immunohistochemistry. The effects of DOT1L on cell proliferation in vitro were evaluated using CCK8, colony formation and flow cytometry. The DOT1L-targeted genes were determined using chromatin immune-precipitation coupled with high-throughput sequencing (ChIP-seq) and ChIP-PCR. Gene expression levels were measured by real-time PCR and immunoblotting. The effects of DOT1L on tumor growth in vivo were evaluated using an orthotopic ovarian tumor model. RESULTS: DOT1L expression and H3K79 methylation was significantly increased in malignant ovarian tumors. High DOT1L expression was associated with International Federation of Gynecology and Obstetrics (FIGO) stage, histologic grade, and lymphatic metastasis. DOT1L was an independent prognostic factor for the overall survival (OS) and progression-free survival (PFS) of ovarian cancer, and higher DOT1L expression was associated with poorer OS and PFS. Furthermore, DOT1L regulates the transcription of G1 phase genes CDK6 and CCND3 through H3K79 dimethylation; therefore, blocking DOT1L could result in G1 arrest and thereby impede the cell proliferation in vitro and tumor growth in vivo. CONCLUSIONS: Our findings first demonstrate that DOT1L over-expression has important clinical significance in ovarian cancer and also clarify that it drives cell cycle progression through transcriptional regulation of CDK6 and CCND3 through H3K79 methylation, suggesting that DOT1L might be potential target for prognostic assessment and therapeutic intervention in ovarian cancer.</t>
  </si>
  <si>
    <t>Understanding the underlying molecular mechanisms of defined cancers is crucial for effective personalized therapies. Translocations of the mixed-lineage leukemia (MLL) gene produce fusion proteins such as MLL-AF4 that disrupt epigenetic pathways and cause poor-prognosis leukemias. Here, we find that at a subset of gene targets, MLL-AF4 binding spreads into the gene body and is associated with the spreading of Menin binding, increased transcription, increased H3K79 methylation (H3K79me2/3), a disruption of normal H3K36me3 patterns, and unmethylated CpG regions in the gene body. Compared to other H3K79me2/3 marked genes, MLL-AF4 spreading gene expression is downregulated by inhibitors of the H3K79 methyltransferase DOT1L. This sensitivity mediates synergistic interactions with additional targeted drug treatments. Therefore, epigenetic spreading and enhanced susceptibility to epidrugs provides a potential marker for better understanding combination therapies in humans.</t>
  </si>
  <si>
    <t>The unique hydrogen binding capabilities of ureas make them an important functional group to make drug-target interactions and thus incorporated in small molecules displaying broad range of bioactivities. The related research and numerous excellent achievements of ureas applicability in drug design for the modulation of selectivity, stability, toxicity and pharmacokinetic profile of lead molecules have become active topic. This review aims to provide insights in to the significance of urea in drug design by summarizing successful studies of various urea derivatives as modulators biological targets (viz. kinases, NAMPT, soluble epoxide hydrolases, mTOR, proteases, gyrB/parE, and epigenetic enzymes (such as HDAC, PRMT or DOT1L etc.). The findings of this review confirm the importance of urea moiety in medicinal chemistry and stimulate its use as a structural motif with rational decision making approach.</t>
  </si>
  <si>
    <t>Survival rates for children and adults carrying mutations in the Mixed Lineage Leukemia (MLL) gene continue to have a very poor prognosis. The most common MLL mutation in acute lymphoblastic leukemia is the t(4;11)(q21;q23) chromosome translocation that fuses MLL in-frame with the AF4 gene producing MLL-AF4 and AF4-MLL fusion proteins. Previously, we found that MLL-AF4 binds to the BCL-2 gene and directly activates it through DOT1L recruitment and increased H3K79me2/3 levels. In the study described here, we performed a detailed analysis of MLL-AF4 regulation of the entire BCL-2 family. By measuring nascent RNA production in MLL-AF4 knockdowns, we found that of all the BCL-2 family genes, MLL-AF4 directly controls the active transcription of both BCL-2 and MCL-1 and also represses BIM via binding of the polycomb group repressor 1 (PRC1) complex component CBX8. We further analyzed MLL-AF4 activation of the BCL-2 gene using Capture-C and identified a BCL-2-specific enhancer, consisting of two clusters of H3K27Ac at the 3' end of the gene. Loss of MLL-AF4 activity results in a reduction of H3K79me3 levels in the gene body and H3K27Ac levels at the 3' BCL-2 enhancer, revealing a novel regulatory link between these two histone marks and MLL-AF4-mediated activation of BCL-2.</t>
  </si>
  <si>
    <t>Fanconi anemia (FA) is an autosomal recessive disorder with a high risk of malignancies including acute myeloid leukemia and squamous cell carcinoma. There is a constant search out of new potential therapeutic molecule to combat this disorder. In most cases, patients with FA develop haematological malignancies with acute myeloid leukemia and acute lymphoblastic leukemia. Identifying drugs which can efficiently block the pathways of both these disorders can be an ideal and novel strategy to treat FA. The curcumin, a natural compound obtained from turmeric is an interesting therapeutic molecule as it has been reported in the literature to combat both FA as well as leukemia. However, its complete mechanism is not elucidated. Herein, a systems biology approach for elucidating the therapeutic potential of curcumin against FA and leukemia is investigated by analyzing the computational molecular interactions of curcumin ligand with FANC G of FA and seven other key disease targets of leukemia. The proteins namely DOT1L, farnesyl transferase (FDPS), histone decetylase (EP3000), Polo-like kinase (PLK-2), aurora-like kinase (AUKRB), tyrosine kinase (ABL1), and retinoic acid receptor alpha (RARA) were chosen as disease targets for leukemia and modeled structure of FANC G protein as the disease target for FA. The docking investigations showed that curcumin had a very high binding affinity of -8.1 kcal/mol with FANC G protein. The key disease targets of leukemia namely tyrosine kinase (ABL1), aurora-like kinase (AUKRB), and polo-like kinase (PLK-2) showed that they had the comparable binding affinities of -9.7 k cal/mol, -8.7 k cal/mol, and -8.6 k cal/mol, respectively with curcumin. Further, the percentage similarity scores obtained from PAM50 using EMBOSS MATCHER was shown to provide a clue to understand the structural relationships to an extent and to predict the binding affinity. This investigation shows that curcumin effectively interacts with the disease targets of both FA and leukemia.</t>
  </si>
  <si>
    <t>DOT1L is a protein methyltransferase involved in the development and maintenance of MLL-rearranged (MLL-r) leukemia through its ectopic methylation of histones associated with well-characterized leukemic genes. Pinometostat (EPZ-5676), a selective inhibitor of DOT1L, is in clinical development in relapsed/refractory acute leukemia patients harboring rearrangements of the MLL gene. The observation of responses and subsequent relapses in the adult trial treating MLL-r patients motivated preclinical investigations into potential mechanisms of pinometostat treatment-emergent resistance (TER) in cell lines confirmed to have MLL-r. TER was achieved in five MLL-r cell lines, KOPN-8, MOLM-13, MV4-11, NOMO-1, and SEM. Two of the cell lines, KOPN-8 and NOMO-1, were thoroughly characterized to understand the mechanisms involved in pinometostat resistance. Unlike many other targeted therapies, resistance does not appear to be achieved through drug-induced selection of mutations of the target itself. Instead, we identified both drug efflux transporter dependent and independent mechanisms of resistance to pinometostat. In KOPN-8 TER cells, increased expression of the drug efflux transporter ABCB1 (P-glycoprotein, MDR1) was the primary mechanism of drug resistance. In contrast, resistance in NOMO-1 cells occurs through a mechanism other than upregulation of a specific efflux pump. RNA-seq analysis performed on both parental and resistant KOPN-8 and NOMO-1 cell lines supported two unique candidate pathway mechanisms that may explain the pinometostat resistance observed in these cell lines. These results are the first demonstration of TER models of the DOT1L inhibitor pinometostat and may provide useful tools for investigating clinical resistance. Mol Cancer Ther; 16(8); 1669-79. (c)2017 AACR.</t>
  </si>
  <si>
    <t>Acute myeloid leukemia (AML) is characterized by clinical and biological heterogeneity. Despite the advances in our understanding of its pathobiology, the chemotherapy-directed management has remained largely unchanged in the past 40 years. However, various novel agents have demonstrated clinical activity, either as single agents (e.g., isocitrate dehydrogenase (IDH) inhibitors, vadastuximab) or in combination with standard induction/consolidation at diagnosis and with salvage regimens at relapse. The classes of agents described in this review include novel cytotoxic chemotherapies (CPX-351 and vosaroxin), epigenetic modifiers (guadecitabine, IDH inhibitors, histone deacetylase (HDAC) inhibitors, bromodomain and extraterminal (BET) inhibitors), FMS-like tyrosine kinase receptor 3 (FLT3) inhibitors, and antibody-drug conjugates (vadastuximab), as well as cell cycle inhibitors (volasertib), B-cell lymphoma 2 (BCL-2) inhibitors, and aminopeptidase inhibitors. These agents are actively undergoing clinical investigation alone or in combination with available chemotherapy.</t>
  </si>
  <si>
    <t>Chromosomal rearrangements of the mixed lineage leukemia (MLL/KMT2A) gene leading to oncogenic MLL-fusion proteins occur in ~10% of acute leukemias and are associated with poor clinical outcomes, emphasizing the need for new treatment modalities. Inhibition of the DOT1-like histone H3K79 methyltransferase (DOT1L) is a specific therapeutic approach for such leukemias that is currently being tested in clinical trials. However, in most MLL-rearranged leukemia models responses to DOT1L inhibitors are limited. Here, we performed deep-coverage short hairpin RNA sensitizer screens in DOT1L inhibitor-treated MLL-rearranged leukemia cell lines and discovered that targeting additional nodes of MLL complexes concomitantly with DOT1L inhibition bears great potential for superior therapeutic results. Most notably, combination of a DOT1L inhibitor with an inhibitor of the MLL-Menin interaction markedly enhanced induction of differentiation and cell killing in various MLL disease models including primary leukemia cells, while sparing normal hematopoiesis and leukemias without MLL rearrangements. Gene expression analysis on human and murine leukemic cells revealed that target genes of MLL-fusion proteins and MYC were suppressed more profoundly upon combination treatment. Our findings provide a strong rationale for a novel targeted combination therapy that is expected to improve therapeutic outcomes in patients with MLL-rearranged leukemia.</t>
  </si>
  <si>
    <t>BACKGROUND: Chronic obstructive pulmonary disease (COPD) is associated with several extra-pulmonary effects of which skeletal muscle wasting is one of the most common and contributes to reduced quality of life, increased morbidity and mortality. The molecular mechanisms leading to muscle wasting are not fully understood. Proteomic analysis of human skeletal muscle is a useful approach for gaining insight into the molecular basis for normal and pathophysiological conditions. METHODS: To identify proteins involved in the process of muscle wasting in COPD, we searched differentially expressed proteins in the vastus lateralis of COPD patients with low fat free mass index (FFMI), as a surrogate of muscle mass (COPDL, n = 10) (FEV1 33 +/- 4.3% predicted, FFMI 15 +/- 0.2 Kg.m(-2)), in comparison to patients with COPD and normal FFMI (COPDN, n = 8) and a group of age, smoking history, and sex matched healthy controls (C, n = 9) using two-dimensional fluorescence difference in gel electrophoresis (2D-DIGE) technology, combined with mass spectrometry (MS). The effect of silencing DOT1L protein expression on markers of cell arrest was analyzed in skeletal muscle satellite cells (HSkMSCs) in vitro and assessed by qPCR and Western blotting. RESULTS: A subset of 7 proteins was differentially expressed in COPDL compared to both COPDN and C. We found an increased expression of proteins associated with muscle homeostasis and protection against oxidative stress, and a decreased expression of structural muscle proteins and proteins involved in myofibrillogenesis, cell proliferation, cell cycle arrest and energy production. Among these was a decreased expression of the histone methyltransferase DOT1L. In addition, silencing of the DOT1L gene in human skeletal muscle satellite cells in vitro was significantly related to up regulation of p21 (WAF1/Cip1)/CDKN1A, a marker of cell arrest and ageing. CONCLUSIONS: 2D-DIGE coupled with MS identified differences in the expression of several proteins in the wasted vastus lateralis that are relevant to the disease process. Down regulation of DOT1L in the vastus lateralis of COPDL patients may mediate the muscle wasting process through up regulation of markers of cell arrest and senescence.</t>
  </si>
  <si>
    <t>Head and neck squamous cell carcinoma (HNSCC) is a solid tumor composed by a genotypically and phenotypically heterogeneous population of neoplastic cells types. High recurrence rate and regional metastases lead to major morbidity and mortality. Recently, many studies have focused on cellular and molecular mechanisms of tumor progression that can help to predict prognosis and to choose the best therapeutic approach for HNSCC patients. Hyaluronan (HA), an important glycosaminoglycan component of the extracellular matrix (ECM), and its major cell surface receptor, CD44, have been suggested to be important cellular mediators influencing tumor progression and treatment resistance in head and neck cancer. HNSCC contains a small subpopulation of cells that exhibit a hallmark of CD44-expressing cancer stem cell (CSC) properties with self-renewal, multipotency, and a unique potential for tumor initiation. HA has been shown to stimulate a variety of CSC functions including self-renewal, clone formation and differentiation. This review article will present current evidence for the existence of a unique small population of CD44v3(high)ALDH(high)-expressing CSCs in HNSCC. A special focus will be placed on the role of HA/CD44-induced oncogenic signaling and histone methyltransferase, DOT1L activities in regulating histone modifications (via epigenetic changes) and miRNA activation. Many of these events are essential for the CSC properties such as Nanog/Oct4/Sox2 expression, spheroid/clone formation, self-renewal, tumor cell migration/invasion, survival and chemotherapeutic drug resistance in HA-activated head and neck cancer. These newly-discovered HA/CD44-mediated oncogenic signaling pathways delineate unique tumor dynamics with implications for defining the drivers of HNSCC progression processes. Most importantly, the important knowledge obtained from HA/CD44-regulated CSC signaling and functional activation could provide new information regarding the design of novel drug targets to overcome current therapeutic drug resistance which will have significant treatment implications for head and neck cancer patients.</t>
  </si>
  <si>
    <t>Sperm differentiation requires unique transcriptional regulation and chromatin remodeling after meiosis to ensure proper compaction and protection of the paternal genome. Abnormal sperm chromatin remodeling can induce sperm DNA damage, embryo lethality and male infertility, yet, little is known about the factors which regulate this process. Deficiency in Sly, a mouse Y chromosome-encoded gene expressed only in postmeiotic male germ cells, has been shown to result in the deregulation of hundreds of sex chromosome-encoded genes associated with multiple sperm differentiation defects and subsequent male infertility. The underlying mechanism remained, to date, unknown. Here, we show that SLY binds to the promoter of sex chromosome-encoded and autosomal genes highly expressed postmeiotically and involved in chromatin regulation. Specifically, we demonstrate that Sly knockdown directly induces the deregulation of sex chromosome-encoded H2A variants and of the H3K79 methyltransferase DOT1L. The modifications prompted by loss of Sly alter the postmeiotic chromatin structure and ultimately result in abnormal sperm chromatin remodeling with negative consequences on the sperm genome integrity. Altogether our results show that SLY is a regulator of sperm chromatin remodeling. Finally we identified that SMRT/N-CoR repressor complex is involved in gene regulation during sperm differentiation since members of this complex, in particular TBL1XR1, interact with SLY in postmeiotic male germ cells.</t>
  </si>
  <si>
    <t>Acute myeloid leukemia (AML), a common hematological cancer of myeloid lineage cells, generally exhibits poor prognosis in the clinic and demands new treatment options. Recently, direct sequencing of samples from human AMLs and pre-leukemic diseases has unveiled their mutational landscapes and significantly advanced the molecular understanding of AML pathogenesis. The newly identified recurrent mutations frequently "hit" genes encoding epigenetic modulators, a wide range of chromatin-modifying enzymes and regulatory factors involved in gene expression regulation, supporting aberration of chromatin structure and epigenetic modification as a main oncogenic mechanism and cancer-initiating event. Increasing body of evidence demonstrates that chromatin modification aberrations underlying the formation of blood cancer can be reversed by pharmacological targeting of the responsible epigenetic modulators, thus providing new mechanism-based treatment strategies. Here, we summarize recent advances in development of small-molecule inhibitors specific to chromatin factors and their potential applications in the treatment of genetically defined AMLs. These compounds selectively inhibit various subclasses of "epigenetic writers" (such as histone methyltransferases MLL/KMT2A, G9A/KMT1C, EZH2/KMT6A, DOT1L/KMT4, and PRMT1), "epigenetic readers" (such as BRD4 and plant homeodomain finger proteins), and "epigenetic erasers" (such as histone demethylases LSD1/KDM1A and JMJD2C/KDM4C). We also discuss about the molecular mechanisms underpinning therapeutic effect of these epigenetic compounds in AML and favor their potential usage for combinational therapy and treatment of pre-leukemia diseases.</t>
  </si>
  <si>
    <t>OBJECTIVE: To investigate the synergistic antiproliferative and inducing-apoptotic effect of EPZ-5676 combined with chemotherapeutic drugs on acute lymploblastic leukemia(ALL). METHODS: The MLL rearragement positive (MLL-r(+)) ALL cell line RS4;11 was treated with EPZ-5676 alone and its combination with 5 kinds of chemotherapeutic drugs of ALL, the CCK-8 method was used to assay the inhibitory rate of leukemia cells treated with EPZ-5676 and chemotherapeutic drugs alone and their combination; the compusyn software was used to evaluate the relationthip between inhibitory rate (Fa) of combined drugs for leukemia cells and combination index (CI), and to determine the interaction of drugs; the flow cytometry with Annexin V-FITC/PI double staining was used to detect the apoptotic rate of RS4;11 treated EPZ-5676, GC, VCR, CTX, epirubicin and VP16 alone and combination of EPZ-5676 with them and to compare the inducing apoptotic effect of combined drugs. RESULTS: The combination of EPZ-5672 with GC or VCR or VP16 showed synergistic antiproliferative effect; the combination of EPZ-5676 with TX or epirubicin displayed antogonistic effect. As compared with blank control group, 5, 10 and 25 micromol/L EPZ-5676 did not affected on apoptosis of RS4;11 cells, but 5 micromol/L EPZ-5676 combined with VCR of GC possessed synergistically inducing apoptotic effect (56.87% vs 12.93%)(P&lt;0.01), (8.86% vs 5.28%)(P&lt;0.05). CONCLUSION: The EPZ-5676 combined with GC or VCR or VP16 possesses synergistic antiproliferative effect on RS4;11 cells, the effect of EPZ-5676 alone on apoptosis of RS4;11 cells is no significant, but the combination of low concentration EPZ-5676 with VCR or GC displays synergistically inducing apoptotic effect.</t>
  </si>
  <si>
    <t>From a readily available 5-C-Me ribofuranoside, we have realized a reliable route to valuable 5'-deoxy-5'-amino-5'-C-methyl adenosine derivatives at gram scale with confirmed stereochemistry. These adenosine derivatives are useful starting materials for the preparation of 5'-deoxy-5'-amino-5'-C-methyl adenosine derivatives with higher complexity. From one of the new adenosine derivatives, some 5'-deoxy-5'-amino-5'-C-methyl adenosine DOT1L inhibitors were prepared in several steps. Data from DOT1L assay indicated that additional 5'-C-Me group improved the enzyme inhibitory activity.</t>
  </si>
  <si>
    <t>BACKGROUND: The stem cell factor spalt-like transcription factor 4 (SALL4) plays important roles in normal hematopoiesis and also in leukemogenesis. We previously reported that SALL4 exerts its effect by recruiting important epigenetic factors such as DNA methyltransferases DNMT1 and lysine-specific demethylase 1 (LSD1/KDM1A). Both of these proteins are critically involved in mixed lineage leukemia (MLL)-rearranged (MLL-r) leukemia, which has a very poor clinical prognosis. Recently, SALL4 has been further linked to the functions of MLL and its target gene homeobox A9 (HOXA9). However, it remains unclear whether SALL4 is indeed a key player in MLL-r leukemia pathogenesis. METHODS: Using a mouse bone marrow retroviral transduction/ transplantation approach combined with tamoxifen-inducible, CreER(T2)-mediated Sall4 gene deletion, we studied SALL4 functions in leukemic transformation that was induced by MLL-AF9-one of the most common MLL-r oncoproteins found in patients. In addition, the underlying transcriptional and epigenetic mechanisms were explored using chromatin immunoprecipitation (ChIP) sequencing (ChIP-Seq), mRNA microarray, qRT-PCR, histone modification, co-immunoprecipitation (co-IP), cell cycle, and apoptosis assays. The effects of SALL4 loss on normal hematopoiesis in mice were also investigated. RESULTS: In vitro and in vivo studies revealed that SALL4 expression is critically required for MLL-AF9-induced leukemic transformation and disease progression in mice. Loss of SALL4 in MLL-AF9-transformed cells induced apoptosis and cell cycle arrest at G1. ChIP-Seq assay identified that Sall4 binds to key MLL-AF9 target genes and important MLL-r or non-MLL-r leukemia-related genes. ChIP-PCR assays indicated that SALL4 affects the levels of the histone modification markers H3K79me2/3 and H3K4me3 at MLL-AF9 target gene promoters by physically interacting with DOT1-like histone H3K79 methyltransferase (DOT1l) and LSD1/KDM1A, and thereby regulates transcript expression. Surprisingly, normal Sall4 (f/f) /CreER(T2) mice treated with tamoxifen or vav-Cre-mediated (hematopoietic-specific) Sall4 (-/-) mice were healthy and displayed no significant hematopoietic defects. CONCLUSIONS: Our findings indicate that SALL4 critically contributes to MLL-AF9-induced leukemia, unraveling the underlying transcriptional and epigenetic mechanisms in this disease and suggesting that selectively targeting the SALL4 pathway may be a promising approach for managing human MLL-r leukemia.</t>
  </si>
  <si>
    <t>Epigenetic regulation is required to ensure the precise spatial and temporal pattern of gene expression that is necessary for embryonic development. Although the roles of some epigenetic modifications in embryonic development have been investigated in depth, the role of methylation at lysine 79 (H3K79me) is poorly understood. Dot1L, a unique methyltransferase for H3K79, forms complexes with distinct sets of co-factors. To further understand the role of H3K79me in embryogenesis, we generated a mouse knockout of Mllt10, the gene encoding Af10, one Dot1L complex co-factor. We find homozygous Mllt10 knockout mutants (Mllt10-KO) exhibit midline facial cleft. The midfacial defects of Mllt10-KO embryos correspond to hyperterolism and are associated with reduced proliferation of mesenchyme in developing nasal processes and adjacent tissue. We demonstrate that H3K79me level is significantly decreased in nasal processes of Mllt10-KO embryos. Importantly, we find that expression of AP2alpha, a gene critical for midfacial development, is directly regulated by Af10-dependent H3K79me, and expression AP2alpha is reduced specifically in nasal processes of Mllt10-KO embryos. Suppression of H3K79me completely mimicked the Mllt10-KO phenotype. Together these data are the first to demonstrate that Af10-dependent H3K79me is essential for development of nasal processes and adjacent tissues, and consequent midfacial formation.</t>
  </si>
  <si>
    <t>Most, if not all, human cancers exhibit altered epigenetic signatures that promote aberrant gene expression that contributes to cellular transformation. Historically, attempts to pharmacologically intervene in this process have focused on DNA methylation and histone acetylation. More recently, genome-wide studies have identified histone and chromatin regulators as one of the most frequently dysregulated functional classes in a wide range of cancer types. These findings have provided numerous potential therapeutic targets including many that affect histone methylation. These include histone lysine methyltransferases such as enhancer of zeste homolog 2 and DOT1L, protein arginine methyltransferases such as protein arginine methyltransferase 5, and histone lysine demethylases such as lysine-specific demethylase 1. This review presents the rationale for targeting histone methylation in oncology and provides an update on a few key targets that are being investigated in the clinic.</t>
  </si>
  <si>
    <t>Histone modification including H3 lysine 79 methylation (H3K79me) plays a key role during gene transcription and DNA damage repair. DOT1L, the sole methyltransferase for three states of H3K79me, is implicated in leukemia, co-lorectal cancer, and dilated cardiomyopathy. However, understanding of DOT1L and H3K79me in these pathways and disease pathogenesis has been limited due to the difficulty of working with DOT1L protein. For instance, locus-specific or genome-wide binding sites of DOT1L revealed by chromatin immunoprecipitation (ChIP)-based methods are necessary for inferring its functions, but high-quality ChIP-grade antibodies are currently not available. Herein we have developed a knock-in approach to tag endogenous DOT1L with 3 x Flag at its C-terminal domain to follow functional analyses. The knock-in was facilitated by using TALENs to induce a targeted double-strand break at the endogenous DOTIL to stimulate local homologous recombination at that site. The single cell colonies with successful knock-in were isolated and verified by different methods. We also demonstrated that tagged DOT1L maintains its normal function in terms of methylation and that the engineered cells would be very useful for further studies.</t>
  </si>
  <si>
    <t>BACKGROUND: The epithelial-to-mesenchymal transition (EMT) enables epithelial cancer cells to acquire mesenchymal features and contributes to metastasis and resistance to treatment. This process involves epigenetic reprogramming for gene expression. We explored global histone modifications during TGF-beta1-induced EMT in two non-small cell lung cancer (NSCLC) cell lines and tested different epigenetic treatment to modulate or partially reverse EMT. RESULTS: Loss of classical epithelial markers and gain of mesenchymal markers were verified in A549 and H358 cell lines during TGF-beta1-induced EMT. In addition, we noticed increased expression of the axonal guidance protein semaphorin 3C (SEMA3C) and PD-L1 (programmed death-ligand 1) involved in the inhibition of the immune system, suggesting that both SEMA3C and PD-L1 could be the new markers of TGF-beta1-induced EMT. H3K79me3 and H2BK120me1 were decreased in A549 and H358 cell lines after a 48-h TGF-beta1 treatment, as well as H2BK120ac in A549 cells. However, decreased H3K79me3 was not associated with expression of the histone methyltransferase DOT1L. Furthermore, H3K79me3 was decreased in tumors compared in normal tissues and not associated with cell proliferation. Associations of histone deacetylase inhibitor (SAHA) with DOT1L inhibitors (EPZ5676 or SGC0946) or BET bromodomain inhibitor (PFI-1) were efficient to partially reverse TGF-beta1 effects by decreasing expression of PD-L1, SEMA3C, and its receptor neuropilin-2 (NRP2) and by increasing epithelial markers such as E-cadherin. CONCLUSION: Histone methylation was modified during EMT, and combination of epigenetic compounds with conventional or targeted chemotherapy might contribute to reduce metastasis and to enhance clinical responses.</t>
  </si>
  <si>
    <t>Mounting evidence suggests that protein methyltransferases (PMTs), which catalyze methylation of histones as well as non-histone proteins, play a crucial role in diverse biological pathways and human diseases. In particular, PMTs have been recognized as major players in regulating gene expression and chromatin state. There has been an increasingly growing interest in these enzymes as potential therapeutic targets and over the past two years tremendous progress has been made in the discovery of selective, small molecule inhibitors of protein lysine and arginine methyltransferases. Inhibitors of PMTs have been used extensively in oncology studies as tool compounds, and inhibitors of EZH2, DOT1L and PRMT5 are currently in clinical trials.</t>
  </si>
  <si>
    <t>Adenocarcinoma of the pancreas has a poor prognosis. At present, no relevant personalized targets have been identified. Sequencing studies have implicated gene alterations of disruptor of telomeric silencing 1 like histone lysine methyltransferase (DOT1L) in pancreatic adenocarcinoma. DOT1L is part of the histone modification system and catalyzes methylation of H3K79, which is crucial in cell signaling and DNA damage repair. DOT1L is considered to be a target of therapy in mixed lineage leukemia gene-deficient leukemia cases and a potential target in breast carcinoma. The frequencies and importance of DOT1L copy-number variations and their specific correlation with protein expression in adenocarcinoma of the pancreas have yet to be investigated. In the present study, tissue microarrays of 230 resected pancreatic adenocarcinoma cases were constructed. The tumor tissue was analyzed using fluorescence in situ hybridization (FISH) and immunohistochemistry. In total, 10/225 carcinoma cases (4.4%) analyzed by immunohistochemistry demonstrated intense nuclear protein expression of DOT1L and in 9/224 tumors analyzed using FISH (4.0%), copy-number variations (CNV) were detectable. No DOT1L amplification was detected in the carcinoma cohort. To the best of our knowledge, the present study describes for the first time the frequency of CNV of DOT1L using the gold standard fluorescence in situ hybridization (FISH) and their specific correlation to the protein expression in adenocarcinomas of the pancreas. Although the positive cases by immunohistochemistry and copy-number variations by FISH were not congruent with each other, the data suggest a potential role for DOT1L in a small subset of pancreatic cancer cases. The significance of the two analysis methods concerning their druggability in pancreatic adenocarcinoma requires further studies.</t>
  </si>
  <si>
    <t>Organogenesis and tissue development occur through sequential stepwise processes leading to increased lineage restriction and loss of pluripotency. An exception to this appears in the adult human breast, where rare variant epithelial cells exhibit pluripotency and multilineage differentiation potential when removed from the signals of their native microenvironment. This phenomenon provides a unique opportunity to study mechanisms that lead to cellular reprogramming and lineage plasticity in real time. Here, we show that primary human mammary epithelial cells (HMECs) lose expression of differentiated mammary epithelial markers in a manner dependent on paracrine factors and epigenetic regulation. Furthermore, we demonstrate that HMEC reprogramming is dependent on gene silencing by the DNA methyltransferase DNMT3A and loss of histone transcriptional marks following downregulation of the methyltransferase DOT1L. These results demonstrate that lineage commitment in adult tissues is context dependent and highlight the plasticity of somatic cells when removed from their native tissue microenvironment.</t>
  </si>
  <si>
    <t>Many cellular proteins are methylated on lysine residues and this has been most intensively studied for histone proteins. Lysine methylations on non-histone proteins are also frequent, but in most cases the functional significance of the methylation event, as well as the identity of the responsible lysine (K) specific methyltransferase (KMT), remain unknown. Several recently discovered KMTs belong to the so-called seven-beta-strand (7BS) class of MTases and we have here investigated an uncharacterized human 7BS MTase currently annotated as part of the endothelin converting enzyme 2, but which should be considered a separate enzyme. Combining in vitro enzymology and analyzes of knockout cells, we demonstrate that this MTase efficiently methylates K36 in eukaryotic translation elongation factor 1 alpha (eEF1A) in vitro and in vivo. We suggest that this novel KMT is named eEF1A-KMT4 (gene name EEF1AKMT4), in agreement with the recently established nomenclature. Furthermore, by ribosome profiling we show that the absence of K36 methylation affects translation dynamics and changes translation speed of distinct codons. Finally, we show that eEF1A-KMT4 is part of a novel family of human KMTs, defined by a shared sequence motif in the active site and we demonstrate the importance of this motif for catalytic activity.</t>
  </si>
  <si>
    <t>Incomplete epigenetic reprogramming of the genome of donor cells causes poor early and full-term developmental efficiency of somatic cell nuclear transfer (SCNT) embryos. Previous research indicate that inhibition of the histone H3 K79 methyltransferase DOT1L, using a selective pharmacological inhibitor EPZ004777 (EPZ), significantly improved reprogramming efficiency during the generation of mouse induced pluripotent stem cells. However, the roles of DOT1L in porcine nuclear transfer-mediated cellular reprogramming are not yet known. Here we showed that DOT1L inhibition via 0.5 nM EPZ treatment for 12 or 24 h significantly enhanced the blastocyst rate of SCNT embryos and dramatically reduced the level of H3K79me2 during SCNT 1-cell embryonic development. Additionally, H3K79me2 level in the EPZ-treated SCNT embryos was similar to that in in vitro fertilized embryos, suggesting that DOT1L-mediated H3K79me2 is a reprogramming barrier to early development of porcine SCNT embryos. qRT-PCR analysis further demonstrated that DOT1L inactivation did not change the expression levels of DOT1L itself but increased the expression levels of POU5F1, LIN28, SOX2, CDX2 and GATA4 associated with pluripotency and early cell differentiation. In conclusion, DOT1L inhibitor improved early developmental efficiency of porcine SCNT embryos probably via inducing the increased expression of genes important for pluripotency and lineage specification.</t>
  </si>
  <si>
    <t>Osteoarthritis is the most prevalent and crippling joint disease, and lacks curative treatment, as the underlying molecular basis is unclear. Here, we show that DOT1L, an enzyme involved in histone methylation, is a master protector of cartilage health. Loss of DOT1L disrupts the molecular signature of healthy chondrocytes in vitro and causes osteoarthritis in mice. Mechanistically, the protective function of DOT1L is attributable to inhibition of Wnt signalling, a pathway that when hyper-activated can lead to joint disease. Unexpectedly, DOT1L suppresses Wnt signalling by inhibiting the activity of sirtuin-1 (SIRT1), an important regulator of gene transcription. Inhibition of SIRT1 protects against osteoarthritis triggered by loss of DOT1L activity. Modulating the DOT1L network might therefore be a therapeutic approach to protect the cartilage against osteoarthritis.</t>
  </si>
  <si>
    <t>Histone modifications are associated with transcriptional regulation by diverse transcription factors. Genome-wide correlation studies have revealed that histone activation marks and repression marks are associated with activated and repressed gene expression, respectively. Among the histone activation marks is histone H3 K79 methylation, which is carried out by only a single methyltransferase, disruptor of telomeric silencing-1-like (DOT1L). We have been studying thyroid hormone (T3)-dependent amphibian metamorphosis in two highly related species, the pseudo-tetraploid Xenopus laevis and diploid Xenopus tropicalis, as a model for postembryonic development, a period around birth in mammals that is difficult to study. We previously showed that H3K79 methylation levels are induced at T3 target genes during natural and T3-induced metamorphosis and that Dot1L is itself a T3 target gene. These suggest that T3 induces Dot1L expression, and Dot1L in turn functions as a T3 receptor (TR) coactivator to promote vertebrate development. We show here that in cotransfection studies or in the reconstituted frog oocyte in vivo transcription system, overexpression of Dot1L enhances gene activation by TR in the presence of T3. Furthermore, making use of the ability to carry out transgenesis in X. laevis and gene knockdown in X. tropicalis, we demonstrate that endogenous Dot1L is critical for T3-induced activation of endogenous TR target genes while transgenic Dot1L enhances endogenous TR function in premetamorphic tadpoles in the presence of T3. Our studies thus for the first time provide complementary gain- and loss-of functional evidence in vivo for a cofactor, Dot1L, in gene activation by TR during vertebrate development.-Wen, L., Fu, L., Shi, Y.-B. Histone methyltransferase Dot1L is a coactivator for thyroid hormone receptor during Xenopus development.</t>
  </si>
  <si>
    <t>DOT1L is the sole protein methyltransferase that methylates histone H3 on lysine 79 (H3K79), and is a promising drug target against cancers. Small-molecule inhibitors of DOT1L such as FED1 are potential anti-cancer agents and useful tools to investigate the biological roles of DOT1L in human diseases. FED1 showed excellent in vitro inhibitory activity against DOT1L, but its cellular effect was relatively poor. In this study, we designed and synthesized photo-reactive and "clickable" affinity-based probes (AfBPs), P1 and P2, which were cell-permeable and structural mimics of FED1. The binding and inhibitory effects of these two probes against DOT1L protein were extensively investigated in vitro and in live mammalian cells (in situ). The cellular uptake and sub-cellular localization properties of the probes were subsequently studied in live-cell imaging experiments, and our results revealed that, whereas both P1 and P2 readily entered mammalian cells, most of them were not able to reach the cell nucleus where functional DOT1L resides. This offers a plausible explanation for the poor cellular activity of FED1. Finally with P1/P2, large-scale cell-based proteome profiling, followed by quantitative LC-MS/MS, was carried out to identify potential cellular off-targets of FED1. Amongst the more than 100 candidate off-targets identified, NOP2 (a putative ribosomal RNA methyltransferase) was further confirmed to be likely a genuine off-target of FED1 by preliminary validation experiments including pull-down/Western blotting (PD/WB) and cellular thermal shift assay (CETSA).</t>
  </si>
  <si>
    <t>PURPOSE: This study aims to characterize the regulations of histone methylations, key epigenetic markers of oocyte competence, in germinal vesicle (GV) from different follicles (preantral, early, small, or large antral stage) using the domestic cat model. METHODS: In Experiment 1, the incidence of H3K4me3 or H3K79me2 was determined in GVs from the diverse follicle stages directly or after exposure to (1) a methyltransferase inhibitor, (2) sonication to fracture the cytoplasmic membranes and wash away the cytoplasmic content, or (3) methyltransferase inhibitor followed by sonication. In Experiment 2, the presence and maintenance of nuclear methyltransferases SMYD3 and DOT1L (regulating H3K4me3 and H3K79me2, respectively) was characterized in separate GV stages before and after sonication. Functionality of GVs from the various follicle stages (with or without transient isolation from the cytoplasm) then was assessed in Experiment 3 by transfer into recipient competent oocytes. RESULTS: The incidence of histones H3K4me3 and H3K79me2 within the GV were influenced by the cytoplasmic environment at all stages except at the transition to the early antral stage where nuclear regulating factors appeared to be mainly involved. The methyltransferase SMYD3 and DOT1L also appeared tightly bound to the nucleus at that transition. Interestingly, oocytes reconstructed with a GV isolated from the cytoplasm for a prolonged period had the capacity to form an embryo after fertilization which proved that communication between the donor GV and the host cytoplasm (likely including the regulation of epigenetic factors) could be restored. CONCLUSIONS: Histone methylation apparently becomes regulated by specific nuclear factors at the acquisition of competence during the folliculogenesis and does not seem to be disrupted by prolonged isolation from the surrounding cytoplasm.</t>
  </si>
  <si>
    <t>Mixed lineage leukemia caused by MLL fusion proteins is still a mostly incurable disease. Research on novel treatment strategies has gained momentum in the last years with the elucidation of the molecular mechanisms underlying the transforming potential of these powerful oncoproteins. This review summarizes the recent developments in this area including new attempts to treat MLL in a rational way by exploiting the biochemical vulnerabilities of the leukemogenic process.</t>
  </si>
  <si>
    <t>Chromatin based (Epigenetic) mechanisms have been shown to play important roles in the regulation of gene expression during tumorigenesis and development. Mouse modeling suggests the methyltransferase DOT1L as a potential therapeutic target for MLL-rearranged leukemia. Epigenomic profiling indicates an abnormal H3K79me2 pattern on MLL-fusion targeted genes, but the molecular mechanism underlying this epigenetic dependency is not well understood. In this review, we will discuss recent advances in understanding the epigenetic mechanisms governed by DOT1L in the maintenance of gene expression. We will highlight the structural basis of chromatin targeting of DOT1L through its cofactors and the role of DOT1L in repelling transcription repressive complexes during leukemia development.</t>
  </si>
  <si>
    <t>Human head and neck squamous cell carcinoma is a solid tumor malignancy associated with major morbidity and mortality. In this study, we determined that human head and neck squamous cell carcinoma-derived HSC-3 cells contain a subpopulation of cancer stem cells (CSCs) characterized by a high level of CD44v3 and aldehyde dehydrogenase-1 (ALDH1) expression. Importantly, matrix hyaluronan (HA) induces the up-regulation of stem cell markers that display the hallmark CSC properties. Histone methyltransferase, DOT1L, is also up-regulated by HA in CSCs (isolated from HSC-3 cells). Further analyses indicate that the stimulation of microRNA-10b (miR-10b) expression is DOT1L-specific and HA/CD44-dependent in CSCs. This process subsequently results in the overexpression of RhoGTPases and survival proteins leading to tumor cell invasion and cisplatin resistance. Treatment of CSCs with DOT1L-specific small interfering RNAs (siRNAs) effectively blocks HA/CD44-mediated expression of DOT1L, miR-10b production, and RhoGTPase/survival protein up-regulation as well as reduces tumor cell invasion and enhances chemosensitivity. CSCs were also transfected with a specific anti-miR-10b inhibitor to silence miR-10b expression and block its target functions. Our results demonstrate that the anti-miR-10 inhibitor not only decreases RhoGTPase/survival protein expression and tumor cell invasion, but also increases chemosensitivity in HA-treated CSCs. Taken together, these findings strongly support the contention that histone methyltransferase, DOT1L-associated epigenetic changes induced by HA play pivotal roles in miR-10 production leading to up-regulation of RhoGTPase and survival proteins. All of these events are critically important for the acquisition of cancer stem cell properties, including self-renewal, tumor cell invasion, and chemotherapy resistance in HA/CD44-activated head and neck cancer.</t>
  </si>
  <si>
    <t>Acute myeloid leukemia (AML) remains a challenge to both patients and clinicians. Despite improvements in our understanding of the disease, treatment has changed minimally and outcomes remain poor for the majority of patients. Within the last decade, there have been an increasing number of potential targets and pathways identified for development in AML. The classes of agents described in this review include but are not limited to epigenetic modifiers such as IDH inhibitors, BET inhibitors, and HDAC inhibitors as well as cell cycle and signaling inhibitors such as Aurora kinase inhibitors and CDK inhibitors. While the developments are encouraging, it is unlikely that targeting a single pathway will result in long-term disease control. Accordingly, we will also highlight potential rational partners for the novel agents described herein.</t>
  </si>
  <si>
    <t>BACKGROUND: Mixed lineage leukemia (MLL) gene translocations are found in ~75% infant and 10% adult acute leukemia, showing a poor prognosis. Lysine-specific demethylase 1 (LSD1) has recently been implicated to be a drug target for this subtype of leukemia. More studies using potent LSD1 inhibitors against MLL-rearranged leukemia are needed. METHODS: LSD1 inhibitors were examined for their biochemical and biological activities against LSD1 and MLL-rearranged leukemia as well as other cancer cells. RESULTS: Potent LSD1 inhibitors with biochemical IC50 values of 9.8-77 nM were found to strongly inhibit proliferation of MLL-rearranged leukemia cells with EC50 of 10-320 nM, while these compounds are generally non-cytotoxic to several other tumor cells. LSD1 inhibition increased histone H3 lysine 4 (H3K4) methylation, downregulated expression of several leukemia-relevant genes, induced apoptosis and differentiation, and inhibited self-renewal of stem-like leukemia cells. Moreover, LSD1 inhibitors worked synergistically with inhibition of DOT1L, a histone H3 lysine 79 (H3K79) methyltransferase, against MLL-rearranged leukemia. The most potent LSD1 inhibitor showed significant in vivo activity in a systemic mouse model of MLL-rearranged leukemia without overt toxicities. Mechanistically, LSD1 inhibitors caused significant upregulation of several pathways that promote hematopoietic differentiation and apoptosis. CONCLUSIONS: LSD1 is a drug target for MLL-rearranged leukemia, and LSD1 inhibitors are potential therapeutics for the malignancy.</t>
  </si>
  <si>
    <t>The YEATS domains of AF9 and Taf14 have recently been found to recognize the histone H3K9ac modification. In this commentary, we discuss the mechanistic and biological implications of this interaction. We compare structures of the YEATS-H3K9ac complexes the highlighting a novel mechanism for the acetyllysine recognition through the aromatic cage. We also summarize the latest findings underscoring a critical role of the acetyllysine binding function of AF9 and Taf14 in transcriptional regulation and DNA repair.</t>
  </si>
  <si>
    <t>To compare lung adenocarcinoma (ADC) and lung squamous cell carcinoma (SqCC) and to identify new drivers of lung carcinogenesis, we examined the exome sequences and copy number profiles of 660 lung ADC and 484 lung SqCC tumor-normal pairs. Recurrent alterations in lung SqCCs were more similar to those of other squamous carcinomas than to alterations in lung ADCs. New significantly mutated genes included PPP3CA, DOT1L, and FTSJD1 in lung ADC, RASA1 in lung SqCC, and KLF5, EP300, and CREBBP in both tumor types. New amplification peaks encompassed MIR21 in lung ADC, MIR205 in lung SqCC, and MAPK1 in both. Lung ADCs lacking receptor tyrosine kinase-Ras-Raf pathway alterations had mutations in SOS1, VAV1, RASA1, and ARHGAP35. Regarding neoantigens, 47% of the lung ADC and 53% of the lung SqCC tumors had at least five predicted neoepitopes. Although targeted therapies for lung ADC and SqCC are largely distinct, immunotherapies may aid in treatment for both subtypes.</t>
  </si>
  <si>
    <t>Meningioma-1 (MN1) overexpression is frequently observed in patients with acute myeloid leukemia (AML) and is predictive of poor prognosis. In murine models, forced expression of MN1 in hematopoietic progenitors induces an aggressive myeloid leukemia that is strictly dependent on a defined gene expression program in the cell of origin, which includes the homeobox genes Hoxa9 and Meis1 as key components. Here, we have shown that this program is controlled by two histone methyltransferases, MLL1 and DOT1L, as deletion of either Mll1 or Dot1l in MN1-expressing cells abrogated the cell of origin-derived gene expression program, including the expression of Hoxa cluster genes. In murine models, genetic inactivation of either Mll1 or Dot1l impaired MN1-mediated leukemogenesis. We determined that HOXA9 and MEIS1 are coexpressed with MN1 in a subset of clinical MN1hi leukemia, and human MN1hi/HOXA9hi leukemias were sensitive to pharmacologic inhibition of DOT1L. Together, these data point to DOT1L as a potential therapeutic target in MN1hi AML. In addition, our findings suggest that epigenetic modulation of the interplay between an oncogenic lesion and its cooperating developmental program has therapeutic potential in AML.</t>
  </si>
  <si>
    <t>During the reprogramming of mouse embryonic fibroblasts (MEFs) to induced pluripotent stem cells, the activation of pluripotency genes such as NANOG occurs after the mesenchymal to epithelial transition. Here we report that both adult stem cells (neural stem cells) and differentiated cells (astrocytes) of the neural lineage can activate NANOG in the absence of cadherin expression during reprogramming. Gene expression analysis revealed that only the NANOG+E-cadherin+ populations expressed stabilization markers, had upregulated several cell cycle genes; and were transgene independent. Inhibition of DOT1L activity enhanced both the numbers of NANOG+ and NANOG+E-cadherin+ colonies in neural stem cells. Expressing SOX2 in MEFs prior to reprogramming did not alter the ratio of NANOG colonies that express E-cadherin. Taken together these results provide a unique pathway for reprogramming taken by cells of the neural lineage.</t>
  </si>
  <si>
    <t>The main biological hallmarks of the aging process include stem cell exhaustion and cellular senescence. Consequently, research efforts to treat age-related diseases as well as anti-aging therapies in general have recently focused on potential 'reprogramming' regenerative therapies. These new approaches are based on induced pluripotent stem cells (iPSCs), including potential in vivo reprogramming for tissue repair. Another possibility is targeting pathways of cellular senescence, e.g., through modulation of p16INK4a signaling and especially inhibition of the nuclear factor kappa-light-chain-enhancer of activated B cells (NF-kappaB). Here, we reviewed and discussed these recent developments together with their possible usefulness for future treatments against sarcopenia, a major age-related condition.</t>
  </si>
  <si>
    <t>Histone methyltransferases are involved in many important biological processes, and abnormalities in these enzymes are associated with tumorigenesis and progression. Disruptor of telomeric silencing 1-like (DOT1L), a key hub in histone lysine methyltransferases, has been reported to play an important role in the processes of mixed-lineage leukemia (MLL)-rearranged leukemias and validated to be a potential therapeutic target. In this study, we identified a novel DOT1L inhibitor, DC_L115 (CAS no. 1163729-79-0), by combining structure-based virtual screening with biochemical analyses. This potent inhibitor DC_L115 shows high inhibitory activity toward DOT1L (IC50 = 1.5 muM). Through a process of surface plasmon resonance-based binding assays, DC_L115 was founded to bind to DOT1L with a binding affinity of 0.6 muM in vitro. Moreover, this compound selectively inhibits MLL-rearranged cell proliferation with an IC50 value of 37.1 muM. We further predicted the binding modes of DC_L115 through molecular docking analysis and found that the inhibitor competitively occupies the binding site of S-adenosylmethionine. Overall, this study demonstrates the development of potent DOT1L inhibitors with novel scaffolds.</t>
  </si>
  <si>
    <t>Tissue and organ development is a time of exquisite sensitivity to environmental exposures, which can reprogram developing tissues to increase susceptibility to adult diseases, including cancer. In the developing prostate, even brief exposure to endocrine-disrupting chemicals (EDCs) can increase risk for developing cancer in adulthood, with disruption of the epigenome thought to play a key role in this developmental reprogramming. We find that EDC-induced nongenomic phosphoinositide 3-kinase; (PI3K) signaling engages the histone methyltransferase mixed-lineage leukemia 1 (MLL1), responsible for the histone H3 lysine 4 trimethylation (H3K4me3) active epigenetic mark, to increase cleavage and formation of active MLL1 dimers. In the developing prostate, EDC-induced MLL1 activation increased H3K4me3 at genes associated with prostate cancer, with increased H3K4me3 and elevated basal and hormone-induced expression of reprogrammed genes persisting into adulthood. These data identify a mechanism for MLL1 activation that is vulnerable to disruption by environmental exposures, and link MLL1 activation by EDCs to developmental reprogramming of genes involved in prostate cancer.</t>
  </si>
  <si>
    <t>Ubiquitylation of histone H2B at lysine 120 (H2B-Ub), a post-translational modification first discovered in 1980, plays a critical role in diverse nuclear processes including the regulation of transcription and DNA damage repair. Herein, we use a suite of protein chemistry methods to explore how H2B-Ub stimulates hDot1L-mediated methylation of histone H3 on lysine 79 (H3K79me). By using semisynthetic 'designer' chromatin containing H2B-Ub bearing a site-specifically installed photocrosslinker, here we report an interaction between a functional hotspot on ubiquitin and the N-terminus of histone H2A. Our biochemical studies indicate that this interaction is required for stimulation of hDot1L activity and leads to a repositioning of hDot1L on the nucleosomal surface, which likely places the active site of the enzyme proximal to H3K79. Collectively, our data converge on a possible mechanism for hDot1L stimulation in which H2B-Ub physically 'corrals' the enzyme into a productive binding orientation.</t>
  </si>
  <si>
    <t>INTRODUCTION: Histone deacetylases (HDACs) and DNA methyltransferases (DNMTs) were the first epigenetic targets to be successfully addressed for cancer treatment, but more recently additional families of epigenetic modulators have been the subject of intense research. Potent inhibitors have been identified in several instances and have proven to be invaluable tools for studying these proteins in normal physiology and in disease. Some have now progressed to clinical studies in hematological and solid tumors, and encouraging early results have been reported. AREAS COVERED: This article reviews recent advances regarding the roles of new epigenetic players beyond HDACs and DNMTs in cancer, and discusses the impact of selective chemical probes on unravelling their function. The emerging field of non-coding RNAs (ncRNAs) and ongoing clinical studies with epigenetic drugs and microRNAs (miRNAs) are also addressed. EXPERT OPINION: The roles of different epigenetic factors in numerous cancers have been unraveled recently, leading to the initiation of clinical studies. With inhibitors of BET bromodomain proteins, the histone methyltransferases EZH2 and DOT1L, and the histone demethylase LSD1 progressing through clinical trials, and the recognition of the importance of ncRNAs as potential biomarkers and therapeutics, this bears the hope that novel epigenetic therapies will be approved soon.</t>
  </si>
  <si>
    <t>DOT1L is a histone H3 lysine 79 (H3K79) methyltransferase mainly implicated in leukemia. Here we analyzed the function of DOT1L in breast cancer cells. The expression of DOT1L was up-regulated in malignant breast cancer tissues. Over-expression of DOT1L significantly increased the sphere formation and the cell migration activities of MCF7 breast cancer cell line. In contrast, knockdown of DOT1L reduced the cell migration activity of MDA-MB-231 breast cancer cell line. BCAT1, which encodes a branched-chain amino acid transaminase, was identified as one of the target genes controlled by DOT1L through the regulation of H3K79 methylation. Mechanistic investigation revealed that BCAT1 might be an important regulator responsible for DOT1L-mediated sphere formation and cell migration in breast cancer cells.</t>
  </si>
  <si>
    <t>Histone modifications regulate key processes of eukaryotic genomes. Misregulation of the enzymes that place these modifications can lead to disease. An example of this is DOT1L, the enzyme that can mono-, di-, and trimethylate the nucleosome core on lysine 79 of histone H3 (H3K79). DOT1L plays a role in development and its misregulation has been implicated in several cancers, most notably leukemias caused by a rearrangement of the MLL gene. A DOT1L inhibitor is in clinical trials for these leukemias and shows promising results, yet we are only beginning to understand DOT1L's function and regulation in the cell. Here, we review what happens upstream and downstream of H3K79 methylation. H3K79 methylation levels are highest in transcribed genes, where H2B ubiquitination can promote DOT1L activity. In addition, DOT1L can be targeted to transcribed regions of the genome by several of its interaction partners. Although methylation levels strongly correlate with transcription, the mechanistic link between the two is unclear and probably context-dependent. Methylation of H3K79 may act through recruiting or repelling effector proteins, but we do not yet know which effectors mediate DOT1L's functions. Understanding DOT1L biology better will help us to understand the effects of DOT1L inhibitors and may allow the development of alternative strategies to target the DOT1L pathway.</t>
  </si>
  <si>
    <t>PURPOSE: The metabolism and disposition of the first-in-class DOT1L inhibitor, EPZ-5676 (pinometostat), was investigated in rat and dog. Metabolite profiles were compared with those from adult patients in the first-in-man phase 1 study as well as the cross-species metabolism observed in vitro. METHODS: EPZ-5676 was administered to rat and dog as a 24-h IV infusion of [(14)C]-EPZ-5676 for determination of pharmacokinetics, mass balance, metabolite profiling and biodistribution by quantitative whole-body autoradiography (QWBA). Metabolite profiling and identification was performed by radiometric and LC-MS/MS analysis. RESULTS: Fecal excretion was the major route of elimination, representing 79 and 81% of the total dose in and rat and dog, respectively. QWBA in rats showed that the radioactivity was well distributed in the body, except for the central nervous system, and the majority of radioactivity was eliminated from most tissues by 168 h. Fecal recovery of dose-related material in bile duct-cannulated animals as well as higher radioactivity concentrations in the wall of the large intestine relative to liver implicated intestinal secretion as well as biliary elimination. EPZ-5676 underwent extensive oxidative metabolism with the major metabolic pathways being hydroxylation of the t-butyl group (EPZ007769) and N-dealkylation of the central nitrogen. Loss of adenine from parent EPZ-5676 (M7) was observed only in rat and dog feces, suggesting the involvement of gut microbiota. In rat and dog, steady-state plasma levels of total radioactivity and parent EPZ-5676 were attained rapidly and maintained through the infusion period before declining rapidly on cessation of dosing. Unchanged EPZ-5676 was the predominant circulating species in rat, dog and man. CONCLUSIONS: The excretory and metabolic pathways for EPZ-5676 were very similar across species. Renal excretion of both parent EPZ-5676 and EPZ-5676-related material was low, and in preclinical species fecal excretion of parent EPZ-5676 and EPZ007769 accounted for the majority of drug-related elimination.</t>
  </si>
  <si>
    <t>Epigenetic changes on DNA and chromatin are implicated in cell differentiation and organogenesis. For the heart, distinct histone methylation profiles were recently linked to stage-specific gene expression programs during cardiac differentiation in vitro. However, the enzymes catalyzing these modifications and the genes regulated by them remain poorly defined. We therefore decided to identify the epigenetic enzymes that are potentially involved in cardiomyogenesis by analyzing the expression profile of the 85 genes encoding the epigenetic-related proteins in mouse cardiomyocytes (CMs), and then study how they affect gene expression during differentiation and maturation of this cell type. We show here with gene expression screening of epigenetic enzymes that the highly expressed H3 methyltransferase disruptor of telomeric silencing 1-like (DOT1L) drives a transitional pattern of di-methylation on H3 lysine 79 (H3K79) in CMs at different stages of differentiation in vitro and in vivo. Through a genome-wide chromatin-immunoprecipitation DNA-sequencing approach, we found H3K79me2 enriched at genes expressed during cardiac differentiation. Moreover, knockdown of Dot1L affected the expression of H3K79me2-enriched genes. Our results demonstrate that histone methylation, and in particular DOT1L-mediated H3K79me2 modification, drives cardiomyogenesis through the definition of a specific transcriptional landscape.</t>
  </si>
  <si>
    <t>The collecting duct in the mammalian kidney consists of principal cells (PCs) and intercalated cells (ICs), which regulate electrolyte/fluid and acid/base balance, respectively. The epigenetic regulators of PC and IC differentiation remain obscure. We previously used Aqp2 and V-ATPase B1B2 to label PCs and ICs, respectively. We found that mice with histone H3 K79 methyltransferase Dot1l disrupted in Aqp2-expressing cells (Dot1l(AC)) vs. Dot1l(f/f) possessed ~20% more ICs coupled with a similar decrease in PCs. Here, we performed multiple double immunofluorescence staining using various PC and IC markers and confirmed that this finding. Both alpha-IC and beta-IC populations were significantly expanded in Dot1l(AC) vs. Dot1l(f/f). These changes are associated with significantly upregulated V-ATPase B1 and B2, but not Aqp2, AE1, and Pendrin. Chromatin immunoprecipitation assay unveiled a significant reduction of Dot1l and H3K79 di-methylation bound at the Atp6v1b1 5' flanking region. Overexpression of Dot1a significantly downregulated a stably-transfected luciferase reporter driven by the Atp6v1b1 promoter in IMCD3 cells. This downregulation was impaired, but not completely abolished when a methyltransferase-dead mutant was overexpressed. Taken together, our data suggest that Dot1l is a new epigenetic regulator of PC and IC differentiation and Atp6v1b1 is a new transcriptional target of Dot1l.</t>
  </si>
  <si>
    <t>Growing evidence suggests that the lysine methyltransferase DOT1L/KMT4 has important roles in proliferation, survival, and differentiation of stem cells in development and in disease. We investigated the function of DOT1L in neural stem cells (NSCs) of the cerebral cortex. The pharmacological inhibition and shRNA-mediated knockdown of DOT1L impaired proliferation and survival of NSCs. DOT1L inhibition specifically induced genes that are activated during the unfolded protein response (UPR) in the endoplasmic reticulum (ER). Chromatin-immunoprecipitation analyses revealed that two genes encoding for central molecules involved in the ER stress response, Atf4 and Ddit3 (Chop), are marked with H3K79 methylation. Interference with DOT1L activity resulted in transcriptional activation of both genes accompanied by decreased levels of H3K79 dimethylation. Although downstream effectors of the UPR, such as Ppp1r15a/Gadd34, Atf3, and Tnfrsf10b/Dr5 were also transcriptionally activated, this most likely occurred in response to increased ATF4 expression rather than as a direct consequence of altered H3K79 methylation. While stem cells are particularly vulnerable to stress, the UPR and ER stress have not been extensively studied in these cells yet. Since activation of the ER stress program is also implicated in directing stem cells into differentiation or to maintain a proliferative status, the UPR must be tightly regulated. Our and published data suggest that histone modifications, including H3K4me3, H3K14ac, and H3K79me2, are implicated in the control of transcriptional activation of ER stress genes. In this context, the loss of H3K79me2 at the Atf4- and Ddit3-promoters appears to mark a point-of-no-return that activates the death program in NSCs.</t>
  </si>
  <si>
    <t>Gene expression is partly controlled by epigenetic mechanisms including histone-modifying enzymes. Some diseases are caused by changes in gene expression that can be mitigated by inhibiting histone-modifying enzymes. This review covers the enzyme inhibitors targeting histone lysine modifications. We summarize the enzymatic mechanisms of histone lysine acetylation, deacetylation, methylation and demethylation and discuss the biochemical roles of these modifications in gene expression and in disease. We discuss inhibitors of lysine acetylation, deacetylation, methylation and demethylation defining their structure-activity relationships and their potential mechanisms. We show that there are potentially indiscriminant off-target effects on gene expression even with the use of selective epigenetic enzyme inhibitors.</t>
  </si>
  <si>
    <t>MLL fusions are leukemogenic transcription factors that enhance transcriptional elongation through modification of chromatin and RNA Pol II. Global transcription rates and chromatin changes accompanying the transformation process induced by MLL-ENL were monitored by nascent RNA-seq and ChIP-seq, revealing 165 direct target genes separated into two distinct clades. ME5 genes bound MLL-ENL at the promoter, relied on DOT1L-mediated histone methylation, and coded preferentially for transcription factors, including many homeobox genes. A distinct ME3 group accumulated MLL-ENL beyond the termination site, was dependent on P-TEFb-mediated phosphorylation of RNA Pol II for transcription, and translated mainly into proteins involved in RNA biology and ribosome assembly. This dichotomy was reflected by a differential sensitivity toward small molecule inhibitors, suggesting the possibility of a combinatorial strategy for treatment of MLL-induced leukemia.</t>
  </si>
  <si>
    <t>The term epigenetics is defined as heritable changes in gene expression that are not due to alterations of the DNA sequence. In the last years, it has become more and more evident that dysregulated epigenetic regulatory processes have a central role in cancer onset and progression. In contrast to DNA mutations, epigenetic modifications are reversible and, hence, suitable for pharmacological interventions. Reversible histone methylation is an important process within epigenetic regulation, and the investigation of its role in cancer has led to the identification of lysine methyltransferases and demethylases as promising targets for new anticancer drugs. In this review, we describe those enzymes and their inhibitors that have already reached the first stages of clinical trials in cancer therapy, namely the histone methyltransferases DOT1L and EZH2 as well as the demethylase LSD1.</t>
  </si>
  <si>
    <t>Oncogenic MLL fusion proteins aberrantly recruit Dot1L, a histone methyltransferase, to ectopic loci, leading to local hypermethylation of H3K79 and misexpression of HoxA genes driving MLL-rearranged leukemias. Inhibition of the methyltransferase activity of Dot1L in this setting is predicted to reverse aberrant H3K79 methylation, leading to repression of leukemogenic genes and tumor growth inhibition. In the context of our Dot1L drug discovery program, high-throughput screening led to the identification of 2, a weak Dot1L inhibitor with an unprecedented, induced pocket binding mode. A medicinal chemistry campaign, strongly guided by structure-based consideration and ligand-based morphing, enabled the discovery of 12 and 13, potent, selective, and structurally completely novel Dot1L inhibitors.</t>
  </si>
  <si>
    <t>Leukemia carring translocation at the 11q23 locus is referred to MLL-rearranged (MLL-r) leukemia, and the occurrence of this genetic lesion is associated with a poor prognosis. The most common translocation chromosomes are chromosomes 4,9 and 10. Recently MLL protein was found to interact with DOT1L (DOT1-like) protein, which can promote leukemogenesis. A new DOT1L inhibitor EPZ-5676 can selectively inhibit proliferation, promote apoptosis and differentiation, which was also found to act synergistically with anti-AML (acute myeloid leukemia) and anti-ALL (acute lymphoblastic leukemia) drugs. EPZ-5676 can also induce sustained regression in a rat xenograft model of MLL-rearranged leukemia. Now the novel drug is in phase I of clinical trail. The results suggest that the EPZ-5676 is promising. In this article, the mechanism of EPZ-5676 and its research progress are reviwed.</t>
  </si>
  <si>
    <t>Gastric cancer ranks as the third leading cause of cancer mortality worldwide and confers a 5-year survival of 20%. While most gastric cancers are sporadic, ~1%-3% can be attributed to inherited cancer predisposition syndromes. Germline E-cadherin/CDH1 mutations have been identified in families with an autosomal dominant inherited predisposition to diffuse gastric cancer. The cumulative risk of gastric cancer for CDH1 mutation carriers by age 80 years is reportedly 70% for men and 56% for women. Female mutation carriers also have an estimated 42% risk for developing lobular breast cancer by age 80 years. However, most individuals meeting clinical criteria for hereditary diffuse gastric cancer syndrome (HDGC) do not have a germline CDH1 mutation, and germline CDH1 mutation carriers do not all exhibit similar clinical outcomes in terms of age of diagnosis or cancer types. E-cadherin (CDH1) as the one known causative gene for HDGC accounts for only 40% of cases, leaving 60% with an unknown genetic diagnosis. In addition to HDGC, we will review other genetic syndromes with elevated gastric cancer risk, as well as newly implicated alterations in other genes (CTNNA1, DOT1L, FBXO24, PRSS1, MAP3K6, MSR1, and INSR) that may affect gastric cancer susceptibility and age-specific penetrance.</t>
  </si>
  <si>
    <t>Acute myeloid leukemia (AML) is an aggressive cancer with a poor prognosis, for which mainstream treatments have not changed for decades. To identify additional therapeutic targets in AML, we optimize a genome-wide clustered regularly interspaced short palindromic repeats (CRISPR) screening platform and use it to identify genetic vulnerabilities in AML cells. We identify 492 AML-specific cell-essential genes, including several established therapeutic targets such as DOT1L, BCL2, and MEN1, and many other genes including clinically actionable candidates. We validate selected genes using genetic and pharmacological inhibition, and chose KAT2A as a candidate for downstream study. KAT2A inhibition demonstrated anti-AML activity by inducing myeloid differentiation and apoptosis, and suppressed the growth of primary human AMLs of diverse genotypes while sparing normal hemopoietic stem-progenitor cells. Our results propose that KAT2A inhibition should be investigated as a therapeutic strategy in AML and provide a large number of genetic vulnerabilities of this leukemia that can be pursued in downstream studies.</t>
  </si>
  <si>
    <t>BACKGROUND: Disruptor of telomeric silencing 1-like (Dot1l), a histone methyltransferase that targets the histone H3 lysine 79 (H3K79), has been reported that its high expression is associated with various cancers, while the association between Dot1l expression and clear-cell renal cell carcinoma (ccRCC) is still unknown. PATIENTS AND METHODS: We retrospectively enrolled 282 patients with ccRCC undergoing nephrectomy from a single institution between 2005 and 2007, with a median follow-up of 99 months. Dot1l expression was evaluated by immunohistochemistry in clinical specimens. We compared the clinical outcomes by Kaplan-Meier survival analyses and assessed the prognostic value of Dot1l expression. Harrell's concordance index (C-index) was used to assess the predictive accuracy of different prognostic models. RESULTS: Higher Dot1l expression indicated poorer OS (P&lt;0.001) and RFS (P&lt;0.001) in patients with ccRCC. Moreover, Dot1l expression could stratify ccRCC patients in pT stage, Fuhrman grade and SSIGN/ Leibovich subgroups, which might redefine individual risk stratification. Multivariate analyses further indicated that Dot1l expression was an independent prognostic factor for OS (P=0.007) and RFS (P=0.001). The prognostic accuracy of conventional prognostic models was notably improved with Dot1l integration. Two nomograms and calibration plots were built to predict OS and RFS for patients with ccRCC and performed better based on C-index value. CONCLUSION: Dot1l expression is a promising independent prognostic indicator for postoperative recurrence and survival of patients with ccRCC.</t>
  </si>
  <si>
    <t>Osteoarthritis is one of the most frequent and disabling diseases of the elderly. Only few genetic variants have been identified for osteoarthritis, which is partly due to large phenotype heterogeneity. To reduce heterogeneity, we here examined cartilage thickness, one of the structural components of joint health. We conducted a genome-wide association study of minimal joint space width (mJSW), a proxy for cartilage thickness, in a discovery set of 13,013 participants from five different cohorts and replication in 8,227 individuals from seven independent cohorts. We identified five genome-wide significant (GWS, P&lt;/=5.0x10-8) SNPs annotated to four distinct loci. In addition, we found two additional loci that were significantly replicated, but results of combined meta-analysis fell just below the genome wide significance threshold. The four novel associated genetic loci were located in/near TGFA (rs2862851), PIK3R1 (rs10471753), SLBP/FGFR3 (rs2236995), and TREH/DDX6 (rs496547), while the other two (DOT1L and SUPT3H/RUNX2) were previously identified. A systematic prioritization for underlying causal genes was performed using diverse lines of evidence. Exome sequencing data (n = 2,050 individuals) indicated that there were no rare exonic variants that could explain the identified associations. In addition, TGFA, FGFR3 and PIK3R1 were differentially expressed in OA cartilage lesions versus non-lesioned cartilage in the same individuals. In conclusion, we identified four novel loci (TGFA, PIK3R1, FGFR3 and TREH) and confirmed two loci known to be associated with cartilage thickness.The identified associations were not caused by rare exonic variants. This is the first report linking TGFA to human OA, which may serve as a new target for future therapies.</t>
  </si>
  <si>
    <t>Acute myeloid leukemia (AML) is now recognized to be an imprecise term that refers to a range of myeloid malignancies that have different genetical etiologies, clinical characteristics, and therapeutic sensitivities. Targeting the MLL1 and DOT1L histone modification complexes, both alone and in combination, showed activity against AML driven by a mutant NPM1 protein in several preclinical models and may represent a new treatment direction for this devastating disease. Cancer Discov; 6(10); 1087-9 (c)2016 AACR.See related article by Kuhn and colleagues p. 1166.</t>
  </si>
  <si>
    <t>High hyperdiploidy (HD), the most common cytogenetic subtype of B-cell acute lymphoblastic leukemia (B-ALL), is largely curable but significant treatment-related morbidity warrants investigating the biology and identifying novel drug targets. Targeted deep-sequencing of 538 cancer-relevant genes was performed in 57 HD-ALL patients lacking overt KRAS and NRAS hotspot mutations and lacking common B-ALL deletions to enrich for discovery of novel driver genes. One-third of patients harbored damaging mutations in epigenetic regulatory genes, including the putative novel driver DOT1L (n=4). Receptor tyrosine kinase (RTK)/Ras/MAPK signaling pathway mutations were found in two-thirds of patients, including novel mutations in ROS1, which mediates phosphorylation of the PTPN11-encoded protein SHP2. Mutations in FLT3 significantly co-occurred with DOT1L (p=0.04), suggesting functional cooperation in leukemogenesis. We detected an extraordinary level of tumor heterogeneity, with microclonal (mutant allele fraction &lt;0.10) KRAS, NRAS, FLT3, and/or PTPN11 hotspot mutations evident in 31/57 (54.4%) patients. Multiple KRAS and NRAS codon 12 and 13 microclonal mutations significantly co-occurred within tumor samples (p=4.8x10-4), suggesting ongoing formation of and selection for Ras-activating mutations. Future work is required to investigate whether tumor microheterogeneity impacts clinical outcome and to elucidate the functional consequences of epigenetic dysregulation in HD-ALL, potentially leading to novel therapeutic approaches.</t>
  </si>
  <si>
    <t>Histone methyltransferase DOT1L is implicated in various biological processes including cell proliferation, differentiation and embryogenesis. Gene ablation of Dot1l results in embryonic lethality and cardiovascular defects including decreased vasculature. However, how DOT1L might contribute to the development of vasculature is not clear. Here, we report that DOT1L is required for angiogenesis. We demonstrated that silencing of DOT1L in human umbilical vein endothelial cells (HUVECs) leads to decreased cell viability, migration, tube formation, and capillary sprout formation in vitro, as well as reduced formation of functional vascular networks in matrigel plugs in vivo. Genome-wide analysis of DOT1L targets via H3K79me2 ChIP-seq annotation in HUVECs identified a number of genes including VEGFR2 that are critically involved in angiogenesis. We showed that DOT1L cooperates with transcription factor ETS-1 to stimulate the expression of VEGFR2, thereby activating ERK1/2 and AKT signaling pathways and promoting angiogenesis. Our study revealed a mechanistic role for DOT1L in the promotion of angiogenesis, adding to the understanding of the biological function of this histone methyltransferase.</t>
  </si>
  <si>
    <t>BACKGROUND: In breast cancer, the epithelial to mesenchyme transition (EMT) is associated to tumour dissemination, drug resistance and high relapse risks. It is partly controlled by epigenetic modifications such as histone acetylation and methylation. The identification of genes involved in these reversible modifications represents an interesting therapeutic strategy to fight metastatic disease by inducing mesenchymal cell differentiation to an epithelial phenotype. METHODS: We designed a siRNA library based on chromatin modification-related to functional domains and screened it in the mesenchymal breast cancer cell line MDA-MB-231. The mesenchyme to epithelium transition (MET) activation was studied by following human E-CADHERIN (E-CAD) induction, a specific MET marker, and cell morphology. Candidate genes were validated by studying the expression of several differential marker genes and their impact on cell migration. RESULTS: The screen led to the identification of 70 gene candidates among which some are described to be, directly or indirectly, involved in EMT like ZEB1, G9a, SMAD5 and SMARCD3. We also identified the DOT1L as involved in EMT regulation in MDA-MB-231. Moreover, for the first time, KAT5 gene was linked to the maintenance of the mesenchymal phenotype. CONCLUSIONS: A multi-parametric RNAi screening approach was developed to identify new EMT regulators such as KAT5 in the triple negative breast cancer cell line MDA-MB-231.</t>
  </si>
  <si>
    <t>BACKGROUND: Berberine is used to treat diabetes and dyslipidemia. However, the effect of berberine on specific diabetes treatment targets is unknown. In the current study, we investigated the effect of berberine on the random plasma glucose, glycated hemoglobin (HbA1C), AST, ALT, BUN and CREA levels of Zucker diabetic fatty (ZDF) rats, and we identified and verified the importance of potential therapeutic target genes to provide molecular information for further investigation of the mechanisms underlying the anti-diabetic effects of berberine. METHODS: ZDF rats were randomly divided into control (Con), diabetic (DM) and berberine-treated (300 mgkg-1, BBR) groups. After the ZDF rats were treated with BBR for 12 weeks, its effect on the random plasma glucose and HbA1C levels was evaluated. Aspartate aminotransferase (AST), alanine aminotransferase (ALT), blood urea nitrogen (BUN), CREA and OGTT were measured from blood, respectively. The levels of gene expression in liver samples were analyzed using an Agilent rat gene expression 4x44K microarray. The differentially expressed genes (DEGs) were screened as those with log2 (Con vs DM) &gt;/= 1 and log2 (BBR vs DM) &gt;/= 1 expression levels, which were the genes with up-regulated expression, and those with log2 (Con vs DM) &lt;/= -1 and log2 (BBR vs DM) &lt;/= -1 expression levels, which were the genes with down-regulated expression; the changes in gene expression were considered significant at P&lt;0.05. The functions of the DEGs were determined using gene ontology (GO) and pathway analysis. Furthermore, a protein-protein interaction (PPI) network was constructed using STRING and Cytoscape software. The expression levels of the key node genes in the livers of the ZDF rats were also analyzed using qRT-PCR. RESULTS: We found that 12 weeks of berberine treatment significantly decreased the random plasma glucose, HbA1C levels and improved glucose tolerance. There was a tendency for berberine to reduce AST, ALT, BUN except increase CREA levels. In the livers of the BBR group, we found 154 DEGs, including 91 genes with up-regulated expression and 63 genes with down-regulated expression. In addition, GO enrichment analysis showed significant enrichment of the DEGs in the following categories: metabolic process, localization, cellular process, biological regulation and response to stimulus process. After the gene screening, KEGG pathway analysis showed that the target genes are involved in multiple pathways, including the lysine degradation, glycosaminoglycan biosynthesis-chondroitin sulfate/dermatan sulfate and pyruvate metabolism pathways. By combining the results of PPI network and KEGG pathway analyses, we identified seven key node genes. The qRT-PCR results confirmed that the expression of the RHOA, MAPK4 and DLAT genes was significantly down-regulated compared with the levels in DM group, whereas the expression of the SgK494, DOT1L, SETD2 and ME3 genes was significantly up-regulated in the BBR group. CONCLUSION: Berberine can significantly improve glucose metabolism and has a protective effects of liver and kidney function in ZDF rats. The qRT-PCR results for the crucial DEGs validated the microarray results. These results suggested that the RHOA, MAPK4, SGK494, DOT1L, SETD2, ME3 and DLAT genes are potential therapeutic target genes for the treatment of diabetes.</t>
  </si>
  <si>
    <t>Mixed lineage leukemia (MLL) gene rearrangement induces leukemic transformation by ectopic recruitment of disruptor of telomeric silencing 1-like protein (DOT1L), a lysine histone methyltransferase, leading to local hypermethylation of H3K79 and misexpression of genes (including HoxA), which drive the leukemic phenotype. A weak fragment-based screening hit identified by SPR was cocrystallized with DOT1L and optimized using structure-based ligand optimization to yield compound 8 (IC50 = 14 nM). This series of inhibitors is structurally not related to cofactor SAM and is not interacting within the SAM binding pocket but induces a pocket adjacent to the SAM binding site.</t>
  </si>
  <si>
    <t>Mutations in DNA methyltransferase 3A (DNMT3A) are common in acute myeloid leukemia and portend a poor prognosis; thus, new therapeutic strategies are needed. The likely mechanism by which DNMT3A loss contributes to leukemogenesis is altered DNA methylation and the attendant gene expression changes; however, our current understanding is incomplete. We observed that murine hematopoietic stem cells (HSCs) in which Dnmt3a had been conditionally deleted markedly overexpress the histone 3 lysine 79 (H3K79) methyltransferase, Dot1l. We demonstrate that Dnmt3a(-/-) HSCs have increased H3K79 methylation relative to wild-type (WT) HSCs, with the greatest increases noted at DNA methylation canyons, which are regions highly enriched for genes dysregulated in leukemia and prone to DNA methylation loss with Dnmt3a deletion. These findings led us to explore DOT1L as a therapeutic target for the treatment of DNMT3A-mutant AML. We show that pharmacologic inhibition of DOT1L resulted in decreased expression of oncogenic canyon-associated genes and led to dose- and time-dependent inhibition of proliferation, induction of apoptosis, cell-cycle arrest, and terminal differentiation in DNMT3A-mutant cell lines in vitro. We show in vivo efficacy of the DOT1L inhibitor EPZ5676 in a nude rat xenograft model of DNMT3A-mutant AML. DOT1L inhibition was also effective against primary patient DNMT3A-mutant AML samples, reducing colony-forming capacity (CFC) and inducing terminal differentiation in vitro. These studies suggest that DOT1L may play a critical role in DNMT3A-mutant leukemia. With pharmacologic inhibitors of DOT1L already in clinical trials, DOT1L could be an immediately actionable therapeutic target for the treatment of this poor prognosis disease.</t>
  </si>
  <si>
    <t>Dot1/DOT1L (disruptor of telomeric silencing-1) is an evolutionarily conserved histone methyltransferase that methylates lysine 79 located within the globular domain of histone H3. Dot1 was initially identified by a genetic screen as a disruptor of telomeric silencing in Saccharomyces cerevisiae; further, it is the only known non-SET domain containing histone methyltransferase. Methylation of H3K79 is involved in the regulation of telomeric silencing, cellular development, cell-cycle checkpoint, DNA repair, and regulation of transcription. hDot1L-mediated H3K79 methylation appears to have a crucial role in transformation as well as disease progression in leukemias involving several oncogenic fusion proteins. This review summarizes the multiple functions of Dot1/hDOT1L in a range of cellular processes.</t>
  </si>
  <si>
    <t>Homeobox (HOX) proteins and the receptor tyrosine kinase FLT3 are frequently highly expressed and mutated in acute myeloid leukemia (AML). Aberrant HOX expression is found in nearly all AMLs that harbor a mutation in the Nucleophosmin (NPM1) gene, and FLT3 is concomitantly mutated in approximately 60% of these cases. Little is known about how mutant NPM1 (NPM1(mut)) cells maintain aberrant gene expression. Here, we demonstrate that the histone modifiers MLL1 and DOT1L control HOX and FLT3 expression and differentiation in NPM1(mut) AML. Using a CRISPR/Cas9 genome editing domain screen, we show NPM1(mut) AML to be exceptionally dependent on the menin binding site in MLL1. Pharmacologic small-molecule inhibition of the menin-MLL1 protein interaction had profound antileukemic activity in human and murine models of NPM1(mut) AML. Combined pharmacologic inhibition of menin-MLL1 and DOT1L resulted in dramatic suppression of HOX and FLT3 expression, induction of differentiation, and superior activity against NPM1(mut) leukemia. SIGNIFICANCE: MLL1 and DOT1L are chromatin regulators that control HOX, MEIS1, and FLT3 expression and are therapeutic targets in NPM1(mut) AML. Combinatorial small-molecule inhibition has synergistic on-target activity and constitutes a novel therapeutic concept for this common AML subtype. Cancer Discov; 6(10); 1166-81. (c)2016 AACR.See related commentary by Hourigan and Aplan, p. 1087This article is highlighted in the In This Issue feature, p. 1069.</t>
  </si>
  <si>
    <t>Targeted therapies against disruptor of telomeric silencing 1-like (DOT1L) and bromodomain-containing protein 4 (BRD4) are currently being evaluated in clinical trials. However, the mechanisms by which BRD4 and DOT1L regulate leukemogenic transcription programs remain unclear. Using quantitative proteomics, chemoproteomics and biochemical fractionation, we found that native BRD4 and DOT1L exist in separate protein complexes. Genetic disruption or small-molecule inhibition of BRD4 and DOT1L showed marked synergistic activity against MLL leukemia cell lines, primary human leukemia cells and mouse leukemia models. Mechanistically, we found a previously unrecognized functional collaboration between DOT1L and BRD4 that is especially important at highly transcribed genes in proximity to superenhancers. DOT1L, via dimethylated histone H3 K79, facilitates histone H4 acetylation, which in turn regulates the binding of BRD4 to chromatin. These data provide new insights into the regulation of transcription and specify a molecular framework for therapeutic intervention in this disease with poor prognosis.</t>
  </si>
  <si>
    <t>Over the past two years tremendous progress has been made in the discovery of new inhibitors of protein lysine and arginine methyltransferases, establishing this class of epigenetic enzymes, along with DNA methyltransferases, as druggable protein families. New inhibitors of protein methyltransferases have been described with a variety of mechanisms of action including cofactor competitive, substrate competitive, allosteric inhibitors and disruptors of protein-protein interactions. Inhibitors have been used extensively in oncology studies, and inhibitors of EZH2, and DOT1L are currently in clinical trials. Finally, advances in understanding the clinical mechanism of action of 5-azacytidine and related DNA hypomethylation agents were reported, revealing a likely role for a cell autonomous innate immune response.</t>
  </si>
  <si>
    <t>PURPOSE OF REVIEW: HOXA9 is a homeodomain transcription factor that plays an essential role in normal hematopoiesis and acute leukemia, in which its overexpression is strongly correlated with poor prognosis. The present review highlights recent advances in the understanding of genetic alterations leading to deregulation of HOXA9 and the downstream mechanisms of HOXA9-mediated transformation. RECENT FINDINGS: A variety of genetic alterations including MLL translocations, NUP98-fusions, NPM1 mutations, CDX deregulation, and MOZ-fusions lead to high-level HOXA9 expression in acute leukemias. The mechanisms resulting in HOXA9 overexpression are beginning to be defined and represent attractive therapeutic targets. Small molecules targeting MLL-fusion protein complex members, such as DOT1L and menin, have shown promising results in animal models, and a DOT1L inhibitor is currently being tested in clinical trials. Essential HOXA9 cofactors and collaborators are also being identified, including transcription factors PU.1 and C/EBPalpha, which are required for HOXA9-driven leukemia. HOXA9 targets including IGF1, CDX4, INK4A/INK4B/ARF, mir-21, and mir-196b and many others provide another avenue for potential drug development. SUMMARY: HOXA9 deregulation underlies a large subset of aggressive acute leukemias. Understanding the mechanisms regulating the expression and activity of HOXA9, along with its critical downstream targets, shows promise for the development of more selective and effective leukemia therapies.</t>
  </si>
  <si>
    <t>DNA methyltransferase 3A (DNMT3A) is frequently mutated in hematological cancers; however, the underlying oncogenic mechanism remains elusive. Here, we report that the DNMT3A mutational hotspot at Arg882 (DNMT3A(R882H)) cooperates with NRAS mutation to transform hematopoietic stem/progenitor cells and induce acute leukemia development. Mechanistically, DNMT3A(R882H) directly binds to and potentiates transactivation of stemness genes critical for leukemogenicity including Meis1, Mn1, and Hoxa gene cluster. DNMT3A(R882H) induces focal epigenetic alterations, including CpG hypomethylation and concurrent gain of active histone modifications, at cis-regulatory elements such as enhancers to facilitate gene transcription. CRISPR/Cas9-mediated ablation of a putative Meis1 enhancer carrying DNMT3A(R882H)-induced DNA hypomethylation impairs Meis1 expression. Importantly, DNMT3A(R882H)-induced gene-expression programs can be repressed through Dot1l inhibition, providing an attractive therapeutic strategy for DNMT3A-mutated leukemias.</t>
  </si>
  <si>
    <t>Methylation of biomolecules is a frequent biochemical reaction within the cell, and a plethora of highly specific methyltransferases (MTases) catalyse the transfer of a methyl group from S-adenosylmethionine (AdoMet) to various substrates. The posttranslational methylation of lysine residues, catalysed by numerous lysine (K)-specific protein MTases (KMTs), is a very common and important protein modification, which recently has been subject to intense studies, particularly in the case of histone proteins. The majority of KMTs belong to a class of MTases that share a defining 'SET domain', and these enzymes mostly target lysines in the flexible tails of histones. However, the so-called seven-beta-strand (7BS) MTases, characterized by a twisted beta-sheet structure and certain conserved sequence motifs, represent the largest MTase class, and these enzymes methylate a wide range of substrates, including small metabolites, lipids, nucleic acids and proteins. Until recently, the histone-specific Dot1/DOT1L was the only identified eukaryotic 7BS KMT. However, a number of novel 7BS KMTs have now been discovered, and, in particular, several recently characterized human and yeast members of MTase family 16 (MTF16) have been found to methylate lysines in non-histone proteins. Here, we review the status and recent progress on the 7BS KMTs, and discuss these enzymes at the levels of sequence/structure, catalytic mechanism, substrate recognition and biological significance.</t>
  </si>
  <si>
    <t>Dot1-like protein (DOT1L) is a histone methyltransferase that has become a novel and promising target for acute leukemias bearing mixed lineage leukemia (MLL) gene rearrangements. In this study, a hierarchical docking-based virtual screening combined with molecular dynamic (MD) simulation was performed to identify DOT1L inhibitors with novel scaffolds. Consequently, 8 top-ranked hits were eventually identified and were further subjected to MD simulation. It was indicated that all hits could reach equilibrium with DOT1L in the MD simulation and further binding free energy calculations suggested that phenoxyacetamide-derived hits such as L01, L03, L04 and L05 exhibited remarkably higher binding affinity compared to other hits. Among them, L03 showed both the lowest glide score (-12.281) and the most favorable binding free energy (-303.9+/-16.5kJ/mol), thereby making it a promising lead for further optimization.</t>
  </si>
  <si>
    <t>A number of new nucleoside derivatives are disclosed as inhibitors of DOT1L activity. SARs established that DOT1L inhibition could be achieved through incorporation of polar groups and small heterocycles at the 5-position (5, 6, 12) or by the application of alternative nitrogenous bases (18). Based on these results, CN-SAH (19) was identified as a potent and selective inhibitor of DOT1L activity where the polar 5-nitrile group was shown by crystallography to bind in the hydrophobic pocket of DOT1L. In addition, we show that a polar nitrile group can be used as a non-traditional replacement for heavy halogen atoms.</t>
  </si>
  <si>
    <t>PURPOSE OF REVIEW: The purpose of this study is to explore the recent advances in understanding the pathogenesis of leukaemias with a translocation involving the mixed lineage leukaemia (MLL) gene and therapeutic implications of these discoveries. RECENT FINDINGS: The pathogenesis of MLL-rearranged leukaemias has recently been elucidated in a flurry of clinical studies that have appeared over the past 5 years. On the basis of these studies, a phase 1 clinical trial has been initiated targeting the histone methyltransferase DOT1L with interim clinical results reported at the American Society of Hematology Annual Meeting in December 2014. SUMMARY: Acute leukaemia, both myeloid and lymphoid, that harbours a translocation involving the MLL gene at chromosome locus 11q23 has a poor prognosis, even with allogeneic bone marrow transplantation. The pathogenesis of MLL translocated leukaemias has recently been linked to aberrant activity of the histone methyltransferase DOT1. Preclinical studies of DOT1L inhibition with potent, selective inhibitors have shown successful eradication of the leukaemic clone in animal models. On the basis of these studies, a phase 1, first in man, clinical trial has been initiated with a DOT1L inhibitor, EPZ-5676.</t>
  </si>
  <si>
    <t>Genome scale sequencing in patients with cancer has revealed a lower frequency of genetic aberrations in hematologic disorders compared with most other malignancies, suggesting a prominent role for epigenetic mechanisms. In parallel, epigenetic modifiers that are altered in cancer play critical roles in normal hematopoietic development, influencing both self-renewal of hematopoietic stem cells and differentiation into the different lineages. In this review, we aim to compare the role of several key DNA or histone modifying enzymes and complexes in normal development and hematopoietic malignancies, including DNMT3A, TET2, IDH1, IDH2, MLL1, MLL4, DOT1L, PRC1/2 and WSHC1/NSD2/MMSET. Insights into their biological mechanisms led to the development of therapies designed to target mutant IDH1 and IDH2, DOT1L in MLL-rearranged leukemias and EZH2 in several cancer types including lymphomas. Inhibitors for these enzymes are currently in clinical trials.</t>
  </si>
  <si>
    <t>The MLL gene is a common target of chromosomal translocations found in human leukemia. MLL-fusion leukemia has a consistently poor outcome. One of the most common translocation partners is AF9 (MLLT3). MLL-AF9 recruits DOT1L, a histone 3 lysine 79 methyltransferase (H3K79me1/me2/me3), leading to aberrant gene transcription. We show that DOT1L has three AF9 binding sites and present the nuclear magnetic resonance (NMR) solution structure of a DOT1L-AF9 complex. We generate structure-guided point mutations and find that they have graded effects on recruitment of DOT1L to MLL-AF9. Chromatin immunoprecipitation sequencing (ChIP-seq) analyses of H3K79me2 and H3K79me3 show that graded reduction of the DOT1L interaction with MLL-AF9 results in differential loss of H3K79me2 and me3 at MLL-AF9 target genes. Furthermore, the degree of DOT1L recruitment is linked to the level of MLL-AF9 hematopoietic transformation.</t>
  </si>
  <si>
    <t>Together, acute lymphoblastic leukemia (ALL) and acute myeloid leukemia (AML) make up approximately one-third of all pediatric cancer diagnoses. Despite remarkable improvement in the treatment outcomes of these diseases over the past several decades, the prognosis for certain high-risk groups of leukemia and for relapsed disease remains poor. However, recent insights into different types of 'driver' lesions of leukemogenesis, such as the aberrant activation of signaling pathways and various epigenetic modifications, have led to the discovery of novel agents that specifically target the mechanism of transformation. In parallel, emerging approaches in cancer immunotherapy have led to newer therapies that can exploit and harness cytotoxic immunity directed against malignant cells. This review details the rationale and implementation of recent and specifically targeted therapies in acute pediatric leukemia. Topics covered include the inhibition of critical cell signaling pathways [BCR-ABL, FMS-like tyrosine kinase 3 (FLT3), mammalian target of rapamycin (mTOR), and Janus-associated kinase (JAK)], proteasome inhibition, inhibition of epigenetic regulators of gene expression [DNA methyltransferase (DNMT) inhibitors, histone deacetylase (HDAC) inhibitors, and disruptor of telomeric signaling-1 (DOT1L) inhibitors], monoclonal antibodies and immunoconjugated toxins, bispecific T-cell engaging (BiTE) antibodies, and chimeric antigen receptor-modified (CAR) T cells.</t>
  </si>
  <si>
    <t>Rearrangements of MLL (encoding lysine-specific methyltransferase 2A and officially known as KMT2A; herein referred to as MLL to denote the gene associated with mixed-lineage leukemia) generate MLL fusion proteins that bind DNA and drive leukemogenic gene expression. This gene expression program is dependent on the disruptor of telomeric silencing 1-like histone 3 lysine 79 (H3K79) methyltransferase DOT1L, and small-molecule DOT1L inhibitors show promise as therapeutics for these leukemias. However, the mechanisms underlying this dependency are unclear. We conducted a genome-scale RNAi screen and found that the histone deacetylase SIRT1 is required for the establishment of a heterochromatin-like state around MLL fusion target genes after DOT1L inhibition. DOT1L inhibits chromatin localization of a repressive complex composed of SIRT1 and the H3K9 methyltransferase SUV39H1, thereby maintaining an open chromatin state with elevated H3K9 acetylation and minimal H3K9 methylation at MLL fusion target genes. Furthermore, the combination of SIRT1 activators and DOT1L inhibitors shows enhanced antiproliferative activity against MLL-rearranged leukemia cells. These results indicate that the dynamic interplay between chromatin regulators controlling the activation and repression of gene expression could provide novel opportunities for combination therapy.</t>
  </si>
  <si>
    <t>Aldosterone is a major regulator of Na(+) absorption and acts primarily by controlling the epithelial Na(+) channel (ENaC) function at multiple levels including transcription. ENaC consists of alpha, beta, and gamma subunits. In the classical model, aldosterone enhances transcription primarily by activating mineralocorticoid receptor (MR). However, how aldosterone induces chromatin alternation and thus leads to gene activation or repression remains largely unknown. Emerging evidence suggests that Dot1a-Af9 complex plays an important role in repression of alphaENaC by directly binding and modulating targeted histone H3 K79 hypermethylation at the specific subregions of alphaENaC promoter. Aldosterone impairs Dot1a-Af9 formation by decreasing expression of Dot1a and Af9 and by inducing Sgk1, which, in turn, phosphorylates Af9 at S435 to weaken Dot1a-Af9 interaction. MR counterbalances Dot1a-Af9 action by competing with Dot1a for binding Af9. Af17 derepresses alphaENaC by competitively interacting with Dot1a and facilitating Dot1a nuclear export. Consistently, MR(-/-) mice have impaired ENaC expression at day 5 after birth, which may contribute to progressive development of pseudohypoaldosteronism type 1 in a later stage. Af17(-/-) mice have decreased ENaC expression, renal Na(+) retention, and blood pressure. In contrast, Dot1l(AC) mice have increased alphaENaC expression, despite a 20% reduction of the principal cells. This chapter reviews these findings linking aldosterone action to ENaC transcription through chromatin modification. Future direction toward the understanding the role of Dot1a-Af9 complex beyond ENaC regulation, in particular, in renal fibrosis is also briefly discussed.</t>
  </si>
  <si>
    <t>In recent years, the development of novel molecular techniques has been instrumental in deciphering the genetic heterogeneity of acute myeloid leukemia (AML) as well as in gaining important insights into the pathomechanisms of AML. Genetic diagnostics has become an essential component in the initial work-up for disease classification, prognostication, and genotype-specific therapies. A major prerequisite for such individualized treatment strategies is a rapid pretherapeutic genetic analysis, which includes screening for the recurrent AML-associated gene fusions as well as mutations in the genes NPM1, FLT3, and CEBPA. Some of these molecular markers can be used for monitoring minimal residual disease and therefore provide clinically relevant information. There is an increasing number of promising molecularly targeted therapies in clinical development for distinct genetic AML subgroups. Solid data exist for the combination of all-trans retinoic acid and arsentrioxid in the treatment of acute promyelocytic leukemia; the addition of the immunoconjugate gemtuzumab ozogamicin (GO) to induction therapy has been shown to improve outcome in cytogenetic low- and intermediate-risk AML. Furthermore, there are encouraging data on the combination of intensive chemotherapy with tyrosine kinase inhibitors in patients with AML harboring FLT3 mutations or with core-binding factor AML. Other novel therapeutic approaches address mutations or alterations in epigenetic regulators, such as IDH or DOT1L inhibitors. The comprehensive characterization of the underlying genetic mechanisms is essential for the development of novel target-specific compounds with the aim of improving outcome in AML patients.</t>
  </si>
  <si>
    <t>Chromosomal rearrangements of the MLL gene are associated with high-risk infant, pediatric, adult, and therapy-induced acute leukemias. So far, about 80 different direct MLL fusions and about 120 reciprocal MLL fusions have been characterized at the molecular level. The common theme in these leukemia-associated genetic rearrangements is the genetic disruption of the MLL gene. This leads to MLL-X fusion proteins that still bind to nuclear factors (e.g., MEN1, LEDGF), which in turn allow them to target promoters and cause ectopic gene transcription. In addition, the most frequent MLL fusions (MLL-AF4, MLL-AF9, MLL-AF10, and MLL-ENL) are all recruiting the wild-type AF4 multiprotein complex that contains the target proteins P-TEFb, BRD4, and DOT1L. Vice versa, reciprocal X-MLL fusions exhibit a PHD domain (H3K4me3 reader domain), sequester the histone acetyltransferases CREBBP and MOF1 and bear a histone methyltransferase domain at their very C-terminus (SET domain). Except for AF4-MLL, the functional consequences deriving from reciprocal fusion proteins are not very well understood. However, based on our knowledge about the above-mentioned MLL fusions, it is reasonable to inhibit their oncogenic activity in a targeted fashion. Recent efforts in developing such inhibitors and their mode of action will be critically discussed.</t>
  </si>
  <si>
    <t>We report an optimized method to purify and reconstitute histone octamer, which utilizes high expression of histones in inclusion bodies but eliminates the time consuming steps of individual histone purification. In the newly modified protocol, Xenopus laevis H2A, H2B, H3, and H4 are expressed individually into inclusion bodies of bacteria, which are subsequently mixed together and denatured in 8M guanidine hydrochloride. Histones are refolded and reconstituted into soluble octamer by dialysis against 2M NaCl, and metal-affinity purified through an N-terminal polyhistidine-tag added on the H2A. After cleavage of the polyhistidine-tag, histone octamer is further purified by size exclusion chromatography. We show that the nucleosomes reconstituted using the purified histone octamer above are fully functional. They serve as effective substrates for the histone methyltransferases DOT1L and MLL1. Small angle X-ray scattering further confirms that the reconstituted nucleosomes have correct structural integration of histone octamer and DNA as observed in the X-ray crystal structure. Our new protocol enables rapid reconstitution of histone octamer with an optimal yield. We expect this simplified approach to facilitate research using recombinant nucleosomes in vitro.</t>
  </si>
  <si>
    <t>Advances in the understanding of the genetic underpinnings of acute myeloid leukemia are rapidly being translated into novel treatment strategies. Genomic profiling has highlighted the importance of the epigenetic machinery for leukemogenesis by identifying recurrent somatic mutations involving chromatin-modifier proteins. These genetic alterations function as dynamic regulators of gene expression and involve DNA-methyltransferase 3A, methyltransferase DOT1L, enhancer of zeste homologue 2, isocitrate dehydrogenases 1 and 2 and bromodomain-containing proteins. New therapeutic targets are also emerging from further delineation of cell signaling networks in acute myeloid leukemia blasts mediated by PIM kinases, polo-like kinase 1, cell surface protein CD98 and nucleocytoplasmic shuttling receptors, among others. Early results of targeted therapies directed at these molecular mechanisms are discussed in this review and their potential to improve the outcomes of patients by allowing the use of more effective and less toxic treatments.</t>
  </si>
  <si>
    <t>Osteoarthritis (OA) is a complex disease caused by the interaction of multiple genetic and environmental factors. This review focuses on the studies that have contributed to the discovery of genetic susceptibility factors in OA. The most relevant associations discovered until now are discussed in detail: GDF-5, 7q22 locus, MCF2L, DOT1L, NCOA3 and also some important findings from the arcOGEN study. Moreover, the different approaches that can be used to minimize the specific problems of the study of OA genetics are discussed. These include the study of microsatellites, phenotype standardization and other methods such as meta-analysis of GWAS and gene-based analysis. It is expected that these new approaches contribute to finding new susceptibility genetic factors for OA.</t>
  </si>
  <si>
    <t>Leukemia is characterized by increased numbers of blasts originating from transformed early hematopoietic stem and progenitor cells. Genetic alterations are widely recognized as the main drivers of oncogenic transformation. Of considerable interest are mutations affecting the writers of epigenetic marks. In this review, we focus on histone methyltransferases--enzymes that catalyze the methylation of lysine residues in core histones. Histone methylation is a tightly controlled mechanism that is responsible for both activating as well as repressing gene expression in a site-specific manner, depending on which lysine residue is methylated. Histone methyltransferases, including MLL1, DOT1L, EZH2, and SETD2 are recurrently deregulated in human leukemia, either directly by gene mutations or balanced translocations, or indirectly as components of protein complexes that are disturbed in leukemia due to alterations of the other components in these complexes. Several small molecule inhibitors of histone methyltransferases are currently being clinically evaluated for their therapeutic potential in human leukemia. These drugs reverse some of the adverse effects of aberrant histone methylation, and can induce differentiation and cell death in leukemic blasts.</t>
  </si>
  <si>
    <t>Gastric cancer is the fourth most common cancer worldwide and the second leading cause of cancer mortality. Three hereditary gastric cancer syndromes have been described; hereditary diffuse gastric cancer (HDGC), familial intestinal gastric cancer (FIGC) and gastric adenocarcinoma and proximal polyposis of the stomach (GAPPS). Thirty per cent of HDGC families have heterozygous germline mutations in CDH1, which encodes E-cadherin. A germline truncating mutation in the gene encoding alpha-E-catenin (CTNNA1) was also recently discovered in a family with HDGC, but no other genes specifically predisposing to gastric cancer have been identified, leaving the majority of cases showing familial aggregation without a known genetic cause. The aim of this study was to find the putative gastric cancer predisposing gene defect in a family with HDGC that had previously been tested negative for mutations in CDH1. In this family, there were six cases of diffuse gastric cancer in two generations. Exome sequencing was applied to two affected family members. The shared variants which were predicted deleterious in silico and could not be found in databases or in a control set of over 4,000 individuals were Sanger sequenced in a third family member. Three candidate variants were identified: p.Glu1313Lys in Insulin receptor (INSR), p.Arg81Pro in F-box protein 24 (FBXO24) and p.Pro1146Leu in DOT1-like histone H3K79 methyltransferase (DOT1L). These variants and adjacent regions were screened for in an additional 26 gastric cancer patients with a confirmed (n = 13) or suspected (n = 13) family history of disease, but no other non-synonymous mutations were identified. This study identifies INSR, FBXO24 and DOT1L as new candidate diffuse gastric cancer susceptibility genes, which should be validated in other populations. Of these genes, INSR is of special interest as insulin signaling was recently shown to affect tumor cell invasion capability by modulating E-cadherin glycosylation.</t>
  </si>
  <si>
    <t>The loss of genome stability is an early event that drives the development and progression of virtually all tumor types. Recent studies have revealed that certain histone post-translational modifications exhibit dynamic and global increases in abundance that coincide with mitosis and exhibit essential roles in maintaining genomic stability. Histone H2B ubiquitination at lysine 120 (H2Bub1) is regulated by RNF20, an E3 ubiquitin ligase that is altered in many tumor types. Through an evolutionarily conserved trans-histone pathway, H2Bub1 is an essential prerequisite for subsequent downstream dimethylation events at lysines 4 (H3K4me2) and 79 (H3K79me2) of histone H3. Although the role that RNF20 plays in tumorigenesis has garnered much attention, the downstream components of the trans-histone pathway, H3K4me2 and H3K79me2, and their potential contributions to genome stability remain largely overlooked. In this study, we employ single-cell imaging and biochemical approaches to investigate the spatial and temporal patterning of RNF20, H2Bub1, H3K4me2, and H3K79me2 throughout the cell cycle, with a particular focus on mitosis. We show that H2Bub1, H3K4me2, and H3K79me2 exhibit distinct temporal progression patterns throughout the cell cycle. Most notably, we demonstrate that H3K79me2 is a highly dynamic histone post-translational modification that reaches maximal abundance during mitosis in an H2Bub1-independent manner. Using RNAi and chemical genetic approaches, we identify DOT1L as a histone methyltransferase required for the mitotic-associated increases in H3K79me2. We also demonstrate that the loss of mitotic H3K79me2 levels correlates with increases in chromosome numbers and increases in mitotic defects. Collectively, these data suggest that H3K79me2 dynamics during mitosis are normally required to maintain genome stability and further implicate the loss of H3K79me2 during mitosis as a pathogenic event that contributes to the development and progression of tumors.</t>
  </si>
  <si>
    <t>Epigenetics investigates heritable changes in gene transcription that do not involve a change in DNA sequence, and an increased understanding in the role of epigenetic misregulation as a key contributor to cancer has triggered the development of epigenetic targeted cancer therapies. Among these include efforts around a class of enzymes known as histone methyltransferases (HMTs). The level of interest in the development of HMT inhibitors as a class of anticancer agents has significantly grown beyond academic settings, and in the last 5 years whole research groups from biotech and big pharma have been dedicated to this area. There are now multiple reports describing small-molecule HMT inhibitors, including chemical probes and drug candidates entering the clinic as first-in-class agents. Recent progress in this emerging area is the topic of this chapter.</t>
  </si>
  <si>
    <t>The DOT1L lysine methyltransferase has emerged as a validated therapeutic target in MLL-rearranged (MLLr) acute leukemias. Although S-adenosylmethionine competitive inhibitors have demonstrated pharmacological proof-of-principle in MLLr-leukemia, these compounds require further optimization to improve cellular potency and pharmacokinetic stability. Limiting DOT1L inhibitor discovery and ligand optimization have been complex biochemical methods often using radionucleotides and cellular methods requiring prolonged culture. We therefore developed a new suite of assay technologies that allows comparative assessment of chemical tools for DOT1L in a miniaturized format. Coupling these assays with structural information, we developed new insights into DOT1L ligand binding and identified several functionalized probes with increased cellular potency (IC50 values approximately 10 nM) and excellent selectivity for DOT1L. Together these assay technologies define a platform capability for discovery and optimization of small-molecule DOT1L inhibitors.</t>
  </si>
  <si>
    <t>Histone methylations have been implicated to play important roles in diverse cellular processes. Of particular interest is the methylation of histone H3K79, which is catalyzed by an evolutionarily conserved methyltransferase, disruptor of telomeric silencing (Dot1)-like (Dot1L). To investigate the role of Dot1L during vertebrate development, we have generated a Dot1L-specific transcription activator-like effector nuclease (TALEN) nuclease to knockdown endogenous Dot1L in Xenopus tropicalis, a diploid species highly related to the well-known developmental model Xenopus laevis, a pseudotetraploid amphibian. We show that the TALEN was extremely efficient in mutating Dot1L when expressed in fertilized eggs, creating essentially Dot1L knockout embryos with little H3K79 methylation. Importantly, we observed that Dot1L knockdown had no apparent effect on embryogenesis because normally feeding tadpoles were formed, consistent with the lack of maternal Dot1L expression. On the other hand, Dot1L knockdown severely retarded the growth of the tadpoles and led to tadpole lethality prior to metamorphosis. These findings suggest that Dot1L and H3K79 methylation play an important role for tadpole growth and development prior to metamorphosis into a frog. Our findings further reveal interesting similarities and differences between Xenopus and mouse development and suggest the existence of 2 separate phases of vertebrate development with distinct requirements for epigenetic modifications.</t>
  </si>
  <si>
    <t>The histone methyltransferase DOT1L, solely responsible for histone H3 lysine 79 (H3K79) methylation, is associated with gene activation. Human leukemias carrying MLL gene rearrangements aberrantly recruit DOT1L to leukemogenic genes leading to increased H3K79 methylation and their transcriptional activation. Recent studies suggest that Wnt-targeted genes also depend on H3K79 methylation. Employing a chemical biology approach, the requirement for H3K79 methylation was investigated in Wnt pathway-inducible HEK293 cells and human colon adenocarcinoma-derived cell lines by inhibiting DOT1L with EPZ004777, a selective and potent S-adenosylmethionine competitive inhibitor. Our findings indicate that H3K79 methylation is not essential for the canonical Wnt signaling pathway, in particular for maintenance or activation of Wnt pathway target gene expression. Furthermore, H3K79 methylation is not elevated in human colon carcinoma samples in comparison with normal colon tissue. Therefore, our findings indicate that inhibition of DOT1L histone methyltransferase activity is likely not a viable therapeutic strategy in colon cancer.</t>
  </si>
  <si>
    <t>Esophageal cancer incidence is reported in high frequency in northeast India. The etiology is different from other population at India due to wide variations in dietary habits or nutritional factors, tobacco/betel quid chewing and alcohol habits. Since DNA methylation, histone modification and miRNA-mediated epigenetic processes alter the gene expression, the involvement of these processes might be useful to find out epigenetic markers of esophageal cancer risk in northeast Indian population. The present investigation was aimed to carryout differential expression profiling of chromatin modification enzymes in tumor and normal tissue collected from esophageal squamous cell carcinoma (ESCC) patients. Differential mRNA expression profiling and their validation was done by quantitative real time PCR and tissue microarray respectively. Univariate and multiple logistic regression analysis were used to analyze the epidemiological data. mRNA expression data was analyzed by Student t-test. Fisher exact test was used for tissue microarray data analysis. Higher expression of enzymes regulating methylation (DOT1L and PRMT1) and acetylation (KAT7, KAT8, KAT2A and KAT6A) of histone was found associated with ESCC risk. Tissue microarray done in independent cohort of 75 patients revealed higher nuclear protein expression of KAT8 and PRMT1 in tumor similar to mRNA expression. Expression status of PRMT1 and KAT8 was found declined as we move from low grade to high grade tumor. Betel nut chewing, alcohol drinking and dried fish intake were significantly associated with increased risk of esophageal cancer among the study subject. Study suggests the association of PRMT1 and KAT8 with esophageal cancer risk and its involvement in the transition process of low to high grade tumor formation. The study exposes the differential status of chromatin modification enzymes between tumor and normal tissue and points out that relaxed state of chromatin facilitates more transcriptionally active genome in esophageal carcinogenesis.</t>
  </si>
  <si>
    <t>BACKGROUND: The human protein methyl-transferase DOT1L catalyzes the methylation of histone H3 on lysine 79 (H3K79) at homeobox genes and is also involved in a number of significant processes ranging from gene expression to DNA-damage response and cell cycle progression. Inhibition of DOT1L activity by shRNA or small-molecule inhibitors has been established to prevent proliferation of various MLL-rearranged leukemia cells in vitro, establishing DOT1L an attractive therapeutic target for mixed lineage leukemia (MLL). Most of the drugs currently in use for the MLL treatment are reported to have low efficacy, hence this study focused on various natural compounds which exhibit minimal toxic effects and high efficacy for the target receptor. MATERIALS AND METHODS: Structures of human protein methyl-transferase DOT1L and natural compound databases were downloaded from various sources. Virtual screening, molecular docking, dynamics simulation and drug likeness studies were performed for those natural compounds to evaluate and analyze their anti-cancer activity. RESULTS: The top five screened compounds possessing good binding affinity were identified as potential high affinity inhibitors against DOT1L's active site. The top ranking molecule amongst the screened ligands had a Glide g-score of -10.940 kcal/mol and Glide e-model score of -86.011 with 5 hydrogen bonds and 12 hydrophobic contacts. This ligand's behaviour also showed consistency during the simulation of protein-ligand complex for 20000 ps, which is indicative of its stability in the receptor pocket. CONCLUSIONS: The ligand obtained out of this screening study can be considered as a potential inhibitor for DOT1L and further can be treated as a lead for the drug designing pipeline.</t>
  </si>
  <si>
    <t>The importance of epigenetics in the initiation and progression of disease has attracted many investigators to incorporate this novel and exciting field in drug development. Protein methyltransferases are one of the target classes which have gained attention as potential therapeutic targets after promising results of inhibitors for EZH2 and DOT1L in clinical trials. There are many technologies developed in order to find small molecule inhibitors for protein methyltransferases. However, in contrast to high throughput screening, profiling against different methyltransferases is challenging since each enzyme has a different substrate preference so that it is hard to profile in one assay format. Here, different technologies for methyltransferase assays will be overviewed, and the advantages and disadvantages of each will be discussed.</t>
  </si>
  <si>
    <t>Epigenetic modifications affect gene expression without changes in the actual DNA sequence. Two of the most important mechanisms include DNA methylation and histone tail modifications (especially acetylation and methylation). Epigenetic modulation is a part of normal physiologic development; its dysregulation is an important mechanism of pathogenesis of some cancers, including acute myeloid leukemia (AML). Despite significant progress in understanding the pathogenesis of AML, therapeutic options remain quite limited. Technological advances have facilitated understanding of aberrant DNA methylation and histone methylation/acetylation as key elements in the development of AML and uncovered several recurrent mutations in genes important for epigenetic regulation. However, much remains to be learned about how to exploit this knowledge for epigenetic therapeutic targeting. Currently, no epigenetic therapy is approved for the treatment of AML, although two DNA methyltransferase inhibitors (azacitidine and decitabine) are commonly used in clinical practice. Among the other epigenetic modifiers undergoing research in AML, the histone deacetylase inhibitors are the most studied. Other promising drugs, such as inhibitors of histone methylation (eg, EZH2 and DOT1L inhibitors), inhibitors of histone demethylases (eg, LSD1 inhibitors), inhibitors of bromodomain-containing epigenetic "reader" BET proteins, and inhibitors of mutant isocitrate dehydrogenases, are at early stages of clinical evaluation.</t>
  </si>
  <si>
    <t>Targeted therapies designed to exploit specific molecular pathways in aggressive cancers are an exciting area of current research. Mixed Lineage Leukemia (MLL) mutations such as the t(4;11) translocation cause aggressive leukemias that are refractory to conventional treatment. The t(4;11) translocation produces an MLL/AF4 fusion protein that activates key target genes through both epigenetic and transcriptional elongation mechanisms. In this study, we show that t(4;11) patient cells express high levels of BCL-2 and are highly sensitive to treatment with the BCL-2-specific BH3 mimetic ABT-199. We demonstrate that MLL/AF4 specifically upregulates the BCL-2 gene but not other BCL-2 family members via DOT1L-mediated H3K79me2/3. We use this information to show that a t(4;11) cell line is sensitive to a combination of ABT-199 and DOT1L inhibitors. In addition, ABT-199 synergizes with standard induction-type therapy in a xenotransplant model, advocating for the introduction of ABT-199 into therapeutic regimens for MLL-rearranged leukemias.</t>
  </si>
  <si>
    <t>DOT1L is a unique histone methyltransferase that targets the histone H3 lysine 79 (H3K79) residue for mono-, di- and tri- methylation. Histone H3K79 mono- and di-methylation results in active gene transcription, while H3K79 tri-methylation is associated with gene repression. DOT1L has a critical role in regulating gene transcription, development, cell cycle progression, somatic reprogramming and DNA damage repair. DOT1L interacts with Mixed Lineage Leukemia (MLL) fusion proteins, leading to enhanced H3K79 methylation, maintenance of open chromatin, overexpression of downstream oncogenes and leukemogenesis. Importantly, small molecule DOT1L inhibitors have been recently developed, and one of the DOT1L inhibitors is already under investigation in a Phase I clinical trial in patients with MLL fusion gene-driven leukemia.</t>
  </si>
  <si>
    <t>In the Myeloid session of the 30th Nagoya International Cancer Treatment Symposium, three speakers were invited. Prof. Clara Bloomfield emphasized the importance of genetic alterations for the prognostic stratification and treatment of acute myeloid leukemia (AML). Dr. Eytan Stein showed that there are promising anti-leukemia effects of IDH2 inhibitor, AG-221, and DOT1L inhibitor, EPZ-5676, based on early-phase clinical studies. Prof. Seishi Ogawa presented a review of the clonal dynamics of secondary myelodysplastic syndrome (MDS) derived from aplastic anemia (AA). From these presentations, we are confident that molecular analysis-based individualized therapies will be realized within a few years.</t>
  </si>
  <si>
    <t>NRMT1 is an N-terminal methyltransferase that methylates histone CENP-A as well as nonhistone substrates. Here, we report the crystal structure of human NRMT1 bound to CENP-A peptide at 1.3 A. NRMT1 adopts a core methyltransferase fold that resembles DOT1L and PRMT but not SET domain family histone methyltransferases. Key substrate recognition and catalytic residues were identified by mutagenesis studies. Histone peptide profiling revealed that human NRMT1 is highly selective to human CENP-A and fruit fly H2B, which share a common "Xaa-Pro-Lys/Arg" motif. These results, along with a 1.5 A costructure of human NRMT1 bound to the fruit fly H2B peptide, underscore the importance of the NRMT1 recognition motif.</t>
  </si>
  <si>
    <t>Cumulative evidence suggests that at least some hematologic malignancies are derived from alterations of epigenetic machinery. Next generation sequencing has revealed recurrent mutations of genes related to DNA methylation and histone modification in myelodysplastic syndromes (MDS), acute myeloid leukemia, malignant lymphoma, and multiple myeloma. Both these pathways are targetable and specific inhibitors of their related proteins are currently in development. Among these novel therapies, hypomethylating agents have been approved for MDS, and recently, histone deacetylase inhibitors became available for T-cell lymphoma and multiple myeloma. Agents currently undergoing clinical trials include inhibitors of IDH2 targeting DNA methylation, and EZH2, Dot1L, and BRD4 inhibitors designed to target either writers or readers of post-translational modifications (PTMs) of histones. In a phase I setting, where the maximum tolerated dose has not been reached, efficacy was reported with these agents. Furthermore, Dot1bL and IDH2 inhibitors have been shown to induce differentiation of leukemic blasts in patients with MLL gene rearrangements and IDH2 mutations, respectively, thus providing functional evidence supporting the use of inhibitors of epigenetic mechanisms as a means of differentiation therapy for hematologic malignancies.</t>
  </si>
  <si>
    <t>Leukemias harboring mixed-lineage leukemia gene (MLL1) abnormalities are associated with poor clinical outcomes, and new therapeutic approaches are desperately needed. Rearrangement of the MLL1 gene generates chimeric proteins that fuse the NH3 terminus of MLL1 to the COOH terminus of its translocation partners. These MLL1 fusion oncoproteins drive the expression of homeobox genes such as HOXA cluster genes and myeloid ecotropic viral integration site 1 homolog (MEIS1), which are known to induce leukemic transformation of hematopoietic progenitors. Genomewide histone methylation studies have revealed that the abnormal expression of MLL1 fusion target genes is associated with high levels of H3K79 methylation at these gene loci. The only known enzyme that catalyzes methylation of H3K79 is disruptor of telomeric-silencing 1-like (DOT1L). Loss-of-function mouse models, as well as small molecular inhibitors of DOT1L, illustrate that leukemias driven by MLL1 translocations are dependent on DOT1L enzymatic activity for proliferation and for the maintenance of HOXA gene expression. Furthermore, DOT1L also appears to be important for HOXA gene expression in other settings including leukemias with select genetic abnormalities. These discoveries have established a foundation for disease-specific therapies that target chromatin modifications in highly malignant leukemias harboring specific genetic abnormalities. This review focuses on the molecular mechanisms underlying MLL1 translocation-driven leukemogenesis and the latest progress on DOT1L-targeted epigenetic therapies for MLL1-rearranged and other leukemias.</t>
  </si>
  <si>
    <t>AF10, a DOT1L cofactor, is required for H3K79 methylation and cooperates with DOT1L in leukemogenesis. However, the molecular mechanism by which AF10 regulates DOT1L-mediated H3K79 methylation is not clear. Here we report that AF10 contains a "reader" domain that couples unmodified H3K27 recognition to H3K79 methylation. An AF10 region consisting of a PHD finger-Zn knuckle-PHD finger (PZP) folds into a single module that recognizes amino acids 22-27 of H3, and this interaction is abrogated by H3K27 modification. Structural studies reveal that H3 binding triggers rearrangement of the PZP module to form an H3(22-27)-accommodating channel and that the unmodified H3K27 side chain is encased in a compact hydrogen-bond acceptor-lined cage. In cells, PZP recognition of H3 is required for H3K79 dimethylation, expression of DOT1L-target genes, and proliferation of DOT1L-addicted leukemic cells. Together, our results uncover a pivotal role for H3K27-via readout by the AF10 PZP domain-in regulating the cancer-associated enzyme DOT1L.</t>
  </si>
  <si>
    <t>Histone methyltransferases are involved in various biological functions, and these methylation regulating enzymes' abnormal expression or activity has been noted in several human cancers. Within this context, SET domain-containing (lysine methyltransferase) 7 (SET7, also called KMT7, SETD7, SET9) is of increasing significance due to its diverse roles in biological functions and diseases, such as diabetes, cancers, alopecia areata, atherosclerotic vascular disease, HIV, and HCV. In this study, DC-S100, which was discovered by pharmacophore- and docking-based virtual screening, was identified as the hit compound of SET7 inhibitor. Structure-activity relationship (SAR) analysis was performed on analogs of DC-S100 and according to the putative binding mode of DC-S100, structure modifications were made to improve its activity. Of note, compounds DC-S238 and DC-S239, with IC50 values of 4.88 and 4.59 muM, respectively, displayed selectivity for DNMT1, DOT1L, EZH2, NSD1, SETD8, and G9a. Taken together, DC-S238 and DC-S239 can serve as leads for further investigation as SET7 inhibitors and the chemical toolkits for functional biology studies of SET7.</t>
  </si>
  <si>
    <t>Protein methyltransferases are emerging as promising drug targets for therapeutic intervention in human cancers. Pinometostat (EPZ-5676) is a small molecule inhibitor of the DOT1L enzyme, a histone methyltransferase that methylates lysine 79 of histone H3. DOT1L activity is dysregulated in the pathophysiology of rearranged mixed lineage leukemia (MLL-r). Pinometostat is currently in Phase 1 clinical trials in relapsed refractory acute leukemia patients and is administered as a continuous IV infusion (CIV). The studies herein investigated alternatives to CIV administration of pinometostat to improve patient convenience. Various sustained release technologies were considered, and based on the required dose size as well as practical considerations, subcutaneous (SC) bolus administration of a solution formulation was selected for further evaluation in preclinical studies. SC administration offered improved exposure and complete bioavailability of pinometostat relative to CIV and oral administration. These findings warranted further evaluation in rat xenograft models of MLL-r leukemia. SC dosing in xenograft models demonstrated inhibition of MLL-r tumor growth and inhibition of pharmacodynamic markers of DOT1L activity. However, a dosing frequency of thrice daily (t.i.d) was required in these studies to elicit optimal inhibition of DOT1L target genes and tumor growth inhibition. Development of an extended release formulation may prove useful in the further optimization of the SC delivery of pinometostat, moving towards a more convenient dosing paradigm for patients.</t>
  </si>
  <si>
    <t>Despite considerable progress in preventive and therapeutic strategies, myocardial infarction (MI) is one of the leading causes of death throughout the world. A total of 55 susceptibility genes have been identified mostly in European genome-wide association studies (GWAS). Nevertheless, large-scale GWAS from other population could possibly find additional susceptibility loci. To identify as many MI susceptibility loci as possible, we performed a large-scale genomic analysis in Japanese population. To identify MI susceptibility loci in Japanese, we conducted a GWAS using 1666 cases and 3198 controls using the Illumina Human610-Quad BeadChip and HumanHap550v3 Genotyping BeadChip. We performed replication studies using a total of 11,412 cases and 28,397 controls in the Japanese population. Our study identified two novel susceptibility loci for MI: PLCL2 on chromosome 3p24.3 (rs4618210:A&gt;G, P = 2.60 x 10(-9), odds ratio (OR) = 0.91) and AP3D1-DOT1L-SF3A2 on chromosome 19p13.3 (rs3803915:A&gt;C, P = 3.84 x 10(-9), OR = 0.89). Besides, a total of 14 previously reported MI susceptibility loci were replicated in our study. In particular, we validated a strong association on chromosome 12q24 (rs3782886:A&gt;G: P = 1.14 x 10(-14), OR = 1.46). Following pathway analysis using 265 genes related to MI or coronary artery disease, we found that these loci might be involved in the pathogenesis of MI via the promotion of atherosclerosis. In the present large-scale genomic analysis, we identified PLCL2 and AP3D1-DOT1L-SF3A2 as new susceptibility loci for MI in the Japanese population. Our findings will add novel findings for MI susceptibility loci.</t>
  </si>
  <si>
    <t>BACKGROUND: The identification of oncogenic driver mutations has largely relied on the assumption that genes that exhibit more mutations than expected by chance are more likely to play an active role in tumorigenesis. Major cancer sequencing initiatives have therefore focused on recurrent mutations that are more likely to be drivers. However, in specific genetic contexts, low frequency mutations may also be capable of participating in oncogenic processes. Reliable strategies for identifying these rare or even patient-specific (private) mutations are needed in order to elucidate more personalized approaches to cancer diagnosis and treatment. METHODS: Here we performed whole-exome sequencing on three cases of childhood pre-B acute lymphoblastic leukemia (cALL), representing three cytogenetically-defined subgroups (high hyperdiploid, t(12;21) translocation, and cytogenetically normal). We applied a data reduction strategy to identify both common and rare/private somatic events with high functional potential. Top-ranked candidate mutations were subsequently validated at high sequencing depth on an independent platform and in vitro expression assays were performed to evaluate the impact of identified mutations on cell growth and survival. RESULTS: We identified 6 putatively damaging non-synonymous somatic mutations among the three cALL patients. Three of these mutations were well-characterized common cALL mutations involved in constitutive activation of the mitogen-activated protein kinase pathway (FLT3 p.D835Y, NRAS p.G13D, BRAF p.G466A). The remaining three patient-specific mutations (ACD p.G223V, DOT1L p.V114F, HCFC1 p.Y103H) were novel mutations previously undescribed in public cancer databases. Cytotoxicity assays demonstrated a protective effect of the ACD p.G223V mutation against apoptosis in leukemia cells. ACD plays a key role in protecting telomeres and recruiting telomerase. Using a telomere restriction fragment assay, we also showed that this novel mutation in ACD leads to increased telomere length in leukemia cells. CONCLUSION: This study identified ACD as a novel gene involved in cALL and points to a functional role for ACD in enhancing leukemia cell survival. These results highlight the importance of rare/private somatic mutations in understanding cALL etiology, even within well-characterized molecular subgroups.</t>
  </si>
  <si>
    <t>Ubiquitylation of histone H2B at lysine 120 (H2B-Ub) plays a critical role in transcriptional elongation, chromatin conformation, as well as the regulation of specific histone H3 methylations. Herein, we report a strategy for the site-specific chemical attachment of ubiquitin to preassembled nucleosomes. This allowed expedited structure-activity studies into how H2B-Ub regulates H3K79 methylation by the methyltransferase human Dot1. Through an alanine scan of the ubiquitin surface, we identified a functional hotspot on ubiquitin that is required for the stimulation of human Dot1 in vitro. Importantly, this result was validated in chromatin from isolated nuclei by using a synthetic biology strategy that allowed selective incorporation of the hotspot-deficient ubiquitin mutant into H2B. The ubiquitin hotspot additionally impacted the regulation of ySet1-mediated H3K4 methylation but was not required for H2B-Ub-induced impairment of chromatin fiber compaction. These data demonstrate the utility of applying chemical ligation technologies to preassembled chromatin and delineate the multifunctionality of ubiquitin as a histone posttranslational modification.</t>
  </si>
  <si>
    <t>Treatment of infants with acute lymphoblastic leukemia (ALL), especially those with mixed lineage leukemia (MLL) rearrangement (MLL-r), which account for approximately 80% of cases, is still a major challenge for pediatric hematologists and oncologists worldwide. Continuing efforts by collaborative clinical study groups in Europe, North America, and Japan have rescued approximately half of the MLL-r ALL patients with intensive chemotherapy with or without allogeneic hematopoietic stem cell transplantation. Recent progress has clarified the unique mechanism of MLL-r ALL: the aberrant methylation and histone modifications via DOT1L and other related molecules by MLL fusion proteins lead to leukemogenetic gene expression, thus to overt leukemia. In order to overcome this dismal subtype of ALL, novel targeted therapy based on leukemia biology is urgently needed. Due to the extreme rarity of the disease, collaboration between the study groups in Europe (Interfant), North America (Children's Oncology Group), and Japan (Japanese Pediatric Leukemia/Lymphoma Study Group) is under way.</t>
  </si>
  <si>
    <t>Ageing constitutes a critical impediment to somatic cell reprogramming. We have explored the regulatory mechanisms that constitute age-associated barriers, through derivation of induced pluripotent stem cells (iPSCs) from individuals with premature or physiological ageing. We demonstrate that NF-kappaB activation blocks the generation of iPSCs in ageing. We also show that NF-kappaB repression occurs during cell reprogramming towards a pluripotent state. Conversely, ageing-associated NF-kappaB hyperactivation impairs the generation of iPSCs by eliciting the reprogramming repressor DOT1L, which reinforces senescence signals and downregulates pluripotency genes. Genetic and pharmacological NF-kappaB inhibitory strategies significantly increase the reprogramming efficiency of fibroblasts from Nestor-Guillermo progeria syndrome and Hutchinson-Gilford progeria syndrome patients, as well as from normal aged donors. Finally, we demonstrate that DOT1L inhibition in vivo extends lifespan and ameliorates the accelerated ageing phenotype of progeroid mice, supporting the interest of studying age-associated molecular impairments to identify targets of rejuvenation strategies.</t>
  </si>
  <si>
    <t>Histone lysine methylation contributes to transcriptional regulation by serving as a platform for the recruitment of various cofactors. Intense studies have been conducted for elucidating the functional meaning of H3K79 methylation, and to date, the only known HMTase responsible for the modification was DOT1L. In this study, we report that the MMSET isoform RE-IIBP has HMTase activity for H3K79. It was uncovered that RE-IIBP up-regulates MEIS1 transcription through H3K79 methylation via recruitment to the MEIS1 promoter. By means of proteomic and biochemical analysis, association of RE-IIBP with the E3 ubiquitin ligase RNF20 was demonstrated for synergistic activation of MEIS1 transcription via H3K79 HMTase activity. Furthermore, It was observed that RE-IIBP induces MEIS1-mediated apoptosis, which was dependent on H2BK120 ubiquitination by RNF20. These findings suggest RE-IIBP as another candidate for further studies to elucidate the mechanism of H3K79 methylation and its biological functions.</t>
  </si>
  <si>
    <t>The AT-hook has been defined as a DNA binding peptide motif that contains a glycine-arginine-proline (G-R-P) tripeptide core flanked by basic amino acids. Recent reports documented variations in the sequence of AT-hooks and revealed RNA binding activity of some canonical AT-hooks, suggesting a higher structural and functional variability of this protein domain than previously anticipated. Here we describe the discovery and characterization of the extended AT-hook peptide motif (eAT-hook), in which basic amino acids appear symmetrical mainly at a distance of 12-15 amino acids from the G-R-P core. We identified 80 human and 60 mouse eAT-hook proteins and biochemically characterized the eAT-hooks of Tip5/BAZ2A, PTOV1 and GPBP1. Microscale thermophoresis and electrophoretic mobility shift assays reveal the nucleic acid binding features of this peptide motif, and show that eAT-hooks bind RNA with one order of magnitude higher affinity than DNA. In addition, cellular localization studies suggest a role for the N-terminal eAT-hook of PTOV1 in nucleocytoplasmic shuttling. In summary, our findings classify the eAT-hook as a novel nucleic acid binding motif, which potentially mediates various RNA-dependent cellular processes.</t>
  </si>
  <si>
    <t>DOT1L has emerged as an anticancer target for MLL-associated leukaemias; however, its functional role in solid tumours is largely unknown. Here we identify that DOT1L cooperates with c-Myc and p300 acetyltransferase to epigenetically activate epithelial-mesenchymal transition (EMT) regulators in breast cancer progression. DOT1L recognizes SNAIL, ZEB1 and ZEB2 promoters via interacting with the c-Myc-p300 complex and facilitates lysine-79 methylation and acetylation towards histone H3, leading to the dissociation of HDAC1 and DNMT1 in the regions. The upregulation of these EMT regulators by the DOT1L-c-Myc-p300 complex enhances EMT-induced breast cancer stem cell (CSC)-like properties. Furthermore, in vivo orthotopic xenograft models show that DOT1L is required for malignant transformation of breast epithelial cells and breast tumour initiation and metastasis. Clinically, DOT1L expression is associated with poorer survival and aggressiveness of breast cancers. Collectively, we suggest that cooperative effect of DOT1L and c-Myc-p300 is critical for acquisition of aggressive phenotype of breast cancer by promoting EMT/CSC.</t>
  </si>
  <si>
    <t>Gene regulatory pathways comprise an emerging and active area of chemical probe discovery and investigational drug development. Emerging insights from cancer genome sequencing and chromatin biology have identified leveraged opportunities for development of chromatin-directed small molecules as cancer therapies. At present, only six agents in two epigenetic target classes have been approved by the US FDA, limited to treatment of hematological malignancies. Recently, new classes of epigenetic inhibitors have appeared in literatures. First-in-class compounds have successfully transitioned to clinical investigation, importantly also in solid tumors and pediatric malignancies. This review considers patent applications for small-molecule inhibitors of selected epigenetic targets from 2010 to 2014. Included are exemplary classes of chromatin-associated epigenomic writers (DOT1L and EZH2), erasers (LSD1) and readers (BRD4).</t>
  </si>
  <si>
    <t>AF4/AFF1 and AF5/AFF4 are the molecular backbone to assemble "super-elongation complexes" (SECs) that have two main functions: (1) control of transcriptional elongation by recruiting the positive transcription elongation factor b (P-TEFb = CyclinT1/CDK9) that is usually stored in inhibitory 7SK RNPs; (2) binding of different histone methyltransferases, like DOT1L, NSD1 and CARM1. This way, transcribed genes obtain specific histone signatures (e.g. H3K79me2/3, H3K36me2) to generate a transcriptional memory system. Here we addressed several questions: how is P-TEFb recruited into SEC, how is the AF4 interactome composed, and what is the function of the naturally occuring AF4N protein variant which exhibits only the first 360 amino acids of the AF4 full-length protein. Noteworthy, shorter protein variants are a specific feature of all AFF protein family members. Here, we demonstrate that full-length AF4 and AF4N are both catalyzing the transition of P-TEFb from 7SK RNP to their N-terminal domain. We have also mapped the protein-protein interaction network within both complexes. In addition, we have first evidence that the AF4N protein also recruits TFIIH and the tumor suppressor MEN1. This indicate that AF4N may have additional functions in transcriptional initiation and in MEN1-dependend transcriptional processes.</t>
  </si>
  <si>
    <t>Chromosomal rearrangements involving the mixed-lineage leukemia (MLL) gene occur in primary and treatment-related leukemias and confer a poor prognosis. Studies based primarily on mouse models have substantially advanced our understanding of MLL leukemia pathogenesis, but often use supraphysiological oncogene expression with uncertain implications for human leukemia. Genome editing using site-specific nucleases provides a powerful new technology for gene modification to potentially model human disease, however, this approach has not been used to re-create acute leukemia in human cells of origin comparable to disease observed in patients. We applied transcription activator-like effector nuclease-mediated genome editing to generate endogenous MLL-AF9 and MLL-ENL oncogenes through insertional mutagenesis in primary human hematopoietic stem and progenitor cells (HSPCs) derived from human umbilical cord blood. Engineered HSPCs displayed altered in vitro growth potentials and induced acute leukemias following transplantation in immunocompromised mice at a mean latency of 16 weeks. The leukemias displayed phenotypic and morphologic similarities with patient leukemia blasts including a subset with mixed phenotype, a distinctive feature seen in clinical disease. The leukemic blasts expressed an MLL-associated transcriptional program with elevated levels of crucial MLL target genes, displayed heightened sensitivity to DOT1L inhibition, and demonstrated increased oncogenic potential ex vivo and in secondary transplant assays. Thus, genome editing to create endogenous MLL oncogenes in primary human HSPCs faithfully models acute MLL-rearranged leukemia and provides an experimental platform for prospective studies of leukemia initiation and stem cell biology in a genetic subtype of poor prognosis leukemia.</t>
  </si>
  <si>
    <t>Sexual differentiation in Bombyx mori is controlled by sex-specific splicing of Bmdsx, which results in the omission of exons 3 and 4 in a male-specific manner. In B. mori, insulin-like growth factor II mRNA-binding protein (Imp) is a male-specific factor involved in male-specific splicing of Bmdsx. Male-specific Imp mRNA results from the male-specific inclusion of exon 8. To verify the link between histone methylation and alternative RNA processing in Imp, we examined the effects of RNAi-mediated knockdown of several histone methyltransferases on the sex-specific mRNA expression of Imp. As a result, male-specific expression of Imp mRNA was completely abolished when expression of the H3K79 methyltransferase DOT1L was repressed to &lt;10% of that in control males. Chromatin immunoprecipitation-quantitative PCR analysis revealed a higher distribution of H3K79me2 in normal males than in normal females across Imp. RNA polymerase II (RNAP II) processivity assays indicated that RNAi knockdown of DOT1L in males caused a twofold decrease in RNAP II processivity compared to that in control males, with almost equivalent levels to those observed in normal females. Inhibition of RNAP II-mediated elongation in male cells repressed the male-specific splicing of Imp. Our data suggest the possibility that H3K79me2 accumulation along Imp is associated with the male-specific alternative processing of Imp mRNA that results from increased RNAP II processivity.</t>
  </si>
  <si>
    <t>INTRODUCTION: For decades, cancer research has focussed on the genetic defects that drive tumourigenesis. However, recent high-resolution sequencing studies have uncovered mounting evidence for the complementary role of epigenetic deregulation as a hallmark of haematological malignancies. The reversibility of epigenetic changes makes them suitable candidates for pharmacological manipulation and therapeutic targeting. AREAS COVERED: This review summarises the mechanisms of normal epigenetic regulation and how these are perturbed in haematological malignancies as a result of genetic alterations. The article concludes with how these can be reversed and appraises the investigational epigenetically targeted therapies in preclinical and clinical use. EXPERT OPINION: The identification of recurring alterations in components of the epigenome of leukaemia and lymphoma has driven the rapid development of highly potent epigenetically targeted therapies. This rapid development has alluded to the possibility of a personalised therapeutic approach in selected patient populations. An enhanced understanding of the biological effects of these epigenetic alterations in initiation and progression of haematological malignancies, together with a clear mechanistic insight into how the drugs reverse the phenotypes, will define their translation into routine clinical use.</t>
  </si>
  <si>
    <t>Methylation of lysines within histone proteins represents a posttranslational modification system that can have profound effects on gene expression. An evolutionarily conserved, but poorly understood, histone methylation mark occurs on lysine 79 on histone H3 (H3K79). The H3K79 methyltransferase, DOT1L, is involved in a number of key processes ranging from gene expression to DNA-damage response and cell cycle progression. Recently, DOT1L has also been implicated in the development of mixed lineage leukemia (MLL)-rearranged leukemia, where mistargeting of DOT1L causes aberrant H3K79 methylation at homeobox genes. As DOT1L is essential for leukemic transformation, small-molecule inhibitors of DOT1L function are an attractive therapeutic target for this type of leukemia. However, in order to develop safe treatments, it is necessary to also understand the biological functions of DOT1L. Here we review the various functions of DOT1L in normal mammalian development. Dot1L knockout is embryonic lethal in mice and is important for processes as diverse as proliferation of mouse embryonic stem cells, induced and natural reprogramming, cardiac development and chondrogenesis. Additionally, while an important role for DOT1L in embryonic hematopoiesis is clear, its role in postnatal hematopoiesis is less so. Establishing the precise function of DOT1L in normal adult hematopoiesis and understanding its mode of action will aid in our understanding of the use of DOT1L as a therapeutic target in MLL-rearranged leukemia.</t>
  </si>
  <si>
    <t>Cytokines can provide survival and proliferation signals to cancer cells, thus promoting tumor progression. In this issue of Immunity, Kryczek et al. (2014) reveal that interleukin-22 can also promote "stemness" in human colorectal cancer via transcription factor STAT3-mediated epigenetic regulation of stem cell genes.</t>
  </si>
  <si>
    <t>Little is known about how the immune system impacts human colorectal cancer invasiveness and stemness. Here we detected interleukin-22 (IL-22) in patient colorectal cancer tissues that was produced predominantly by CD4(+) T cells. In a mouse model, migration of these cells into the colon cancer microenvironment required the chemokine receptor CCR6 and its ligand CCL20. IL-22 acted on cancer cells to promote activation of the transcription factor STAT3 and expression of the histone 3 lysine 79 (H3K79) methytransferase DOT1L. The DOT1L complex induced the core stem cell genes NANOG, SOX2, and Pou5F1, resulting in increased cancer stemness and tumorigenic potential. Furthermore, high DOT1L expression and H3K79me2 in colorectal cancer tissues was a predictor of poor patient survival. Thus, IL-22(+) cells promote colon cancer stemness via regulation of stemness genes that negatively affects patient outcome. Efforts to target this network might be a strategy in treating colorectal cancer patients.</t>
  </si>
  <si>
    <t>During transcription, RNA polymerase may encounter DNA lesions, which causes stalling of transcription. To overcome the RNA polymerase blocking lesions, the transcribed strand is repaired by a dedicated repair mechanism, called transcription coupled nucleotide excision repair (TC-NER). After repair is completed, it is essential that transcription restarts. So far, the regulation and exact molecular mechanism of this transcriptional restart upon genotoxic damage has remained elusive. Recently, three different chromatin remodeling factors, HIRA, FACT, and Dot1L, were identified to stimulate transcription restart after DNA damage. These factors either incorporate new histones or establish specific chromatin marks that will gear up the chromatin to subsequently promote transcription recovery. This adds a new layer to the current model of chromatin remodeling necessary for repair and indicates that this specific form of transcription, i.e., the transcriptional restart upon DNA damage, needs specific chromatin remodeling events.</t>
  </si>
  <si>
    <t>Chromatin-regulating proteins represent a large class of novel targets for cancer therapy. In the context of radiotherapy, acetylation and deacetylation of histones by histone acetyltransferases (HATs) and histone deacetylases (HDACs) play important roles in the repair of DNA double-strand breaks generated by ionizing irradiation, and are therefore attractive targets for radiosensitization. Small-molecule inhibitors of HATs (garcinol, anacardic acid and curcumin) and HDACs (vorinostat, sodium butyrate and valproic acid) have been shown to sensitize cancer cells to ionizing irradiation in preclinical models, and some of these molecules are being tested in clinical trials, either alone or in combination with radiotherapy. Meanwhile, recent large-scale genome analyses have identified frequent mutations in genes encoding chromatin-regulating proteins, especially in those encoding subunits of the SWI/SNF chromatin-remodeling complex, in various human cancers. These observations have driven researchers toward development of targeted therapies against cancers carrying these mutations. DOT1L inhibition in MLL-rearranged leukemia, EZH2 inhibition in EZH2-mutant or MLL-rearranged hematologic malignancies and SNF5-deficient tumors, BRD4 inhibition in various hematologic malignancies, and BRM inhibition in BRG1-deficient tumors have demonstrated promising anti-tumor effects in preclinical models, and these strategies are currently awaiting clinical application. Overall, the data collected so far suggest that targeting chromatin-regulating proteins is a promising strategy for tomorrow's cancer therapy, including radiotherapy and molecularly targeted chemotherapy.</t>
  </si>
  <si>
    <t>Adrenal Cushing's syndrome is caused by excess production of glucocorticoid from adrenocortical tumors and hyperplasias, which leads to metabolic disorders. We performed whole-exome sequencing of 49 blood-tumor pairs and RNA sequencing of 44 tumors from cortisol-producing adrenocortical adenomas (ACAs), adrenocorticotropic hormone-independent macronodular adrenocortical hyperplasias (AIMAHs), and adrenocortical oncocytomas (ADOs). We identified a hotspot in the PRKACA gene with a L205R mutation in 69.2% (27 out of 39) of ACAs and validated in 65.5% of a total of 87 ACAs. Our data revealed that the activating L205R mutation, which locates in the P+1 loop of the protein kinase A (PKA) catalytic subunit, promoted PKA substrate phosphorylation and target gene expression. Moreover, we discovered the recurrently mutated gene DOT1L in AIMAHs and CLASP2 in ADOs. Collectively, these data highlight potentially functional mutated genes in adrenal Cushing's syndrome.</t>
  </si>
  <si>
    <t>Human gene expression patterns are controlled and coordinated by the activity of a diverse array of epigenetic regulators, including histone methyltransferases, acetyltransferases, and chromatin remodelers. Deregulation of these epigenetic pathways can lead to genome-wide changes in gene expression, with serious disease consequences. In recent years, research has suggested that cross talk between genomic (i.e., for example, mutations, translocations) and epigenomic factors may drive the etiology of both hematologic malignancies and solid tumors. Current work in translational research seeks to identify epigenetic regulators whose aberrant activity contributes to oncogenesis, including the histone methyltransferases DOT1L and EZH2 and the bromodomain-containing BET family, and to develop drugs that inhibit the aberrant activity of these regulators. Preclinical and clinical studies using small-molecule inhibitors of epigenetic regulators have underscored their value for therapeutic intervention, and these inhibitors can also be used to drive further studies into dissecting the functions of epigenetic factors in normal and cancer cells.</t>
  </si>
  <si>
    <t>Dot1/DOT1L catalyzes the methylation of histone H3 lysine 79 (H3K79), which regulates diverse cellular processes, such as development, reprogramming, differentiation, and proliferation. In regards to these processes, studies of Dot1/DOT1L-dependent H3K79 methylation have mainly focused on the transcriptional regulation of specific genes. Although the gene transcription mediated by Dot1/DOT1L during the cell cycle is not fully understood, H3K79 methylation plays a critical role in the progression of G 1 phase, S phase, mitosis, and meiosis. This modification may contribute to the chromatin structure that controls gene expression, replication initiation, DNA damage response, microtubule reorganization, chromosome segregation, and heterochromatin formation. Overall, Dot1/DOT1L is required to maintain genomic and chromosomal stability. This review summarizes the several functions of Dot1/DOT1L and highlights its role in cell cycle regulation.</t>
  </si>
  <si>
    <t>Hyperactive androgen receptor (AR) activity remains a key determinant of the onset and progression of prostate cancer and resistance to current therapies. The mechanisms governing castrate resistant prostate cancer are poorly understood, but defining these molecular events is essential in order to impact deaths from prostate cancer. Yang et al. demonstrate that two lnc-RNAs known to be overexpressed in therapy resistant prostate cancer, PRNCR1 (also known as PCAT8) and PCGEM1, bound to the AR to enhance ligand-dependent and ligand-independent AR gene expression and proliferation of prostate cancer cells.1 The sequence of these interactions involved the binding of PRNCR1 to the acetylated AR and a subsequent association of DOT1L, which was required for the sequential recruitment of the lncRNA PCGEM1 to the AR amino terminus, which in turn was methylated by DOT1L.</t>
  </si>
  <si>
    <t>(2R,3R,4S,5R)-2-(6-Amino-9H-purin-9-yl)-5-((((1r,3S)-3-(2-(5-(tert-butyl)-1H-benz o[d]imidazol-2-yl)ethyl)cyclobutyl)(isopropyl)amino)methyl)tetrahydrofuran-3,4-di ol (EPZ-5676) is a novel DOT1L histone methyltransferase inhibitor currently in clinical development for the treatment of MLL-rearranged leukemias. This report describes the preclinical pharmacokinetics and metabolism of EPZ-5676, an aminonucleoside analog with exquisite target potency and selectivity that has shown robust and durable tumor growth inhibition in preclinical models. The in vivo pharmacokinetics in mouse, rat and dog were characterized following i.v. and p.o. administration; EPZ-5676 had moderate to high clearance, low oral bioavailability with a steady-state volume of distribution 2-3 fold higher than total body water. EPZ-5676 showed biexponential kinetics following i.v. administration, giving rise to a terminal elimination half-life (t1/2 ) of 1.1, 3.7 and 13.6 h in mouse, rat and dog, respectively. The corresponding in vitro ADME parameters were also studied and utilized for in vitro-in vivo extrapolation purposes. There was good agreement between the microsomal clearance and the in vivo clearance implicating hepatic oxidative metabolism as the predominant elimination route in preclinical species. Furthermore, low renal clearance was observed in mouse, approximating to fu -corrected glomerular filtration rate (GFR) and thus passive glomerular filtration. The metabolic pathways across species were studied in liver microsomes in which EPZ-5676 was metabolized to three monohydroxylated metabolites (M1, M3 and M5), one N-dealkylated product (M4) as well as an N-oxide (M6).</t>
  </si>
  <si>
    <t>During meiotic prophase I, interactions between maternal and paternal chromosomes, under checkpoint surveillance, establish connections between homologs that promote their accurate distribution to meiotic progeny. In human, faulty meiosis causes aneuploidy resulting in miscarriages and genetic diseases. Meiotic processes occur in the context of chromatin; therefore, histone post-translational modifications are expected to play important roles. Here, we report the cytological distribution of the evolutionarily conserved DOT1L methyltransferase and the different H3K79 methylation states resulting from its activity (mono-, di- and tri-methylation; H3K79me1, me2 and me3, respectively) during meiotic prophase I in mouse spermatocytes. In the wild type, whereas low amounts of H3K79me1 are rather uniformly present throughout prophase I, levels of DOT1L, H3K79me2 and H3K79me3 exhibit a notable increase from pachynema onwards, but with differential subnuclear distribution patterns. The heterochromatic centromeric regions and the sex body are enriched for H3K79me3. In contrast, H3K79me2 is present all over the chromatin, but is largely excluded from the sex body despite the accumulation of DOT1L. In meiosis-defective mouse mutants, the increase of DOT1L and H3K79me is blocked at the same stage where meiosis is arrested. H3K79me patterns, combined with the cytological analysis of the H3.3, gammaH2AX, macroH2A and H2A.Z histone variants, are consistent with a differential role for these epigenetic marks in male mouse meiotic prophase I. We propose that H3K79me2 is related to transcriptional reactivation on autosomes during pachynema, whereas H3K79me3 may contribute to the maintenance of repressive chromatin at centromeric regions and the sex body.</t>
  </si>
  <si>
    <t>Over the past several years, there has been rapidly expanding evidence of epigenetic dysregulation in cancer, in which histone and DNA modification play a critical role in tumor growth and survival. These findings have gained the attention of the drug discovery and development community, and offer the potential for a second generation of cancer epigenetic agents for patients following the approved "first generation" of DNA methylation (e.g., Dacogen, Vidaza) and broad-spectrum HDAC inhibitors (e.g., Vorinostat, Romidepsin). This Review provides an analysis of prospects for discovery and development of novel cancer agents that target epigenetic proteins. We will examine key examples of epigenetic dysregulation in tumors as well as challenges to epigenetic drug discovery with emerging biology and novel classes of drug targets. We will also highlight recent successes in cancer epigenetics drug discovery and consider important factors for clinical success in this burgeoning area.</t>
  </si>
  <si>
    <t>DOT1L, the only known histone H3-lysine 79 (H3K79) methyltransferase, has been shown to be essential for the survival and proliferation of mixed-linkage leukemia (MLL) gene rearranged leukemia cells, which are often resistant to conventional chemotherapeutic agents. To study the functions of DOT1L in MLL-rearranged leukemia, SYC-522, a potent inhibitor of DOT1L developed in our laboratory, was used to treat MLL-rearranged leukemia cell lines and patient samples. SYC-522 significantly inhibited methylation at H3K79, but not H3K4 or H3K27, and decreased the expression of two important leukemia-relevant genes, HOXA9 and MEIS1, by more than 50%. It also significantly reduced the expression of CCND1 and BCL2L1, which are important regulators of cell cycle and anti-apoptotic signaling pathways. Exposure of MLL-rearranged leukemia cells to this compound caused cell cycle arrest and promoted differentiation of those cells, both morphologically and by increased CD14 expression. SYC-522 did not induce apoptosis, even at 10 microM for as long as 6 days. However, treatment with this DOT1L inhibitor decreased the colony formation ability of primary MLL-rearranged AML cells by up to 50%, and promoted monocytic differentiation. Notably, SYC-522 treatment significantly increased the sensitivity of MLL-rearranged leukemia cells to chemotherapeutics, such as mitoxantrone, etoposide and cytarabine. A similar sensitization was seen with primary MLL-rearranged AML cells. SYC-522 did not affect chemotherapy-induced apoptosis in leukemia cells without MLL-rearrangement. Suppression of DOT1L activity inhibited the mitoxantrone-induced increase in the DNA damage response marker, gammaH2AX, and increased the level of cPARP, an intracellular marker of apoptosis. These results demonstrated that SYC-522 selectively inhibited DOT1L, and thereby altered gene expression, promoted differentiation, and increased chemosensitivity by preventing DNA damage response. Therefore, inhibition of DOT1L, in combination with DNA damaging chemotherapy, represents a promising approach to improving outcomes for MLL-rearranged leukemia.</t>
  </si>
  <si>
    <t>The reprogramming of somatic cells to pluripotency using defined transcription factors holds great promise for biomedicine. However, human reprogramming remains inefficient and relies either on the use of the potentially dangerous oncogenes KLF4 and CMYC or the genetic inhibition of the tumor suppressor gene p53. We hypothesized that inhibition of signal transduction pathways that promote differentiation of the target somatic cells during development might relieve the requirement for non-core pluripotency factors during induced pluripotent stem cell (iPSC) reprogramming. Here, we show that inhibition of Notch greatly improves the efficiency of iPSC generation from mouse and human keratinocytes by suppressing p21 in a p53-independent manner and thereby enriching for undifferentiated cells capable of long-term self-renewal. Pharmacological inhibition of Notch enabled routine production of human iPSCs without KLF4 and CMYC while leaving p53 activity intact. Thus, restricting the development of somatic cells by altering intercellular communication enables the production of safer human iPSCs.</t>
  </si>
  <si>
    <t>Methylation of lysine residues is an important post-translational modification of histone and non-histone proteins, which is introduced by protein lysine methyltransferases (PKMTs). An increasing number of reports demonstrate that aberrant lysine methylation plays a central role in carcinogenesis that is often correlated with abnormal expression of PKMTs. Recent whole genome and whole transcriptome sequencing projects have also discovered several somatic mutations in PKMTs that frequently appear in various tumors. These include chromosomal translocations that lead to aberrant expression or mistargeting of PKMTs and nonsense or frameshift mutations, which cause the loss of the protein function. Another type of mutations are missense mutations which may lead to the loss of enzyme activity, but may also alter the properties of PKMTs either by changing the product or substrate specificity or by increasing the enzymatic activity finally leading to a gain-of-function phenotype. In this review, we provide an overview of the roles of EZH2, SETD2, NSD family, SMYD family, MLL family and DOT1L PKMTs in cancer focusing on the effects of somatic cancer mutations in these enzymes. Investigation of the effect of somatic cancer mutations in PKMTs is pivotal to understand the general role of this important class of enzymes in carcinogenesis and to improve and develop more individualized cancer therapies.</t>
  </si>
  <si>
    <t>This work represents the first comprehensive quantitative analysis of global histone post-translational modifications (PTMs) from a virus infection, namely human cytomegalovirus (HCMV) infection. We used a nanoLC-MS/MS platform to identify and quantify the dynamic histone H3 and H4 PTMs expressed during HCMV replication in primary fibroblasts. Specifically, we examined the changes in histone PTMs over a 96 h time course to sample the immediate early (IE), early (E), and late (L) stages of viral infection. Several changes in histone H3 and H4 PTMs were observed, including a marked increase in H3K79me2 and H3K27me3K36me2, and a decrease in H4K16ac, highlighting likely epigenetic strategies of transcriptional activation and silencing during HCMV lytic infection. Heavy methyl-SILAC (hm-SILAC) was used to further confirm the histone methylation flux (especially for H3K79) during HCMV infection. We evaluated DOT1L (the H3K79 methyltransferase) mRNA levels in mock and HCMV-infected cells over a 96 h time course, and observed a significant increase in this methyltransferase as early as 24 hpi showing that viral infection up-regulates DOT1L expression, which drives H3K79me2. We then used shRNA to create a DOT1L knockdown cell population, and found that HCMV infection of the knockdown cells resulted in a 10-fold growth defect when compared with infected control cells not subjected to knockdown. This work documents multiple histone PTMs that occur in response to HCMV infection of fibroblasts, and provides a framework for evaluation of the role of epigenetic modifications in the virus-host interaction.</t>
  </si>
  <si>
    <t>Homeotic (HOX) genes are dysregulated in multiple malignancies, including several AML subtypes. We demonstrate that H3K79 dimethylation (H3K79me2) is converted to monomethylation (H3K79me1) at HOX loci as hematopoietic cells mature, thus coinciding with a decrease in HOX gene expression. We show that H3K79 methyltransferase activity as well as H3K79me1-to-H3K79me2 conversion is regulated by the DOT1L cofactor AF10. AF10 inactivation reverses leukemia-associated epigenetic profiles, precludes abnormal HOXA gene expression, and impairs the transforming ability of MLL-AF9, MLL-AF6, and NUP98-NSD1 fusions-mechanistically distinct HOX-activating oncogenes. Furthermore, NUP98-NSD1-transformed cells are sensitive to small-molecule inhibition of DOT1L. Our findings demonstrate that pharmacological inhibition of the DOT1L/AF10 complex may provide therapeutic benefits in an array of malignancies with abnormal HOXA gene expression.</t>
  </si>
  <si>
    <t>OBJECTIVES: Post-translational modifications of lysine residues of histones can result in a series of functional changes. Lysine 79 of histone H3 (H3K79) can be methylated specifically by the Dot1 family of histone lysine methyltransferases. Although multiple developmental abnormalities in Dot1L-deficient mouse embryos have been studied, the biological function of H3K79 methylation in mammal oocytes remains unclear. Here, the distribution of Dot1L, methyltransferase of residue lys79 of histone H3 (H3K79) in mouse, and its effect on mouse oocytes meiosis were investigated to examine whether there are changes in the pattern of distribution and effect of Dot1L on mouse oocytes meiosis. METHODS: The mRNA level of Dot1l in mouse oocytes was examined using real-time qPCR (RT-qPCR) technique. The distribution and level of Dot1L protein and H3K79 methylation were examined using immunofluorescence and western-blot techniques, respectively. The down regulation of Dot1l in mouse oocytes was conducted using siRNA injection technique. RESULTS: Dot1L was detected diffuse staining in the nuclear of mouse GV (Germinal Vesicle) stage oocytes. The Dot1l expression and H3K79 methylation level were suppressed effectively with anti-Dot1l siRNA injection. In Dot1L deficient, accompanying with BubR1 (MAD3/Bub1b) remains on the chromosome, the mouse oocytes was blocked in metaphase of meiosis I. The histone deacetylation was also incomplete in Dot1L-deficient mouse oocytes. CONCLUSION: Dot1L protein is well distributed in mouse GV stage oocytes. Dot1L and H3K79 methylation play important roles in meiosis progression and are supposed to be associated with chromosome deacetylation of mouse oocytes.</t>
  </si>
  <si>
    <t>The recognition of modified histones by "reader" proteins constitutes a key mechanism regulating gene expression in the chromatin context. Compared with the great variety of readers for histone methylation, few protein modules that recognize histone acetylation are known. Here, we show that the AF9 YEATS domain binds strongly to histone H3K9 acetylation and, to a lesser extent, H3K27 and H3K18 acetylation. Crystal structural studies revealed that AF9 YEATS adopts an eight-stranded immunoglobin fold and utilizes a serine-lined aromatic "sandwiching" cage for acetyllysine readout, representing a novel recognition mechanism that is distinct from that of known acetyllysine readers. ChIP-seq experiments revealed a strong colocalization of AF9 and H3K9 acetylation genome-wide, which is important for the chromatin recruitment of the H3K79 methyltransferase DOT1L. Together, our studies identified the evolutionarily conserved YEATS domain as a novel acetyllysine-binding module and established a direct link between histone acetylation and DOT1L-mediated H3K79 methylation in transcription control.</t>
  </si>
  <si>
    <t>Histone lysine methylation regulates gene expression and cancer initiation. Bioinformatics analysis suggested that DOT1L, a histone H3-lysine79 (H3K79) methyltransferase, plays a potentially important role in breast cancer. DOT1L inhibition selectively inhibited proliferation, self-renewal, metastatic potential of breast cancer cells and induced cell differentiation. In addition, inhibitors of S-adenosylhomocysteine hydrolase (SAHH), such as neplanocin and 3-deazaneplanocin, also inhibited both H3K79 methylation and proliferation of breast cancer cells in vitro and in vivo. The activity of SAHH inhibitors was previously attributed to inhibition of H3K27 methyltransferase EZH2. However, inhibition of EZH2 by a specific inhibitor did not contribute to cell death. SAHH inhibitors had only weak activity against H3K27 methylation and their activity is therefore mainly due to DOT1L/H3K79 methylation inhibition. Overall, we showed that DOT1L is a potential drug target for breast cancer.</t>
  </si>
  <si>
    <t>Epigenetic control mechanisms are central to normal and malignant hematopoiesis. In this issue of Cancer Cell, Deshpande and colleagues demonstrate that AF10, an interaction partner of the histone methyltransferase DOT1L, is essential for efficient H3K79 methylation, thus regulating HOX-gene transcription and transformation in myeloid leukemia.</t>
  </si>
  <si>
    <t>Genomic discovery efforts in patients with cancer have been critical in identifying a recurrent theme of mutations in epigenetic modifiers. A number of novel and exciting basic biological findings have come from this work including the discovery of an enzymatic pathway for DNA cytosine demethylation, a link between cancer metabolism and epigenetics, and the critical importance of post-translational modifications at specific histone residues in malignant transformation. Identification of cancer cell dependency on a number of these mutations has quickly resulted in the development of therapies targeting several of these genetic alterations. This includes, the development of mutant-selective IDH1 and IDH2 inhibitors, DOT1L inhibitors for MLL rearranged leukemias, EZH2 inhibitors for several cancer types, and the development of bromodomain inhibitors for many cancer types--all of which are in early phase clinical trials. In many cases, however, specific genetic targets linked to malignant transformation following mutations in individual epigenetic modifiers are not yet known. In this review we present functional evidence of how alterations in frequently mutated epigenetic modifiers promote malignant transformation and how these alterations are being targeted for cancer therapeutics.</t>
  </si>
  <si>
    <t>In both mammalian and Drosophila spermatids, the completely histone-based chromatin structure is reorganized to a largely protamine-based structure. During this histone-to-protamine switch, transition proteins are expressed, for example TNP1 and TNP2 in mammals and Tpl94D in Drosophila. Recently, we demonstrated that in Drosophila spermatids, H3K79 methylation accompanies histone H4 hyperacetylation during chromatin reorganization. Preceding the histone-to-protamine transition, the H3K79 methyltransferase Grappa is expressed, and the predominant isoform bears a C-terminal extension. Here, we show that isoforms of the Grappa-equivalent protein in humans, rats and mice, that is DOT1L, have a C-terminal extension. In mice, the transcript of this isoform was enriched in the post-meiotic stages of spermatogenesis. In human and mice spermatids, di- and tri-methylated H3K79 temporally overlapped with hyperacetylated H4 and thus accompanied chromatin reorganization. In rat spermatids, trimethylated H3K79 directly preceded transition protein loading on chromatin. We analysed the impact of bacterial infections on spermatid chromatin using a uropathogenic Escherichia coli-elicited epididymo-orchitis rat model and showed that these infections caused aberrant spermatid chromatin. Bacterial infections led to premature emergence of trimethylated H3K79 and hyperacetylated H4. Trimethylated H3K79 and hyperacetylated H4 simultaneously occurred with transition protein TNP1, which was never observed in spermatids of mock-infected rats. Upon bacterial infection, only histone-based spermatid chromatin showed abnormalities, whereas protamine-compacted chromatin seemed to be unaffected. Our results indicated that H3K79 methylation is a histone modification conserved in Drosophila, mouse, rat and human spermatids and may be a prerequisite for proper chromatin reorganization.</t>
  </si>
  <si>
    <t>To investigate associations between single nucleotide polymorphisms rs12982744 and rs12459350 in the DOT1L gene and knee osteoarthritis (OA) susceptibility in a Chinese Han population. DOT1L rs12982744 and rs12459350 polymorphisms were genotyped in patients with knee OA and age- and sex-matched OA-free controls from a Chinese Han population. A total of 605 patients with knee OA and 615 controls were enrolled in the study. GC and CC genotypes of rs12982744, and variant C, were associated with a significantly increased risk of knee OA. On stratification analysis, the association between the risk of OA and rs12982744 GC heterozygotes compared with GG homozygotes was stronger in females and those aged &gt;65 years. In contrast, the GA and AA genotypes of rs12459350 were not significantly associated with the risk of knee OA, even after further stratification analysis according to age or sex. Our results showed that DOT1L rs12982744 G to C change and variant C genotype may contribute to knee OA risk in a Chinese Han population.</t>
  </si>
  <si>
    <t>EPZ-5676 [(2R,3R,4S,5R)-2-(6-amino-9H-purin-9-yl)-5-((((1r,3S)-3-(2-(5-(tert-butyl)-1H-ben zo[d]imidazol-2-yl)ethyl)cyclobutyl)(isopropyl)amino)methyl)tetrahydrofuran-3,4-d iol], a small-molecule inhibitor of the protein methyltransferase DOT1L, is currently under clinical investigation for acute leukemias bearing MLL-rearrangements (MLL-r). In this study, we evaluated EPZ-5676 in combination with standard of care (SOC) agents for acute leukemias as well as other chromatin-modifying drugs in cellular assays with three human acute leukemia cell lines: MOLM-13 (MLL-AF9), MV4-11 (MLL-AF4), and SKM-1 (non-MLL-r). Studies were performed to evaluate the antiproliferative effects of EPZ-5676 combinations in a cotreatment model in which the second agent was added simultaneously with EPZ-5676 at the beginning of the assay, or in a pretreatment model in which cells were incubated for several days in the presence of EPZ-5676 prior to the addition of the second agent. EPZ-5676 was found to act synergistically with the acute myeloid leukemia (AML) SOC agents cytarabine or daunorubicin in MOLM-13 and MV4-11 MLL-r cell lines. EPZ-5676 is selective for MLL-r cell lines as demonstrated by its lack of effect either alone or in combination in the nonrearranged SKM-1 cell line. In MLL-r cells, the combination benefit was observed even when EPZ-5676 was washed out prior to the addition of the chemotherapeutic agents, suggesting that EPZ-5676 sets up a durable, altered chromatin state that enhances the chemotherapeutic effects. Our evaluation of EPZ-5676 in conjunction with other chromatin-modifying drugs also revealed a consistent combination benefit, including synergy with DNA hypomethylating agents. These results indicate that EPZ-5676 is highly efficacious as a single agent and synergistically acts with other chemotherapeutics, including AML SOC drugs and DNA hypomethylating agents in MLL-r cells.</t>
  </si>
  <si>
    <t>Mixed-lineage leukemia (MLL) fusions are potent oncogenes that initiate aggressive forms of acute leukemia. As aberrant transcriptional regulators, MLL-fusion proteins alter gene expression in hematopoietic cells through interactions with the histone H3 lysine 79 (H3K79) methyltransferase DOT1L. Notably, interference with MLL-fusion cofactors like DOT1L is an emerging therapeutic strategy in this disease. Here, we identify the histone H2B E3 ubiquitin ligase ring finger protein 20 (RNF20) as an additional chromatin regulator that is necessary for MLL-fusion-mediated leukemogenesis. Suppressing the expression of Rnf20 in diverse models of MLL-rearranged leukemia leads to inhibition of cell proliferation, under tissue culture conditions as well as in vivo. Rnf20 knockdown leads to reduced expression of MLL-fusion target genes, effects resembling Dot1l inhibition. Using ChIP-seq, we found that H2B ubiquitination is enriched in the body of MLL-fusion target genes, correlating with sites of H3K79 methylation and transcription elongation. Furthermore, Rnf20 is required to maintain local levels of H3K79 methylation by Dot1l at Hoxa9 and Meis1. These findings support a model whereby cotranscriptional recruitment of Rnf20 at MLL-fusion target genes leads to amplification of Dot1l-mediated H3K79 methylation, thereby rendering leukemia cells dependent on Rnf20 to maintain their oncogenic transcriptional program.</t>
  </si>
  <si>
    <t>The t(10;11) chromosomal translocation gives rise to the CALM-AF10 fusion gene and is found in patients with aggressive and difficult-to-treat hematopoietic malignancies. CALM-AF10-driven leukemias are characterized by HOXA gene up-regulation and a global reduction in H3K79 methylation. DOT1L, the H3K79 methyltransferase, interacts with the octapeptide/leucine zipper domain of AF10, and this region has been shown to be necessary and sufficient for CALM-AF10-mediated transformation. However, the precise role of CALM in leukemogenesis remains unclear. Here, we show that CALM contains a nuclear export signal (NES) that mediates cytoplasmic localization of CALM-AF10 and is necessary for CALM-AF10-dependent transformation. Fusions of the CALM NES (NES(CALM)-AF10) or NES motifs from heterologous proteins (ABL1, Rev, PKIA, APC) in-frame with AF10 are sufficient to immortalize murine hematopoietic progenitors in vitro. The CALM NES is essential for CALM-AF10-dependent Hoxa gene up-regulation and aberrant H3K79 methylation, possibly by mislocalization of DOT1L. Finally, we observed that CALM-AF10 leukemia cells are selectively sensitive to inhibition of nuclear export by Leptomycin B. These findings uncover a novel mechanism of leukemogenesis mediated by the nuclear export pathway and support further investigation of the utility of nuclear export inhibitors as therapeutic agents for patients with CALM-AF10 leukemias.</t>
  </si>
  <si>
    <t>The Wnt signalling cascades have essential roles in development, growth and homeostasis of joints and the skeleton. Progress in basic research, particularly relating to our understanding of intracellular signalling cascades and fine regulation of receptor activation in the extracellular space, has provided novel insights into the roles of Wnt signalling in chronic arthritis. Cartilage and bone homeostasis require finely tuned Wnt signalling; both activation and suppression of the Wnt-beta-catenin cascade can lead to osteoarthritis in rodent models. Genetic associations with the Wnt antagonist encoded by FRZB and the transcriptional regulator encoded by Dot1l with osteoarthritis further corroborate the essential part played by Wnts in the joint. In rheumatoid arthritis, inhibition of Wnt signalling has a role in the persistence of bone erosions, whereas Wnts have been associated with the ankylosing phenotype in spondyloarthritis. Together, these observations identify the Wnt pathway as an attractive target for therapeutic intervention; however, the complexity of the Wnt signalling cascades and the potential secondary effects of drug interventions targeting them highlight the need for further research and suggest that our understanding of this exciting pathway is still in its infancy.</t>
  </si>
  <si>
    <t>The patent presents 140 purine and 7-azapurine derivatives as potent inhibitors of DOT1L histone methyltransferase that might be useful in the treatment of leukemia with MLL rearrangements. It is becoming more and more evident that the deregulation of chromatin modifiers such as DOT1L plays a critical role in tumorigenesis. As yet, the number of pharmaceutical agents targeting chromatin modifiers is still limited. The market for such compounds has been estimated to be potentially as large as one third of all cancer patients. Overall, the prospective of a targeted product (i.e., a drug targeting a commonly affected chromatin modifier) is very promising, and exponentially growing investments into this market are anticipated.</t>
  </si>
  <si>
    <t>Chemical inhibition of proteins involved in chromatin-mediated signaling is an emerging strategy to control chromatin compaction with the aim to reprogram expression networks to alter disease states. Protein methyltransferases constitute one of the protein families that participate in epigenetic control of gene expression, and represent a novel therapeutic target class. Recruitment of the protein lysine methyltransferase DOT1L at aberrant loci is a frequent mechanism driving acute lymphoid and myeloid leukemias, particularly in infants, and pharmacological inhibition of DOT1L extends survival in a mouse model of mixed lineage leukemia. A better understanding of the structural chemistry of DOT1L inhibition would accelerate the development of improved compounds. Here, we report that the addition of a single halogen atom at a critical position in the cofactor product S-adenosylhomocysteine (SAH, an inhibitor of SAM-dependent methyltransferases) results in an 8-fold increase in potency against DOT1L, and reduced activities against other protein and non-protein methyltransferases. We solved the crystal structure of DOT1L in complex with Bromo-deaza-SAH and rationalized the observed effects. This discovery reveals a simple strategy to engineer selectivity and potency towards DOT1L into the adenosine scaffold of the cofactor shared by all methyltransferases, and can be exploited towards the development of clinical candidates against mixed lineage leukemia.</t>
  </si>
  <si>
    <t>Methylation of H3K79 is associated with chromatin at expressed genes, though it is unclear if this histone modification is required for transcription of all genes. Recent studies suggest that Wnt-responsive genes depend particularly on H3K79 methylation, which is catalyzed by the methyltransferase DOT1L. Human leukemias carrying MLL gene rearrangements show DOT1L-mediated H3K79 methylation and aberrant expression of leukemogenic genes. DOT1L inhibitors reverse these effects, but their clinical use is potentially limited by toxicity in Wnt-dependent tissues such as intestinal epithelium. Genome-wide positioning of the H3K79me2 mark in Lgr5(+) mouse intestinal stem cells and mature intestinal villus epithelium correlated with expression levels of all transcripts and not with Wnt-responsive genes per se. Selective Dot1l disruption in Lgr5(+) stem cells or in whole intestinal epithelium eliminated H3K79me2 from the respective compartments, allowing genetic evaluation of DOT1L requirements. The absence of methylated H3K79 did not impair health, intestinal homeostasis, or expression of Wnt target genes in crypt epithelium for up to 4 months, despite increased crypt cell apoptosis. Global transcript profiles in Dot1l-null cells were barely altered. Thus, H3K79 methylation is not essential for transcription of Wnt-responsive or other intestinal genes, and intestinal toxicity is not imperative when DOT1L is rendered inactive in vivo.</t>
  </si>
  <si>
    <t>Knowledge of markers in the human genome which show spatial patterns and display extreme correlation with different environmental determinants play an important role in understanding the factors which affect the biological evolution of our species. We used the genotype data of more than half a million single nucleotide polymorphisms (SNPs) from the data set Human Genome Diversity Panel (HGDP-CEPH -CEPH) and we calculated Spearman's correlation between absolute latitude and one of the two allele frequencies of each SNP. We selected SNPs with a correlation coefficient within the upper 1% tail of the distribution. We then used a criterion of proximity between significant variants to focus on DNA regions showing a continuous signal over a portion of the genome. Based on external information and genome annotations, we demonstrated that most regions with the strongest signals also have biological relevance. We believe this proximity requirement adds an edge to our novel method compared to the existing literature, highlighting several genes (for example DTNB, DOT1L, TPCN2, RELN, MSRA, NRG3) related to body size or shape, human height, hair color, and schizophrenia. Our approach can be applied generally to any measure of association between polymorphic frequencies and continuously varying environmental variables.</t>
  </si>
  <si>
    <t>The t(6;11)(q27;q23) is a recurrent chromosomal rearrangement that encodes the MLLAF6 fusion oncoprotein and is observed in patients with diverse hematologic malignancies. The presence of the t(6;11)(q27;q23) has been linked to poor overall survival in patients with AML. In this study, we demonstrate that MLL-AF6 requires continued activity of the histone-methyltransferase DOT1L to maintain expression of the MLL-AF6-driven oncogenic gene-expression program. Using gene-expression analysis and genome-wide chromatin immunoprecipitation studies followed by next generation sequencing, we found that MLL-fusion target genes display markedly high levels of histone 3 at lysine 79 (H3K79) dimethylation in murine MLL-AF6 leukemias as well as in ML2, a human myelomonocytic leukemia cell line bearing the t(6;11)(q27;q23) translocation. Targeted disruption of Dot1l using a conditional knockout mouse model inhibited leukemogenesis mediated by the MLL-AF6 fusion oncogene. Moreover, both murine MLL-AF6-transformed cells as well as the human MLL-AF6-positive ML2 leukemia cell line displayed specific sensitivity to EPZ0004777, a recently described, selective, small-molecule inhibitor of Dot1l. Dot1l inhibition resulted in significantly decreased proliferation, decreased expression of MLL-AF6 target genes, and cell cycle arrest of MLL-AF6-transformed cells. These results indicate that patients bearing the t(6;11)(q27;q23) translocation may benefit from therapeutic agents targeting aberrant H3K79 methylation.</t>
  </si>
  <si>
    <t>STUDY DESIGN: An association study to comprehensively clarify variations of genetic determinants of peak height velocity (PHV) during puberty in adolescent idiopathic scoliosis (AIS). OBJECTIVE: To investigate whether the genetic determinants of timing and magnitude of PHV during puberty are associated with the susceptibility or curve progression of the female patients with AIS. SUMMARY OF BACKGROUND DATA: An involvement of abnormal pubertal growth pattern in the etiopathogenesis of AIS has been implicated in previous studies. However, there is no clear consensus on the anthropometric variations of stature or growth rate. The recent advance in the longitudinally identified genetic determinants of PHV offers new opportunities to facilitate analysis of the association of pubertal growth with the susceptibility or curve severity of AIS. METHODS: A gene-based association study was conducted using 9 single nucleotide polymorphisms (SNPs) in or near SOCS2, SF3B4/SV2A, C17orf67, CABLES1, DOT1L, CDK6, C6orf106, and LIN28B with confirmed association with PHV, peak growth age, or adult height. A total of 500 patients with AIS and 494 age-matched healthy controls were genotyped using the PCR-based Invader assay. Case-control study and case-only study were performed to define the contribution of the 9 SNPs to predisposition and curve severity of AIS. RESULTS: Strong associations between rs12459350 in DOT1L, rs4794665 in C17orf67, and susceptibility of AIS were found, with the PHV increasing allele G of rs12459350 and PHV/adult height increasing allele A of rs4794665 both being significant predisposition alleles of AIS (P = 0.001 for rs12459350, odds ratio = 1.16, 95% confidence interval = 1.06-1.27; P = 0.006 for rs4794665, odd ratio = 1.33, 95% confidence interval = 1.09-1.62). None of the genotyped SNPs was associated with curve severity in patients with AIS. CONCLUSION: Polymorphisms of the rs4794665 in C17orf67 and rs12459350 in DOT1L were associated with combined predisposition to AIS susceptibility and higher pubertal PHV, which strongly mirrored the anthropometric findings of taller pubertal stature and accelerated growth rate described in AIS.</t>
  </si>
  <si>
    <t>Dot1l encodes histone H3 K79 methyltransferase Dot1a. Mice with Dot1l deficiency in renal Aqp2-expressing cells (Dot1l(AC)) develop polyuria by unknown mechanisms. Here, we report that Aqp5 links Dot1l deletion to polyuria through Aqp2. cDNA array analysis revealed and real-time RT-qPCR validated Aqp5 as the most upregulated gene in Dot1l(AC) vs. control mice. Aqp5 protein is barely detectable in controls, but robustly expressed in the Dot1l(AC) kidneys, where it colocalizes with Aqp2. The upregulation of Aqp5 is coupled with reduced association of Dot1a and H3 dimethyl K79 with specific subregions in Aqp5 5' flanking region in Dot1l(AC) vs. control mice. In vitro studies in IMCD3, MLE-15 and 293Tcells using multiple approaches including real-time RT-qPCR, luciferase reporter assay, cell surface biotinylation assay, colocalization, and co-immunoprecipitation uncovered that Dot1a represses Aqp5. Human AQP5 interacts with AQP2 and impairs its cell surface localization. The AQP5/AQP2 complex partially resides in the ER/Golgi. Consistently, AQP5 is expressed in none of 15 normal controls, but in all of 17 kidney biopsies from patients with diabetic nephropathy. In the patients with diabetic nephropathy, AQP5 colocalizes with AQP2 in the perinuclear region and AQP5 expression is associated with impaired cellular H3 dimethyl K79. Taken together, these data for the first time identify Aqp5 as a Dot1a potential transcriptional target, and an Aqp2 binding partner and regulator, and suggest that the upregulated Aqp5 may contribute to polyuria, possibly by impairing Aqp2 membrane localization, in Dot1l(AC) mice and in patients with diabetic nephropathy.</t>
  </si>
  <si>
    <t>The mammalian collecting duct comprises principal and intercalated cells, which maintain sodium/water and acid/base balance, respectively, but the epigenetic contributors to the differentiation of these cell types remain unknown. Here, we investigated whether the histone H3 K79 methyltransferase Dot1l, which is highly expressed in principal cells, participates in this process. Taking advantage of the distribution of aquaporin 2 (Aqp2), which localizes to principal cells of the collecting duct, we developed mice lacking Dot1l in Aqp2-expressing cells (Dot1l(AC)) and found that these mice had approximately 20% fewer principal cells and 13%-16% more intercalated cells than control mice. This deletion of Dot1l in principal cells abolished histone H3 K79 methylation in these cells, but unexpectedly, most intercalated cells also had undetectable di-methyl K79, suggesting that Aqp2(+) cells give rise to intercalated cells. These Aqp2(+) cell-derived intercalated cells were present in both developing and mature kidneys. Furthermore, compared with control mice, Dot1l(AC) mice had 40% higher urine volume and 18% lower urine osmolarity with relatively normal electrolyte and acid-base homeostasis. In conclusion, these data suggest that Dot1l deletion facilitates the differentiation of some alpha- and beta-intercalated cells from Aqp2-expressing progenitor cells or mature principal cells.</t>
  </si>
  <si>
    <t>The epithelial Na(+) channel subunit-alpha (alphaENaC) of the distal nephron is essential for salt balance. We previously demonstrated that the histone methyltransferase Dot1a and its protein partner Af9 basally repress alphaENaC transcription in mouse inner medullary collecting duct type 3 (mIMCD3) cells and link aldosterone-elicited chromatin modifications to alphaENaC transcriptional activation. Af9 DNA-binding activity has never been demonstrated, and whether and where Af9 binds to the alphaENaC promoter to target Dot1a are unknown. The present study sought to identify functional Af9 cis-element(s) in the -57/+439 "R3" subregion of alphaENaC, the principal site for Dot1a-Af9 interaction, in mIMCD3 cells. We also exploited connecting tubule/collecting duct-specific Dot1l-deficient mice (Dot1l(AC)) to determine the impact of Dot1l inactivation on renal alphaENaC expression in vivo. mIMCD3 cell lines expressing alphaENaC promoter-reporter constructs harboring deletion of +74/+107 demonstrated greatly reduced association of Af9 and Dot1a by ChIP/qPCR. Aldosterone treatment resulted in further decrements in Af9 and Dot1a association with the alphaENaC promoter. Gel shift and antibody competition assays using wild-type and mutant oligomers revealed Af9-containing +78/+92 alphaENaC DNA-protein complexes in nuclear extracts of mIMCD3 cells. Mutation of the +78/+92 element resulted in higher basal alphaENaC promoter activity and impaired Dot1a-mediated inhibition in trans-repression assays. In agreement, mice with connecting tubule/collecting duct-specific knockout of Dot1l exhibited greater alphaENaC mRNA levels in kidney compared with control. Thus, we conclude that +78/+92 of alphaENaC represents the primary Af9 binding site involved in recruiting Dot1a to repress basal and aldosterone-sensitive alphaENaC transcription and that Dot1l inactivation promotes alphaENaC mRNA expression by eliminating Dot1a-mediated repression.</t>
  </si>
  <si>
    <t>The t(10;11)(p12;q23) translocation and the t(10;11)(p12;q14) translocation, which encode the MLL (mixed lineage leukemia)-AF10 and CALM (clathrin assembly lymphoid myeloid leukemia)-AF10 fusion oncoproteins, respectively, are two recurrent chromosomal rearrangements observed in patients with acute myeloid leukemia and acute lymphoblastic leukemia. Here, we demonstrate that MLL-AF10 and CALM-AF10-mediated transformation is dependent on the H3K79 methyltransferase Dot1l using genetic and pharmacological approaches in mouse models. Targeted disruption of Dot1l using a conditional knockout mouse model abolished in vitro transformation of murine bone marrow cells and in vivo initiation and maintenance of MLL-AF10 or CALM-AF10 leukemia. The treatment of MLL-AF10 and CALM-AF10 transformed cells with EPZ004777, a specific small-molecule inhibitor of Dot1l, suppressed expression of leukemogenic genes such as Hoxa cluster genes and Meis1, and selectively impaired proliferation of MLL-AF10 and CALM-AF10 transformed cells. Pretreatment with EPZ004777 profoundly decreased the in vivo spleen-colony-forming ability of MLL-AF10 or CALM-AF10 transformed bone marrow cells. These results show that patients with leukemia-bearing chromosomal translocations that involve the AF10 gene may benefit from small-molecule therapeutics that inhibit H3K79 methylation.</t>
  </si>
  <si>
    <t>Epigenetic modifications play a crucial role in human diseases. Unlike genetic mutations, however, they do not change the underlying DNA sequences. Epigenetic phenomena have gained increased attention in the field of cancer research, with many studies indicating that they are significantly involved in tumor establishment and progression. Histone methyltransferases (HMTs) are a large group of enzymes that specifically methylate protein lysine and arginine residues, especially in histones, using S-adenosyl-L-methionine (SAM) as the methyl donor. However, in general, HMTs have no widely accepted high-throughput screening (HTS) assay format, and reference inhibitors are not available for many of the enzymes. In this study, we describe the application of a miniaturized, radioisotope-based reaction system: the HotSpot(SM) platform for methyltransferases. Since this platform employs tritiated SAM as a cofactor, it can be applied to the assay of any HMT. The key advantage of this format is that any substrate can be used, including peptides, proteins, or even nucleosomes, without the need for labeling or any other modifications. Using this platform, we have determined substrate specificities, characterized enzyme kinetics, performed compound profiling for both lysine and arginine methyltransferases, and carried out HTS for a small-library LOPAC against DOT1L. After hit confirmation and profiling, we found that suramin inhibited DOT1L, NSD2, and PRMT4 with IC(5)(0) values at a low muM range.</t>
  </si>
  <si>
    <t>Histone methyltransferase DOT1L is a drug target for MLL leukemia. We report an efficient synthesis of a cyclopentane-containing compound that potently and selectively inhibits DOT1L (Ki = 1.1 nM) as well as H3K79 methylation (IC50 ~ 200 nM). Importantly, this compound exhibits a high stability in plasma and liver microsomes, suggesting it is a better drug candidate.</t>
  </si>
  <si>
    <t>A naturally occurring p53 isoform that lacks 39 residues at the N-terminus (denoted DeltaNp53), when expressed with wild-type p53 (WTp53), forms mixed DeltaNp53:WTp53 tetramers and causes accelerated aging in mice. Cellular alterations specific to DeltaNp53:WTp53 have been difficult to assess because DeltaNp53 and WTp53 coexpression results in tetramer heterogeneity, including formation of contaminating WTp53 tetramers. Based on the p53 tetramer structure, we expressed DeltaNp53 and WTp53 as a single transcript that maintained tetramer architecture, ensuring a 2:2 DeltaNp53:WTp53 stoichiometry. As expected, DeltaNp53:WTp53 tetramers were stable and transcriptionally active in vitro and in cells, largely mimicking the function of WTp53 tetramers. Microarray analyses, however, revealed about 80 genes whose expression was altered twofold or more in DeltaNp53:WTp53 cells. Moreover, global metabolomic profiling quantitated hundreds of biochemicals across different experiments (WTp53, DeltaNp53:WTp53, plus controls). When evaluated collectively, these data suggested altered mTOR signaling and mitochondrial function-each canonical regulators of longevity-in cells expressing DeltaNp53:WTp53 vs. WTp53. Increased levels of free amino acids, increased expression of IRS-1, and decreased expression of INPP5D/SHIP-1 suggested activated mTOR signaling in DeltaNp53:WTp53 cells; this was confirmed upon comparative analyses of several mTOR pathway intermediates. We also observed changes in mitochondrial function in DeltaNp53:WTp53 cells, which correlated with increased MARS2 expression and increased levels of carnitine, acetyl CoA, ATP, and Krebs cycle intermediates. Finally, increased levels of succinate and 2-hydroxyglutarate indicate potential epigenetic means to propagate DeltaNp53:WTp53-induced gene expression changes to cell progeny. This may be especially important for aging, as biological effects manifest over time.</t>
  </si>
  <si>
    <t>Although recent studies have indicated roles of long non-coding RNAs (lncRNAs) in physiological aspects of cell-type determination and tissue homeostasis, their potential involvement in regulated gene transcription programs remains rather poorly understood. The androgen receptor regulates a large repertoire of genes central to the identity and behaviour of prostate cancer cells, and functions in a ligand-independent fashion in many prostate cancers when they become hormone refractory after initial androgen deprivation therapy. Here we report that two lncRNAs highly overexpressed in aggressive prostate cancer, PRNCR1 (also known as PCAT8) and PCGEM1, bind successively to the androgen receptor and strongly enhance both ligand-dependent and ligand-independent androgen-receptor-mediated gene activation programs and proliferation in prostate cancer cells. Binding of PRNCR1 to the carboxy-terminally acetylated androgen receptor on enhancers and its association with DOT1L appear to be required for recruitment of the second lncRNA, PCGEM1, to the androgen receptor amino terminus that is methylated by DOT1L. Unexpectedly, recognition of specific protein marks by PCGEM1-recruited pygopus 2 PHD domain enhances selective looping of androgen-receptor-bound enhancers to target gene promoters in these cells. In 'resistant' prostate cancer cells, these overexpressed lncRNAs can interact with, and are required for, the robust activation of both truncated and full-length androgen receptor, causing ligand-independent activation of the androgen receptor transcriptional program and cell proliferation. Conditionally expressed short hairpin RNA targeting these lncRNAs in castration-resistant prostate cancer cell lines strongly suppressed tumour xenograft growth in vivo. Together, these results indicate that these overexpressed lncRNAs can potentially serve as a required component of castration-resistance in prostatic tumours.</t>
  </si>
  <si>
    <t>Over the past decade, the number of new therapies developed for the treatment of rare diseases continues to increase. The most rapid growth has been in the development of new drugs for oncology indications. One focus in drug discovery for oncology indications is the development of targeted therapies for select patient subgroups characterized by genetic alterations. The identification of these patient subgroups has increased in the past decade and has resulted in a corresponding increase in the development of new drugs for genetically defined patient subgroups. As an example of the development of new therapeutics for rare indications, I describe here the drug discovery efforts leading to the development of DOT1L inhibitors for the treatment of MLL-rearranged leukemia.</t>
  </si>
  <si>
    <t>The global chromatin configuration is dramatically remodeled during fertilization and early preimplantation development. Although the chromocenters, which are pericentromeric heterochromatin clusters, are observed in the nuclei of oocytes, they disappear after fertilization and then reappear at the four-cell stage. To elucidate the mechanism of this reorganization of heterochromatin, we investigated the expression and nuclear localization of DOT1L, which is involved in the regulation of heterochromatin structure through histone H3 lysine 79 (H3K79) methyltransferase activity, during preimplantation development. The Dot1L mRNA level was low at the two-cell stage. In the analysis by the immunocytochemistry, DOT1L protein was not observed in the nuclei at this stage. Microinjection of Flag-tagged Dot1L cRNA revealed that the DOT1L protein was localized in the nucleus of the embryos at the one-cell and four-cell stages but not at the two-cell stage. However, C-terminus-truncated DOT1L was localized in the nucleus of two-cell-stage embryos. Expression of the truncated DOT1L caused hypermethylation on H3K79 and the formation of chromocenter-like structures at the two-cell stage. Intriguingly, the expression of catalytically inactive truncated DOT1L also caused the formation of chromocenter-like structures without an increase in H3K79 methylation. Most embryos expressing the truncated DOT1L or its inactive form were arrested at the two-cell stage. These results suggest that the absence of DOT1L, which is involved in the formation of a specific configuration of heterochromatin at the two-cell stage, is essential for early preimplantation development.</t>
  </si>
  <si>
    <t>Aldosterone is a major regulator of Na(+) absorption and acts by activating the mineralocorticoid receptor (MR) to stimulate the epithelial Na(+) channel (ENaC). MR(-/-) mice exhibited pseudohypoaldosteronism type 1 (hyponatremia, hyperkalemia, salt wasting, and high levels of aldosterone) and died around postnatal day 10. However, if and how MR regulates ENaC transcription remain incompletely understood. Our earlier work demonstrated that aldosterone activates alphaENaC transcription by reducing expression of Dot1a and Af9 and by impairing Dot1a-Af9 interaction. Most recently, we reported identification of a major Af9 binding site in the alphaENaC promoter and upregulation of alphaENaC mRNA expression in mouse kidneys lacking Dot1a. Despite these findings, the putative antagonism between the MR/aldosterone and Dot1a-Af9 complexes has never been addressed. The molecular defects leading to PHA-1 in MR(-/-) mice remain elusive. Here, we report that MR competes with Dot1a to bind Af9. MR/aldosterone and Dot1a-Af9 complexes mutually counterbalance ENaC mRNA expression in inner medullary collecting duct 3 (IMCD3) cells. Real-time RT-quantitative PCR revealed that 5-day-old MR(-/-) vs. MR(+/+) mice had significantly lower alphaENaC mRNA levels. This change was associated with an increased Af9 binding and H3 K79 hypermethylation in the alphaENaC promoter. Therefore, this study identified MR as a novel binding partner and regulator of Af9 and a novel mechanism coupling MR-mediated activation with relief of Dot1a-Af9-mediated repression via MR-Af9 interaction. Impaired ENaC expression due to failure to inhibit Dot1a-Af9 may play an important role in the early stages of PHA-1 (before postnatal day 8) in MR(-/-) mice.</t>
  </si>
  <si>
    <t>The apical membrane epithelial Na(+) channel subunit (ENaC) in series with the basolateral Na(+)/K(+)-adenosine triphosphatase mediates collecting duct Na(+) reabsorption. Aldosterone induces alphaENaC gene transcription, which appears to be rate limiting for ENaC activity in this segment. Although this response has long been assumed to be solely the result of liganded nuclear hormone receptors trans-activating alphaENaC, epigenetic controls of basal and aldosterone-induced transcription of alphaENaC in the collecting duct recently were described. These epigenetic pathways involve dynamic nuclear repressor complexes targeted to specific subregions of the alphaENaC promoter and consisting of the histone methyltransferase disrupter of telomeric silencing (Dot)1a together with the transcriptional factor Af9 or the nicotinamide adenine dinucleotide (NAD)-dependent protein deacetylase Sirt1, key co-regulatory proteins, including serum- and glucocorticoid-induced kinase-1 and the putative transcription factor Af17, and targeted chromatin modifications. The complexes, through the action of Dot1a, maintain chromatin associated with the alphaENaC promoter in a stable hypermethylated state, constraining alphaENaC transcription under basal conditions. Aldosterone and serum- and glucocorticoid-induced kinase-1, itself, activate alphaENaC transcription in large part by disrupting or diminishing the Dot1a-Af9 and Dot1a-Sirt1 complexes and their effects on chromatin. Mouse models indicate potential roles of the Dot1a pathways in renal salt excretion and hypertension.</t>
  </si>
  <si>
    <t>This study was aimed to investigate the influence of short hairpin RNA (shRNA) on proliferation of human leukemia cell line THP-1. The shRNA targeting the site 732-752 of DOT1L mRNA was designed and chemically synthesized, then a single-vector lentiviral, tet-inducible shRNA-DOT1L system (Plko-Tet-On) was generated. Thereafter, the THP-1 cells with lentivirus were infected to create stable cell line with regulatable shRNA expression. The expression of DOT1L in the THP-1 cell line was assayed by RT-PCR. Effect of shRNA-DOT1L on the proliferation of THP-1 cells was detected with MTT method,and the change of colony forming potential of THP-1 cells was analyzed by colony forming unit test. Cell cycle distribution was tested by flow cytometry. The results indicated that the expression of DOT1L was statistically lower than that in the control groups. The proliferation and colony forming capacity of THP-1 cells were significantly inhibited. The percentage of cells at G0/G1 phase increased in THP-1/shRNA cells treated with Dox while the percentage of cells at S phase significantly decreased as compared with that in the control group. It is concluded that the shRNA targeting DOT1L can effectively inhibit the proliferation of acute monocytic leukemia cell line THP-1.</t>
  </si>
  <si>
    <t>Spinal muscular atrophy (SMA) is a muscular disease characterized by the death of motoneurons, and is a major genetic cause of infant mortality. Mutations in the SMN1 gene, which encodes the protein survival motor neuron (SMN), are responsible for the disease. SMN belongs to the Tudor domain protein family, whose members are known to interact with methylated arginine (R) or lysine (K) residues. SMN has well-defined roles in the metabolism of small non-coding ribonucleoproteins (snRNPs) and spliceosome activity. We previously showed that SMN relocated to damaged interphase centromeres, together with the Cajal-body-associated proteins coilin and fibrillarin, during the so-called interphase centromere damage response (iCDR). Here we reveal that SMN is a chromatin-binding protein that specifically interacts with methylated histone H3K79, a gene expression- and splicing-associated histone modification. SMN relocation to damaged centromeres requires its functional Tudor domain and activity of the H3K79 methyltransferase DOT1L. In vitro pulldown assays showed that SMN interacts with H3K79me1,2 at its functional Tudor domain. Chromatin immunoprecipitation confirmed that SMN binds to H3K79me1,2-containing chromatin in iCDR-induced cells. These data reveal a novel SMN property in the detection of specific chromatin modifications, and shed new light on the involvement of a putative epigenetic dimension to the occurrence of SMA.</t>
  </si>
  <si>
    <t>The protein methyltransferases (PMT) constitute a large and important class of enzymes that catalyze site-specific methylation of lysine or arginine residues on histones and other proteins. Site-specific histone methylation is a critical component of chromatin regulation of gene transcription-a pathway that is often genetically altered in human cancers. Oncogenic alterations (e.g., mutations, chromosomal translocations, and others) of PMTs, or of associated proteins, have been found to confer unique dependencies of cancer cells on the activity of specific PMTs. Examples of potent, selective small-molecule inhibitors of specific PMTs are reviewed that have been shown to kill cancers cells bearing such oncogenic alterations, while having minimal effect on proliferation of nonaltered cells. Selective inhibitors of the PMTs, DOT1L and EZH2, have entered phase I clinical studies and additional examples of selective PMT inhibitors are likely to enter the clinic soon. The current state of efforts toward clinical testing of selective PMT inhibitors as personalized cancer therapeutics is reviewed here.</t>
  </si>
  <si>
    <t>The MLL fusion proteins, AF9 and ENL, activate target genes in part via recruitment of the histone methyltransferase DOT1L (disruptor of telomeric silencing 1-like). Here we report biochemical, biophysical, and functional characterization of the interaction between DOT1L and MLL fusion proteins, AF9/ENL. The AF9/ENL-binding site in human DOT1L was mapped, and the interaction site was identified to a 10-amino acid region (DOT1L865-874). This region is highly conserved in DOT1L from a variety of species. Alanine scanning mutagenesis analysis shows that four conserved hydrophobic residues from the identified binding motif are essential for the interactions with AF9/ENL. Binding studies demonstrate that the entire intact C-terminal domain of AF9/ENL is required for optimal interaction with DOT1L. Functional studies show that the mapped AF9/ENL interacting site is essential for immortalization by MLL-AF9, indicating that DOT1L interaction with MLL-AF9 and its recruitment are required for transformation by MLL-AF9. These results strongly suggest that disruption of interaction between DOT1L and AF9/ENL is a promising therapeutic strategy with potentially fewer adverse effects than enzymatic inhibition of DOT1L for MLL fusion protein-associated leukemia.</t>
  </si>
  <si>
    <t>AF9 is known to interact with multiple proteins including activators and repressors of transcription. Our data indicate that other AF9 binding proteins compete with the histone methyltransferase DOT1L for AF9 binding thus diminishing its ability to methylate lysine 79 of histone 3. Specifically, we show that AF9 is part of a protein multimer containing members of Polycomb group (PcG) PRC1 complex, CBX8, RING1B, and BMI1. Interaction with CBX8 precludes AF9-DOT1L binding. Knockdown of CBX8 with short-hairpin RNA (shRNA) leads to decreased expression of the AF9 target gene ENaCalpha. In contrast, CBX8 overexpression results in increased ENaCalpha mRNA levels and this effect can be partially overcome by co-overexpression of AF9.</t>
  </si>
  <si>
    <t>Histone H3 lysine79 (H3K79) methyltransferase DOT1L plays an important role in the activation and maintenance of gene transcription. It is essential for embryonic development as well as normal functions of the hematopoietic system, heart, and kidney in adults. DOT1L has been found to be a drug target for acute leukemia with mixed lineage leukemia (MLL) gene translocations. The rearranged onco-MLL can recruit DOT1L, causing aberrant H3K79 methylation, overexpression of leukemia relevant genes, and eventually leukemogenesis. Potent DOT1L inhibitors possess selective activity against this type of leukemia in cell-based and animal studies, with the most advanced compound being in clinical trials. In the medicinal chemistry point of view, we review the biochemistry, cancer biology, and current inhibitors of DOT1L, as well as biophysical (including X-ray crystallographic) investigation of DOT1L-inhibitor interactions. Potential future directions in the context of drug discovery and development targeting DOT1L are discussed.</t>
  </si>
  <si>
    <t>UV-induced DNA damage causes repression of RNA synthesis. Following the removal of DNA lesions, transcription recovery operates through a process that is not understood yet. Here we show that knocking-out of the histone methyltransferase DOT1L in mouse embryonic fibroblasts (MEF(DOT1L)) leads to a UV hypersensitivity coupled to a deficient recovery of transcription initiation after UV irradiation. However, DOT1L is not implicated in the removal of the UV-induced DNA damage by the nucleotide excision repair pathway. Using FRAP and ChIP experiments we established that DOT1L promotes the formation of the pre-initiation complex on the promoters of UV-repressed genes and the appearance of transcriptionally active chromatin marks. Treatment with Trichostatin A, relaxing chromatin, recovers both transcription initiation and UV-survival. Our data suggest that DOT1L secures an open chromatin structure in order to reactivate RNA Pol II transcription initiation after a genotoxic attack.</t>
  </si>
  <si>
    <t>Progress in genetic research has delivered important highlights in the last year. One of the widest impact is the publication of the Encyclopedia of DNA Elements (ENCODE) project showing the impressive complexity of the human genome and providing information useful for all areas of genetics. More specific of osteoarthritis (OA) has been the incorporation of DOT1-like, histone H3 methyltransferase (DOT1L) to the list of 11 OA loci with genome-wide significant association, the demonstration of significant overlap between OA genetics and height or body mass index (BMI) genetics, and the tentative prioritization of HMG-box transcription factor 1 (HBP1) in the 7q22 locus based on functional analysis. In addition, the first large scale analysis of DNA methylation has found modest differences between OA and normal cartilage, but has identified a subgroup of OA patients with a very differentiated phenotype. The role of DNA methylation in regulation of NOS2, SOX9, MMP13 and IL1B has been further clarified. MicroRNA expression studies in turn have shown some replication of differences between OA and control cartilage from previous profiling studies and have identified potential regulators of TGFbeta signaling and of IL1beta effects. In addition, non-coding RNAs showed promising results as serum biomarkers of cartilage damage. Gene expression microarray studies have found important differences between studies of hip or knee OA that reinforce the idea of joint specificity in OA. Expression differences between articular cartilage and other types of cartilage highlighted the WNT pathway whose regulation is proposed as critical for maintaining the articular cartilage phenotype. Many of these results need confirmation but they signal the exciting progress that is taking place in all areas of OA genetics, indicate questions requiring more study and augur further interesting discoveries.</t>
  </si>
  <si>
    <t>Rearrangements of the MLL gene define a genetically distinct subset of acute leukemias with poor prognosis. Current treatment options are of limited effectiveness; thus, there is a pressing need for new therapies for this disease. Genetic and small molecule inhibitor studies have demonstrated that the histone methyltransferase DOT1L is required for the development and maintenance of MLL-rearranged leukemia in model systems. Here we describe the characterization of EPZ-5676, a potent and selective aminonucleoside inhibitor of DOT1L histone methyltransferase activity. The compound has an inhibition constant value of 80 pM, and demonstrates 37 000-fold selectivity over all other methyltransferases tested. In cellular studies, EPZ-5676 inhibited H3K79 methylation and MLL-fusion target gene expression and demonstrated potent cell killing that was selective for acute leukemia lines bearing MLL translocations. Continuous IV infusion of EPZ-5676 in a rat xenograft model of MLL-rearranged leukemia caused complete tumor regressions that were sustained well beyond the compound infusion period with no significant weight loss or signs of toxicity. EPZ-5676 is therefore a potential treatment of MLL-rearranged leukemia and is under clinical investigation.</t>
  </si>
  <si>
    <t>Mammalian DNA replication starts at distinct chromosomal sites in a tissue-specific pattern coordinated with transcription, but previous studies have not yet identified a chromatin modification that correlates with the initiation of DNA replication at particular genomic locations. Here we report that a distinct fraction of replication initiation sites in the human genome are associated with a high frequency of dimethylation of histone H3 lysine K79 (H3K79Me2). H3K79Me2-containing chromatin exhibited the highest genome-wide enrichment for replication initiation events observed for any chromatin modification examined thus far (23.39% of H3K79Me2 peaks were detected in regions adjacent to replication initiation events). The association of H3K79Me2 with replication initiation sites was independent and not synergistic with other chromatin modifications. H3K79 dimethylation exhibited wider distribution on chromatin during S-phase, but only regions with H3K79 methylation in G1 and G2 were enriched in replication initiation events. H3K79 was dimethylated in a region containing a functional replicator (a DNA sequence capable of initiating DNA replication), but the methylation was not evident in a mutant replicator that could not initiate replication. Depletion of DOT1L, the sole enzyme responsible for H3K79 methylation, triggered limited genomic over-replication although most cells could continue to proliferate and replicate DNA in the absence of methylated H3K79. Thus, prevention of H3K79 methylation might affect regulatory processes that modulate the order and timing of DNA replication. These data are consistent with the hypothesis that dimethylated H3K79 associates with some replication origins and marks replicated chromatin during S-phase to prevent re-replication and preserve genomic stability.</t>
  </si>
  <si>
    <t>Dot1-like protein (DOT1L) is an evolutionarily conserved histone methyltransferase that methylates lysine 79 of histone H3 (H3K79). Mammalian DOT1L participates in the regulation of transcription, development, erythropoiesis, differentiation, and proliferation of normal cells. However, the role of DOT1L in cancer cell proliferation has not been fully elucidated. DOT1L siRNA-transfected A549 or NCI-H1299 lung cancer cells displayed a nonproliferating multinucleated phenotype. DOT1L-deficient cells also showed abnormal mitotic spindle formation and centrosome number, suggesting that DOT1L deficiency leads to chromosomal missegregation. This chromosomal instability in DOT1L-deficient cells led to cell cycle arrest at the G(1) phase and induced senescence as determined by enhanced activity of senescence-associated beta-galactosidase activity. Meanwhile, overexpression of a catalytically active DOT1L, not an inactive mutant, restored DOT1L siRNA-induced phenotypes. Overall, these data imply that down-regulation of DOT1L-mediated H3K79 methylation disturbs proliferation of human cells. In addition, although H3K79 methylation is down-regulated in aged tissues, it is up-regulated in lung cancer cell lines and tumor tissues of lung cancer patients. Therefore, H3K79 methylation is a critical histone modification that regulates cell proliferation and would be a novel histone mark for aging and cancer.</t>
  </si>
  <si>
    <t>Developmental regulation of gene expression is controlled by distinct epigenetic signatures catalyzed by various epigenetic modifiers. Little is known about the ontogeny and tissue distribution of these epigenetic modifiers. In the present study, we used a novel approach of RNA-sequencing to elucidate hepatic ontogeny and tissue distribution of mRNA expression of 142 epigenetic modifiers, including enzymes involved in DNA methylation/demethylation, histone acetylation/deacetylation, histone methylation/demethylation, histone phosphorylation and chromosome remodeling factors in male C57BL/6 mice. Livers from male C57BL/6 mice were collected at 12 ages from prenatal to adulthood. Many of these epigenetic modifiers were expressed at much higher levels in perinatal livers than adult livers, such as Dnmt1, Dnmt3a, Dnmt3b, Apobec3, Kat1, Ncoa4, Setd8, Ash2l, Dot1l, Cbx1, Cbx3, Cbx5, Cbx6, Ezh2, Suz12, Eed, Suv39h1, Suv420h2, Dek, Hdac1, Hdac2, Hdac7, Kdm2b, Kdm5c, Kdm7, Prmt1-5, Prmt7, Smarca4, Smarcb1, Chd4 and Ino80e. In contrast, hepatic mRNA expression of a few epigenetic modifiers increased during postnatal liver development, such as Smarca2, Kdm1b, Cbx7 and Chd3. In adult mice (60 d of age), most epigenetic modifiers were expressed at moderately (1-3-fold) higher levels in kidney and/or small intestine than liver. In conclusion, this study, for the first time, unveils developmental changes in mRNA abundance of all major known epigenetic modifiers in mouse liver. These data suggest that ontogenic changes in mRNA expression of epigenetic modifiers may play important roles in determining the addition and/or removal of corresponding epigenetic signatures during liver development.</t>
  </si>
  <si>
    <t>Posttranslational modifications (PTMs) of histone proteins, such as acetylation, methylation, phosphorylation, and ubiquitylation, play essential roles in regulating chromatin dynamics. Combinations of different modifications on the histone proteins, termed 'histone code' in many cases, extend the information potential of the genetic code by regulating DNA at the epigenetic level. Many PTMs occur on non-histone proteins as well as histones, regulating protein-protein interactions, stability, localization, and/or enzymatic activities of proteins involved in diverse cellular processes. Although protein phosphorylation, ubiquitylation, and acetylation have been extensively studied, only a few proteins other than histones have been reported that can be modified by lysine methylation. This review summarizes the current progress on lysine methylation of non-histone proteins, and we propose that lysine methylation, like phosphorylation and acetylation, is a common PTM that regulates proteins in diverse cellular processes.</t>
  </si>
  <si>
    <t>During the last decade, we saw an explosion of studies investigating the role of lysine methylation/demethylation of histones and non-histone proteins, such as p53, NF-kappaB, and E2F1. These 'Ying-Yang' post-translational modifications are important to fine-tuning the activity of these proteins. Lysine methylation and demethylation are catalyzed by protein lysine methyltransferases (PKMTs) and protein lysine demethylases (PKDMs). PKMTs, PKDMs, and their substrates have been shown to play important roles in cancers. Although the underlying mechanisms of tumorigenesis are still largely unknown, growing evidence is starting to link aberrant regulation of methylation to tumorigenesis. This review focuses on summarizing the recent progress in understanding of the function of protein lysine methylation, and in the discovery of small molecule inhibitors for PKMTs and PKDMs. We also discuss the potential and the caveats of targeting protein lysine methylation for the treatment of cancer.</t>
  </si>
  <si>
    <t>The methyltransferase DOT1L methylates histone H3 at K79 to facilitate specific biological events. H3K79 dimethylation (H3K79-2Me) by DOT1L influences the DNA damage response by promoting 53BP1 recruitment to DNA damage sites; however, it is unclear if this methylation is required as 53BP1 interacts with dimethylated H4 (H4K20-2Me) with a much higher affinity. We demonstrate that H3K79-2Me, while negligible during S-phase, is required for ionizing radiation (IR)-induced 53BP1 foci formation during G1/G2-phases when H4K20-2Me levels are low. Further, we describe an essential role for HLA-B-associated transcript 3 (Bat3) in regulating this process in U2OS cells. Bat3 co-localizes with DOT1L at histone H3, and Bat3 knockdown results in decreased DOT1L-H3 interaction and H3K79-2Me, leading to a reduction in IR-induced 53BP1 foci formation, defects in DNA repair and increased sensitivity to IR. We demonstrate that a conserved Bat3 ubiquitin-like motif and a conserved DOT1L ubiquitin-interacting motif promote DOT1L-Bat3 interaction to facilitate efficient H3K79-2Me and IR-induced 53BP1 foci formation during G1/G2-phases. Taken together, our findings identify a novel role for Bat3 in regulating DOT1L function, which plays a critical role in DNA damage response.</t>
  </si>
  <si>
    <t>BACKGROUND: Nearly one-third of the United States adult population suffers from hypertension. Hydrochlorothiazide (HCTZ), one of the most commonly used medications to treat hypertension, has variable efficacy. The renal epithelial sodium channel (ENaC) provides a mechanism for fine-tuning sodium excretion, and is a major regulator of blood pressure homeostasis. DOT1L, MLLT3, SIRT1, and SGK1 encode genes in a pathway that controls methylation of the histone H3 globular domain at lysine 79 (H3K79), thereby modulating expression of the ENaCalpha subunit. This study aimed to determine the role of variation in these regulatory genes on blood pressure response to HCTZ, and secondarily, untreated blood pressure. METHODS: We investigated associations between genetic variations in this candidate pathway and HCTZ blood pressure response in two separate hypertensive cohorts (clinicaltrials.gov NCT00246519 and NCT00005520). In a secondary, exploratory analysis, we measured associations between these same genetic variations and untreated blood pressure. Associations were measured by linear regression, with only associations with P &lt;/= 0.01 in one cohort and replication by P &lt;/= 0.05 in the other cohort considered significant. RESULTS: In one cohort, a polymorphism in DOT1L (rs2269879) was strongly associated with greater systolic (P = 0.0002) and diastolic (P = 0.0016) blood pressure response to hydrochlorothiazide in Caucasians. However, this association was not replicated in the other cohort. When untreated blood pressure levels were analyzed, we found directionally similar associations between a polymorphism in MLLT3 (rs12350051) and greater untreated systolic (P &lt; 0.01 in both cohorts) and diastolic (P &lt; 0.05 in both cohorts) blood pressure levels in both cohorts. However, when further replication was attempted in a third hypertensive cohort and in smaller, normotensive samples, significant associations were not observed. CONCLUSIONS: Our data suggest polymorphisms in DOT1L, MLLT3, SIRT1, and SGK1 are not likely associated with blood pressure response to HCTZ. However, a possibility exists that rs2269879 in DOT1L could be associated with HCTZ response in Caucasians. Additionally, exploratory analyses suggest rs12350051 in MLLT3 may be associated with untreated blood pressure in African-Americans. Replication efforts are needed to verify roles for these polymorphisms in human blood pressure regulation.</t>
  </si>
  <si>
    <t>Hip osteoarthritis (HOA) is one of the most disabling and common joint disorders with a large genetic component that is, however, still ill-defined. To date, genome-wide association studies (GWAS) in osteoarthritis (OA) and specifically in HOA have yielded only few loci, which is partly explained by heterogeneity in the OA definition. Therefore, we here focused on radiographically measured joint-space width (JSW), a proxy for cartilage thickness and an important underlying intermediate trait for HOA. In a GWAS of 6,523 individuals on hip-JSW, we identified the G allele of rs12982744 on chromosome 19p13.3 to be associated with a 5% larger JSW (P = 4.8 x 10(-10)). The association was replicated in 4,442 individuals from three United Kingdom cohorts with an overall meta-analysis P value of 1.1 x 10(-11). The SNP was also strongly associated with a 12% reduced risk for HOA (P = 1 x 10(-4)). The SNP is located in the DOT1L gene, which is an evolutionarily conserved histone methyltransferase, recently identified as a potentially dedicated enzyme for Wnt target-gene activation in leukemia. Immunohistochemical staining of the DOT1L protein in mouse limbs supports a role for DOT1L in chondrogenic differentiation and adult articular cartilage. DOT1L is also expressed in OA articular chondrocytes. Silencing of Dot1l inhibited chondrogenesis in vitro. Dot1l knockdown reduces proteoglycan and collagen content, and mineralization during chondrogenesis. In the ATDC5 chondrogenesis model system, DOT1L interacts with TCF and Wnt signaling. These data are a further step to better understand the role of Wnt-signaling during chondrogenesis and cartilage homeostasis. DOT1L may represent a therapeutic target for OA.</t>
  </si>
  <si>
    <t>It is well established that chromatin is a destination for signal transduction, affecting many DNA-templated processes. Histone proteins in particular are extensively post-translationally modified. We are interested in how the complex repertoire of histone modifications is coordinately regulated to generate meaningful combinations of "marks" at physiologically relevant genomic locations. One important mechanism is "cross-talk" between pre-existing histone post-translational modifications and enzymes that subsequently add or remove modifications on chromatin. Here, we use chemically defined "designer" nucleosomes to investigate novel enzymatic cross-talk relationships between the most abundant histone ubiquitylation sites, H2AK119ub and H2BK120ub, and two important histone methyltransferases, Dot1L and PRC2. Although the presence of H2Bub in nucleosomes greatly stimulated Dot1L methylation of H3K79, we found that H2Aub did not influence Dot1L activity. In contrast, we show that H2Aub inhibited PRC2 methylation of H3K27, but H2Bub did not influence PRC2 activity. Taken together, these results highlight how the position of nucleosome monoubiquitylation affects the specificity and direction of cross-talk with enzymatic activities on chromatin.</t>
  </si>
  <si>
    <t>Generation of induced pluripotent stem cells (iPSCs) by somatic cell reprogramming involves global epigenetic remodelling. Whereas several proteins are known to regulate chromatin marks associated with the distinct epigenetic states of cells before and after reprogramming, the role of specific chromatin-modifying enzymes in reprogramming remains to be determined. To address how chromatin-modifying proteins influence reprogramming, we used short hairpin RNAs (shRNAs) to target genes in DNA and histone methylation pathways, and identified positive and negative modulators of iPSC generation. Whereas inhibition of the core components of the polycomb repressive complex 1 and 2, including the histone 3 lysine 27 methyltransferase EZH2, reduced reprogramming efficiency, suppression of SUV39H1, YY1 and DOT1L enhanced reprogramming. Specifically, inhibition of the H3K79 histone methyltransferase DOT1L by shRNA or a small molecule accelerated reprogramming, significantly increased the yield of iPSC colonies, and substituted for KLF4 and c-Myc (also known as MYC). Inhibition of DOT1L early in the reprogramming process is associated with a marked increase in two alternative factors, NANOG and LIN28, which play essential functional roles in the enhancement of reprogramming. Genome-wide analysis of H3K79me2 distribution revealed that fibroblast-specific genes associated with the epithelial to mesenchymal transition lose H3K79me2 in the initial phases of reprogramming. DOT1L inhibition facilitates the loss of this mark from genes that are fated to be repressed in the pluripotent state. These findings implicate specific chromatin-modifying enzymes as barriers to or facilitators of reprogramming, and demonstrate how modulation of chromatin-modifying enzymes can be exploited to more efficiently generate iPSCs with fewer exogenous transcription factors.</t>
  </si>
  <si>
    <t>Histone-modifying enzymes play a pivotal role in gene expression and repression. In human, DOT1L (Dot1-like) is the only known histone H3 lysine 79 methyltransferase. hDOT1L is associated with transcriptional activation, but the general mechanism connecting hDOT1L to active transcription remains largely unknown. Here, we report that hDOT1L interacts with the phosphorylated C-terminal domain of actively transcribing RNA polymerase II (RNAPII) through a region conserved uniquely in multicellular DOT1 proteins. Genome-wide profiling analyses indicate that the occupancy of hDOT1L largely overlaps with that of RNAPII at actively transcribed genes, especially surrounding transcriptional start sites, in embryonic carcinoma NCCIT cells. We also find that C-terminal domain binding or H3K79 methylations by hDOT1L is important for the expression of target genes such as NANOG and OCT4 and a marker for pluripotency in NCCIT cells. Our results indicate that a functional interaction between hDOT1L and RNAPII targets hDOT1L and subsequent H3K79 methylations to actively transcribed genes.</t>
  </si>
  <si>
    <t>Selective inhibition of protein methyltransferases is a promising new approach to drug discovery. An attractive strategy towards this goal is the development of compounds that selectively inhibit binding of the cofactor, S-adenosylmethionine, within specific protein methyltransferases. Here we report the three-dimensional structure of the protein methyltransferase DOT1L bound to EPZ004777, the first S-adenosylmethionine-competitive inhibitor of a protein methyltransferase with in vivo efficacy. This structure and those of four new analogues reveal remodelling of the catalytic site. EPZ004777 and a brominated analogue, SGC0946, inhibit DOT1L in vitro and selectively kill mixed lineage leukaemia cells, in which DOT1L is aberrantly localized via interaction with an oncogenic MLL fusion protein. These data provide important new insight into mechanisms of cell-active S-adenosylmethionine-competitive protein methyltransferase inhibitors, and establish a foundation for the further development of drug-like inhibitors of DOT1L for cancer therapy.</t>
  </si>
  <si>
    <t>The molecular mechanism linking aldosterone and endothelin-1 in the development of diabetic nephropathy has not been completely elucidated. Here, we provide evidence showing that streptozotocin-induced diabetic rats have significantly increased aldosterone and endothelin-1 in the kidney tissue and markedly decreased expression of Dot1a and Af9. Blocking aldosterone with spironolactone significantly reduced proteinuria, glomerulosclerosis, tubulointerstitial injury and endothelin-1 expression, and significantly increased Dot1a and Af9 expression. Increasing Dot1a and Af9 expression by spironolactone or by stable transfection led to impaired endothelin-1 expression in NRK-52 cells. In contrast, downregulation of Dot1a and Af9 by aldosterone in NRK-52E cells caused upregulation of endothelin-1. Genetic inactivation of Dot1l, which encodes Dot1a, in Aqp2-expressing principal cells of mouse kidney impaired association of Dot1a and H3 dimethyl K79 with the specific subregions of endothelin-1 promoter, and upregulates endothelin-1 mRNA and protein expression. Our data suggest that Dot1a and Af9 repress endothelin-1 in vitro and in vivo. Excessive aldosterone induces kidney injury, in part possibly by downregulating Dot1a and Af9, and thus relieving Dot1a-Af9-mediated repression to increase endothelin-1 transcription. Spironolactone ameliorates kidney injury in Streptozotocin-induced diabetic rats, possibly by restoring Dot1a-Af9-mediated repression to reduce endothelin-1 expression. Therefore, Dot1a and Af9 as aldosterone-downregulated targets are negative regulators of endothelin-1 transcription in vitro and in vivo, and may be considered as new potential therapeutic targets of kidney injury in diabetes.</t>
  </si>
  <si>
    <t>Leukemias bearing rearrangements of chromosome 11q23 are of particular interest due to their unique clinical and biological characteristics. 11q23 abnormalities occur in up to 70 % of infant leukemias, and about 10 % of adult acute myelogenous leukemias (AML). Two major rearrangements of the MLL gene are found in MLL-related leukemia. The most common of these is balanced translocations in which the N-terminal portion of MLL is fused to the C-terminus of the translocation partner. To date, nearly 100 different chromosome bands have been described in rearrangements involving MLL, and more than 70 known fusion partners of MLL have been cloned and characterized at the molecular level. Another major aberration of the MLL gene creates a repeat within the N-terminal MLL resulting in an internal partial tandem duplication (PTD). As a consequence, an extra amino-terminus is added in-frame to full-length MLL, resulting in leukemogenic MLL-PTD. MLL-PTD occurs predominantly in myeloid dysplasia syndromes, secondary AML (s-AML), and de novo AML. The presence of an MLL rearrangement generally confers a poor prognosis. MLL fusions and MLL-PTD are transcriptional regulators that take control of targets normally controlled by MLL, with the clustered HOX homeobox genes as prominent examples. Several epigenetic regulators that modify DNA or histones have been implicated in MLL fusion driven leukemogenesis, including DNA methylation, histone acetylation, and histone methylation. Recently, the histone methyltransferase DOT1L, the bromodomain and extra-terminal (BET) family member BRD4, and the MLL-interacting protein Menin have emerged as important mediators of MLL fusion-mediated leukemic transformation. The clinical development of targeted inhibitors of these epigenetic regulators has heralded promise for the treatment of MLL fusion leukemia. Although the biological function and molecular mechanism for MLL-PTD remains largely unknown, based on the primary protein structure of MLL-PTD and the knowledge gained so far from MLL fusions, newly developed inhibitors of epigenetic regulators could potentially also prove effective in the treatment of MLL-PTD related leukemias.</t>
  </si>
  <si>
    <t>BACKGROUND: Thyroid hormone (T3) is important for adult organ function and vertebrate development. Amphibian metamorphosis is totally dependent on T3 and offers a unique opportunity to study how T3 controls postembryonic development in vertebrates. Earlier studies have demonstrated that TR mediates the metamorphic effects of T3 in Xenopus laevis. Liganded TR recruits histone modifying coactivator complexes to target genes during metamorphosis. This leads to nucleosomal removal and histone modifications, including methylation of histone H3 lysine (K) 79, in the promoter regions, and the activation of T3-inducible genes. RESULTS: We show that Dot1L, the only histone methyltransferase capable of methylating H3K79, is directly regulated by TR via binding to a T3 response element in the promoter region during metamorphosis in Xenopus tropicalis, a highly related species of Xenopus laevis. We further show that Dot1L expression in both the intestine and tail correlates with the transformation of the organs. CONCLUSIONS: Our findings suggest that TR activates Dot1L, which in turn participates in metamorphosis through a positive feedback to enhance H3K79 methylation and gene activation by liganded TR.</t>
  </si>
  <si>
    <t>DOT1L is the human protein methyltransferase responsible for catalyzing the methylation of histone H3 on lysine 79 (H3K79). The ectopic activity of DOT1L, associated with the chromosomal translocation that is a universal hallmark of MLL-rearranged leukemia, is a required driver of leukemogenesis in this malignancy. Here, we present studies on the structure-activity relationship of aminonucleoside-based DOT1L inhibitors. Within this series, we find that improvements in target enzyme affinity and selectivity are driven entirely by diminution of the dissociation rate constant for the enzyme-inhibitor complex, leading to long residence times for the binary complex. The biochemical K(i) and residence times measured for these inhibitors correlate well with their effects on intracellular H3K79 methylation and MLL-rearranged leukemic cell killing. Crystallographic studies reveal a conformational adaptation mechanism associated with high-affinity inhibitor binding and prolonged residence time; these studies also suggest that conformational adaptation likewise plays a critical role in natural ligand interactions with the enzyme, hence, facilitating enzyme turnover. These results provide critical insights into the role of conformational adaptation in the enzymatic mechanism of catalysis and in pharmacologic intervention for DOT1L and other members of this enzyme class.</t>
  </si>
  <si>
    <t>MLL-rearranged leukemias exemplify malignancies with perturbations of the epigenetic landscape. Specific chromatin modifications that aid in the perpetuation of MLL fusion gene driven oncogenic programs are being defined, presenting novel avenues for therapeutic intervention. Proof-of-concept studies have recently been reported, using small-molecule inhibitors targeting the histone methyltransferase disruptor of telomeric silencing 1-like (DOT1L), or the acetyl-histone binding protein bromodomain containing protein 4 (BRD4) showing potent activity against MLL-rearranged leukemias in preclinical models. It is apparent that intensive efforts will be made toward the further development of small-molecule inhibitors targeting these, and other chromatin-associated protein targets. These studies may lead to the advent of a new generation of much-needed therapeutic modalities in leukemia and other cancers.</t>
  </si>
  <si>
    <t>Histone3-lysine79 (H3K79) methyltransferase DOT1L has been found to be a drug target for acute leukemia with MLL (mixed lineage leukemia) gene translocations. A total of 55 adenosine-containing compounds were designed and synthesized, among which several potent DOT1L inhibitors were identified with K(i) values as low as 0.5 nM. These compounds also show high selectivity (&gt;4500-fold) over three other histone methyltransferases. Structure-activity relationships (SAR) of these compounds for their inhibitory activities against DOT1L are discussed. Potent DOT1L inhibitors exhibit selective activity against the proliferation of MLL-translocated leukemia cell lines MV4;11 and THP1 with EC(50) values of 4-11 muM. Isothermal titration calorimetry studies showed that two representative inhibitors bind with a high affinity to the DOT1L:nucleosome complex and only compete with the enzyme cofactor SAM (S-adenosyl-L-methionine) but not the substrate nucleosome.</t>
  </si>
  <si>
    <t>In plasma cells, immunoglobulin heavy chain (IgH) secretory-specific mRNA is made in high abundance as a result of both increased promoter proximal poly(A) site choice and weak splice-site skipping. Ell2, the eleven-nineteen lysine rich leukemia gene, is a transcription elongation factor that is induced approximately 6-fold in plasma cells and has been shown to drive secretory-specific mRNA production. Reducing ELL2 by siRNA, which reduced processing to the secretion-specific poly(A) site, also influenced the methylations of histone H3K4 and H3K79 on the IgH gene and impacted positive transcription factor b (pTEFb), Ser-2 carboxyl-terminal phosphorylation, and polyadenylation factor additions to RNA polymerase II. The multiple lineage leukemia gene (MLL) and Dot1L associations with the IgH gene were also impaired in the absence of ELL2. To investigate the link between histone modifications, transcription elongation, and alternative RNA processing in IgH mRNA production, we performed chromatin immunoprecipitation on cultured mouse B and plasma cells bearing the identical IgH gamma2a gene. In the plasma cells, as compared with the B cells, the H3K4 and H3K79 methylations extended farther downstream, past the IgH enhancer to the end of the transcribed region. Thus the downstream H3K4 and H3K79 methylation of the IgH associated chromatin in plasma cells is associated with increased polyadenylation and exon skipping, resulting from the actions of ELL2 transcription elongation factor.</t>
  </si>
  <si>
    <t>OBJECTIVE: The aim of this study was to better understand how mixed lineage leukemia (MLL) fusion proteins deregulate the expression of genes critical for leukemia. MATERIALS AND METHODS: The transforming domain of one of the most common MLL fusion partners, AF9, was immunopurified after expression in myeloblastic M1 cells, and associating proteins were identified by mass spectrometric analysis. Chromatin immunoprecipitation followed by quantitative polymerase chain reaction was used to determine how binding of associating proteins compare across Hoxa9 and Meis1 in cell lines with and without MLL fusion proteins and how binding is altered during gene down-regulation and differentiation. RESULTS: Consistent with earlier purifications of ENL and AF4 from 293 cells, the 90 amino acid C-terminal domain of AF9 associates with many other MLL translocation partners including Enl, Af4, Laf4, Af5q31, Ell, and Af10. This complex, termed elongation assisting proteins (EAPs), also contains the RNA polymerase II C-terminal domain kinase Cdk9/Cyclin T1/T2 (pTEFb) and the histone H3 lysine 79 methyltransferase Dot1L. Myeloid cells transformed by MLL fusions show higher levels and a broader distribution of EAP components at genes critical for leukemia. Inhibition of EAP components pTEFb and Dot1l show that both contribute significantly to activation of Hoxa9 and Meis1 expression. EAP is dynamically associated with the Hoxa9 and Meis1 loci in hematopoietic cells and rapidly dissociates during induction of differentiation. In the presence of MLL fusion proteins, its dissociation is prevented. CONCLUSIONS: The findings suggest that MLL fusion proteins deregulate genes critical for leukemia by excessive recruitment and impaired dissociation of EAP from target loci.</t>
  </si>
  <si>
    <t>Histone methylation plays an important role in regulating gene expression. One such methylation occurs at Lys 79 of histone H3 (H3K79) and is catalyzed by the yeast DOT1 (disruptor of telomeric silencing) and its mammalian homolog, DOT1L. Previous studies have demonstrated that germline disruption of Dot1L in mice resulted in embryonic lethality. Here we report that cardiac-specific knockout of Dot1L results in increased mortality rate with chamber dilation, increased cardiomyocyte cell death, systolic dysfunction, and conduction abnormalities. These phenotypes mimic those exhibited in patients with dilated cardiomyopathy (DCM). Mechanistic studies reveal that DOT1L performs its function in cardiomyocytes through regulating Dystrophin (Dmd) transcription and, consequently, stability of the Dystrophin-glycoprotein complex important for cardiomyocyte viability. Importantly, expression of a miniDmd can largely rescue the DCM phenotypes, indicating that Dmd is a major target mediating DOT1L function in cardiomyocytes. Interestingly, analysis of available gene expression data sets indicates that DOT1L is down-regulated in idiopathic DCM patient samples compared with normal controls. Therefore, our study not only establishes a critical role for DOT1L-mediated H3K79 methylation in cardiomyocyte function, but also reveals the mechanism underlying the role of DOT1L in DCM. In addition, our study may open new avenues for the diagnosis and treatment of human heart disease.</t>
  </si>
  <si>
    <t>BACKGROUND: Dot1L, a histone methyltransferase that targets histone H3 lysine 79 (H3K79), has been implicated in gene regulation and the DNA damage response although its functions in these processes remain poorly defined. METHODOLOGY/PRINCIPAL FINDINGS: Using the chicken DT40 model system, we generated cells in which the Dot1L gene is disrupted to examine the function and focal recruitment of the 53Bp1 DNA damage response protein. Detailed kinetic and dose response assays demonstrate that, despite the absence of H3K79 methylation demonstrated by mass spectrometry, 53Bp1 focal recruitment is not compromised in these cells. We also describe, for the first time, the phenotypes of a cell line lacking both Dot1L and 53Bp1. Dot1L(-)/(-) and wild type cells are equally resistant to ionising radiation, whereas 53Bp1(-)/(-)/Dot1L(-)/(-) cells display a striking DNA damage resistance phenotype. Dot1L and 53Bp1 also affect the expression of many genes. Loss of Dot1L activity dramatically alters the mRNA levels of over 1200 genes involved in diverse biological functions. These results, combined with the previously reported list of differentially expressed genes in mouse ES cells knocked down for Dot1L, demonstrates surprising cell type and species conservation of Dot1L-dependent gene expression. In 53Bp1(-)/(-) cells, over 300 genes, many with functions in immune responses and apoptosis, were differentially expressed. To date, this is the first global analysis of gene expression in a 53Bp1-deficient cell line. CONCLUSIONS/SIGNIFICANCE: Taken together, our results uncover a negative role for Dot1L and H3K79 methylation in the DNA damage response in the absence of 53Bp1. They also enlighten the roles of Dot1L and 53Bp1 in gene expression and the control of DNA double-strand repair pathways in the context of chromatin.</t>
  </si>
  <si>
    <t>Disruptor of telomeric silencing 1-like (Dot1l) is a histone 3 lysine 79 methyltransferase. Studies of constitutive Dot1l knockout mice show that Dot1l is essential for embryonic development and prenatal hematopoiesis. DOT1L also interacts with translocation partners of Mixed Lineage Leukemia (MLL) gene, which is commonly translocated in human leukemia. However, the requirement of Dot1l in postnatal hematopoiesis and leukemogenesis of MLL translocation proteins has not been conclusively shown. With a conditional Dot1l knockout mouse model, we examined the consequences of Dot1l loss in postnatal hematopoiesis and MLL translocation leukemia. Deletion of Dot1l led to pancytopenia and failure of hematopoietic homeostasis, and Dot1l-deficient cells minimally reconstituted recipient bone marrow in competitive transplantation experiments. In addition, MLL-AF9 cells required Dot1l for oncogenic transformation, whereas cells with other leukemic oncogenes, such as Hoxa9/Meis1 and E2A-HLF, did not. These findings illustrate a crucial role of Dot1l in normal hematopoiesis and leukemogenesis of specific oncogenes.</t>
  </si>
  <si>
    <t>Chromosomal translocations of the mixed lineage leukemia (MLL) gene are a common cause of acute leukemias. The oncogenic function of MLL fusion proteins is, in part, mediated through aberrant activation of Hoxa genes and Meis1, among others. Here we demonstrate using a tamoxifen-inducible Cre-mediated loss of function mouse model that DOT1L, an H3K79 methyltransferase, is required for both initiation and maintenance of MLL-AF9-induced leukemogenesis in vitro and in vivo. Through gene expression and chromatin immunoprecipitation analysis we demonstrate that mistargeting of DOT1L, subsequent H3K79 methylation, and up-regulation of Hoxa and Meis1 genes underlie the molecular mechanism of how DOT1L contributes to MLL-AF9-mediated leukemogenesis. Our study not only provides the first in vivo evidence for the function of DOT1L in leukemia, but also reveals the molecular mechanism for DOT1L in MLL-AF9 mediated leukemia. Thus, DOT1L may serve as a potential therapeutic target for the treatment of leukemia caused by MLL translocations.</t>
  </si>
  <si>
    <t>DOT1 (disruptor of telomeric silencing; also called Kmt4) was initially discovered in budding yeast in a genetic screen for genes whose deletion confers defects in telomeric silencing. Since the discovery approximately 10 years ago that Dot1 and its mammalian homolog, DOT1L (DOT1-Like), possess histone methyltransferase activity toward histone H3 Lys 79, great progress has been made in characterizing their enzymatic activities and the role of Dot1/DOT1L-mediated H3K79 methylation in transcriptional regulation, cell cycle regulation, and the DNA damage response. In addition, gene disruption in mice has revealed that mouse DOT1L plays an essential role in embryonic development, hematopoiesis, cardiac function, and the development of leukemia. The involvement of DOT1L enzymatic activity in leukemogenesis driven by a subset of MLL (mixed-lineage leukemia) fusion proteins raises the possibility of targeting DOT1L for therapeutic intervention.</t>
  </si>
  <si>
    <t>Mislocated enzymatic activity of DOT1L has been proposed as a driver of leukemogenesis in mixed lineage leukemia (MLL). The characterization of EPZ004777, a potent, selective inhibitor of DOT1L is reported. Treatment of MLL cells with the compound selectively inhibits H3K79 methylation and blocks expression of leukemogenic genes. Exposure of leukemic cells to EPZ004777 results in selective killing of those cells bearing the MLL gene translocation, with little effect on non-MLL-translocated cells. Finally, in vivo administration of EPZ004777 leads to extension of survival in a mouse MLL xenograft model. These results provide compelling support for DOT1L inhibition as a basis for targeted therapeutics against MLL.</t>
  </si>
  <si>
    <t>The histone 3 lysine 79 (H3K79) methyltransferase Dot1l has been implicated in the development of leukemias bearing translocations of the Mixed Lineage Leukemia (MLL) gene. We identified the MLL-fusion targets in an MLL-AF9 leukemia model, and conducted epigenetic profiling for H3K79me2, H3K4me3, H3K27me3, and H3K36me3 in hematopoietic progenitor and leukemia stem cells (LSCs). We found abnormal profiles only for H3K79me2 on MLL-AF9 fusion target loci in LSCs. Inactivation of Dot1l led to downregulation of direct MLL-AF9 targets and an MLL translocation-associated gene expression signature, whereas global gene expression remained largely unaffected. Suppression of MLL translocation-associated gene expression corresponded with dependence of MLL-AF9 leukemia on Dot1l in vivo. These data point to DOT1L as a potential therapeutic target in MLL-rearranged leukemia.</t>
  </si>
  <si>
    <t>A number of acute leukemias arise from fusion of the mixed lineage leukemia 1 protein (MLL) N terminus to a variety of fusion partners that have been reported to reside in one or more poorly defined complexes linked to transcription elongation through interactions with the histone H3-K79 methyltransferase DOT1 and positive transcription elongation factor b (P-TEFb). Here we first identify natural complexes (purified through fusion partners AF9, AF4, and ELL) with overlapping components, different elongation activities, and different cofactor associations that suggest dynamic interactions. Then, through reconstitution of defined, functionally active minimal complexes, we identify stable subcomplexes that, through newly defined protein-protein interactions, form distinct higher order complexes. These definitive analyses show, for example, that (i) through direct interactions with AF9 and cyclinT1, family members AF4 and AFF4 independently mediate association of P-TEFb with AF9, (ii) P-TEFb, through direct interactions, provides the link for association of ELL and ELL-associated factors 1 and 2 (EAF1 and EAF2) with AF4, and (iii) in the absence of other factors, DOT1 forms a stable complex with AF9 and does not interact with AF9*AF4*P-TEFb complexes. Finally, we show the importance of defined higher order complex formation in MLL-AF9-mediated transcriptional up-regulation and cell immortalization potential in vivo. Thus, our study provides direct mechanistic insight into the role of fusion partners in MLL fusion-mediated leukemogenesis.</t>
  </si>
  <si>
    <t>Histone H3-lysine79 (H3K79) methyltransferase DOT1L plays critical roles in normal cell differentiation as well as initiation of acute leukemia. We used structure- and mechanism-based design to discover several potent inhibitors of DOT1L with IC(50) values as low as 38 nM. These inhibitors exhibit only weak or no activities against four other representative histone lysine and arginine methyltransferases, G9a, SUV39H1, PRMT1 and CARM1. The X-ray crystal structure of a DOT1L-inhibitor complex reveals that the N6-methyl group of the inhibitor, located favorably in a predominantly hydrophobic cavity of DOT1L, provides the observed high selectivity. Structural analysis shows that it will disrupt at least one H-bond and/or have steric repulsion for other histone methyltransferases. These compounds represent novel chemical probes for biological function studies of DOT1L in health and disease.</t>
  </si>
  <si>
    <t>JAK-STAT-activated gene expression is both rapid and transient and requires dynamic post-translational modification of the chromatin template. Previously, we showed that following IFN-gamma treatment, trimethylation of histone H3 at lysine 79 (H3K79me3) is rapidly and highly induced in the 5'-end of the STAT1-dependent gene interferon regulatory factor 1 (IRF1), but the role of this histone modification was unexplored. Here we report that DOT1L, the non-SET domain containing methyltransferase that modifies Lys-79, is localized across IRF1 in the uninduced state and is not further recruited by IFN-gamma induction. RNAi-mediated depletion of DOT1L prevents the induction of H3K79me3 and lowers the transcription of IRF1 2-fold, as expected. Surprisingly, STAT1 binding to its DNA recognition element near the IRF1 promoter is diminished 2-fold in the DOT1L-depleted cell line. In vivo and in vitro protein interaction assays reveal a DOT1L-STAT1 interaction. Domain mapping identifies the middle region of DOT1L (amino acids 580-1183) as the STAT1 interaction domain. Overexpression of the DOT1L STAT1 interaction domain represses IRF1 transcription (2-fold) and interferes with STAT1 DNA binding at IRF1 and endogenous DOT1L histone methyltransferase activity. Collectively, our findings reveal a novel STAT1-DOT1L interaction that is required for the regulation JAK-STAT-inducible gene expression.</t>
  </si>
  <si>
    <t>Our previous work in 293T cells and AF17(-/-) mice suggests that AF17 upregulates expression and activity of the epithelial Na(+) channel (ENaC), possibly by relieving Dot1a-AF9-mediated repression. However, whether and how AF17 directly regulates Dot1a cellular distribution and ENaC function in renal collecting duct cells remain unaddressed. Here, we report our findings in mouse cortical collecting duct M-1 cells that overexpression of AF17 led to preferential distribution of Dot1a in the cytoplasm. This effect could be blocked by nuclear export inhibitor leptomycin B. siRNA-mediated depletion of AF17 caused nuclear accumulation of Dot1a. AF17 overexpression elicited multiple effects that are reminiscent of aldosterone action. These effects include 1) increased mRNA and protein expression of the three ENaC subunits (alpha, beta and gamma) and serum- and glucocorticoid inducible kinase 1, as revealed by real-time RT-qPCR and immunoblotting analyses; 2) impaired Dot1a-AF9 interaction and H3 K79 methylation at the alphaENaC promoter without affecting AF9 binding to the promoter, as evidenced by chromatin immunoprecipitation; and 3) elevated ENaC-mediated Na(+) transport, as analyzed by measurement of benzamil-sensitive intracellular [Na(+)] and equivalent short circuit current using single-cell fluorescence imaging and an epithelial Volt-ohmmeter, respectively. Knockdown of AF17 elicited opposite effects. However, combination of AF17 overexpression or depletion with aldosterone treatment did not cause an additive effect on mRNA expression of the ENaC subunits. Taken together, we conclude that AF17 promotes Dot1a nuclear export and upregulates basal, but not aldosterone-stimulated ENaC expression, leading to an increase in ENaC-mediated Na(+) transport in renal collecting duct cells.</t>
  </si>
  <si>
    <t>The studies highlighted in this article suggest that mutations in TET2 mutations may impart adverse outcome in patients with CN-AML, whereas mutations in DNMT3a may have adverse implications in a broader set of patients with AML. The data with IDH enzyme mutations are less clear, in that individual IDH1 and IDH2 mutations may have different clinical effects and the data so far have not suggested a uniform effect on outcome. Despite the exciting data indicating that mutational testing for these alterations may be clinically useful, several challenges to understanding their clinical relevance remain. First, patients may simultaneously have mutations in multiple genes described in this article (FLT3, NPM1, CEBPa, DNMT3a, IDH1/2, or TET2), and in additional genes not mentioned earlier (Ras,47 PTEN,48 PHF6,49 ASXL1,15 and RUNX145). Furthermore, comprehensive sequencing studies of well-annotated, homogeneously treated patient cohorts are needed to understand the clinical implications of integrated mutational profiling in AML. An additional challenge to using mutational analysis for TET2 and DNMT3a in clinical use is identifying a means for rapid molecular testing of these mutations. This challenge may be met by the use of non-polymerase chain reaction-based methods of target enrichment, such as hybrid capture, followed by next-generation sequencing technologies. Moreover, clinical studies evaluating the biochemical consequences of mutations in some of these genes (eg, production of 2-HG in bodily fluids from patients with IDH-mutant AML or increased hydroxymethylcytosine levels in pretreatment blast DNA in patients with TET2/IDH mutant AML) may also prove to be useful in identifying biomarkers. Alternatively, protein-based technologies such as immunohistochemistry or mass spectrometry may be used in the clinical setting to detect the mutant proteins or loss of expression of specific proteins in patients with mutations. An additional area of importance highlighted by these discoveries is the increasing realization that several of these genes encode enzymes or result in alterations in enzymatic activities, which may represent novel, tractable therapeutic targets for patients with AML. This finding may hopefully lead to the development of novel targeted therapeutics for patients with specific genetic alterations in AML. This development may be occurring now with the advent of DOT1L-targeted therapy for leukemic cells with translocations involving MLL1.50,51 Studies to identify whether the neomorphic enzymatic activity of IDH1/2 mutations may be targetable or if the downstream effects of TET2 mutations can be targeted are ongoing and may lead to the development of rational epigenetic therapies that improve outcomes for patients with AML.</t>
  </si>
  <si>
    <t>Rearrangements of the Mixed-Lineage Leukemia (MLL) gene are found in &gt; 70% of infant leukemia, ~ 10% of adult acute myelogenous leukemia (AML), and many cases of secondary acute leukemias. The presence of an MLL rearrangement generally confers a poor prognosis. There are more than 60 known fusion partners of MLL having some correlation with disease phenotype and prognosis. The most common fusion proteins induce the inappropriate expression of homeotic (Hox) genes, which, during normal hematopoiesis, are maintained by wild-type MLL. MLL-rearranged leukemias display remarkable genomic stability, with very few gains or losses of chromosomal regions. This may be explained by recent studies suggesting that MLL-rearranged leukemias are largely driven by epigenetic dysregulation. Several epigenetic regulators that modify DNA or histones have been implicated in MLL-fusion driven leukemogenesis, including DNA methylation, histone acetylation, and histone methylation. The histone methyltransferase DOT1L has emerged as an important mediator of MLL-fusion-mediated leukemic transformation. The clinical development of targeted inhibitors of these epigenetic regulators may therefore hold promise for the treatment of MLL-rearranged leukemia.</t>
  </si>
  <si>
    <t>The Super Elongation Complex (SEC), containing transcription elongation activators/coactivators P-TEFb, ELL2, AFF4/1, ENL, and AF9, is recruited by HIV-1 Tat and mixed lineage leukemia (MLL) proteins to activate the expression of HIV-1 and MLL-target genes, respectively. In the absence of Tat and MLL, however, it is unclear how SEC is targeted to RNA polymerase (Pol) II to stimulate elongation in general. Furthermore, although ENL and AF9 can bind the H3K79 methyltransferase Dot1L, it is unclear whether these bindings are required for SEC-mediated transcription. Here, we show that the homologous ENL and AF9 exist in separate SECs with similar but nonidentical functions. ENL/AF9 contacts the scaffolding protein AFF4 that uses separate domains to recruit different subunits into SEC. ENL/AF9 also exists outside SEC when bound to Dot1L, which is found to inhibit SEC function. The YEATS domain of ENL/AF9 targets SEC to Pol II on chromatin through contacting the human Polymerase-Associated Factor complex (PAFc) complex. This finding explains the YEATS domain's dispensability for leukemogenesis when ENL/AF9 is translocated to MLL, whose interactions with PAFc and DNA likely substitute for the PAFc/chromatin-targeting function of the YEATS domain.</t>
  </si>
  <si>
    <t>Mutations of leukemia-associated AF9/MLLT3 are implicated in neurodevelopmental diseases, such as epilepsy and ataxia, but little is known about how AF9 influences brain development and function. Analyses of mouse mutants revealed that during cortical development, AF9 is involved in the maintenance of TBR2-positive progenitors (intermediate precursor cells, IPCs) in the subventricular zone and prevents premature cell cycle exit of IPCs. Furthermore, in postmitotic neurons of the developing cortical plate, AF9 is implicated in the formation of the six-layered cerebral cortex by suppressing a TBR1-positive cell fate mainly in upper layer neurons. We show that the molecular mechanism of TBR1 suppression is based on the interaction of AF9 with DOT1L, a protein that mediates transcriptional control through methylation of histone H3 lysine 79 (H3K79). AF9 associates with the transcriptional start site of Tbr1, mediates H3K79 dimethylation of the Tbr1 gene, and interferes with the presence of RNA polymerase II at the Tbr1 transcriptional start site. AF9 expression favors cytoplasmic localization of TBR1 and its association with mitochondria. Increased expression of TBR1 in Af9 mutants is associated with increased levels of TBR1-regulated expression of NMDAR subunit Nr1. Thus, this study identified AF9 as a developmental active epigenetic modifier during the generation of cortical projection neurons.</t>
  </si>
  <si>
    <t>Connective tissue growth factor (CTGF) participates in diverse fibrotic processes including glomerulosclerosis. The adenylyl cyclase agonist forskolin inhibits CTGF expression in mesangial cells by unclear mechanisms. We recently reported that the histone H3K79 methyltransferase disruptor of telomeric silencing-1 (Dot1) suppresses CTGF gene expression in collecting duct cells (J Clin Invest 117: 773-783, 2007) and HEK 293 cells (J Biol Chem In press). In the present study, we characterized the involvement of Dot1 in mediating the inhibitory effect of forskolin on CTGF transcription in mouse mesangial cells. Overexpression of Dot1 or treatment with forskolin dramatically suppressed basal CTGF mRNA levels and CTGF promoter-luciferase activity, while hypermethylating H3K79 in chromatin associated with the CTGF promoter. siRNA knockdown of Dot1 abrogated the inhibitory effect of forskolin on CTGF mRNA expression. Analysis of the Dot1 promoter sequence identified a CREB response element (CRE) at -384/-380. Overexpression of CREB enhanced forskolin-stimulated Dot1 promoter activity. A constitutively active CREB mutant (CREB-VP16) strongly induced Dot1 promoter-luciferase activity, whereas overexpression of CREBdLZ-VP16, which lacks the CREB DNA-binding domain, abolished this activation. Mutation of the -384/-380 CRE resulted in 70% lower levels of Dot1 promoter activity. ChIP assays confirmed CREB binding to the Dot1 promoter in chromatin. We conclude that forskolin stimulates CREB-mediated trans-activation of the Dot1 gene, which leads to hypermethylation of histone H3K79 at the CTGF promoter, and inhibition of CTGF transcription. These data are the first to describe regulation of the Dot1 gene, and disclose a complex network of genetic and epigenetic controls on CTGF transcription.</t>
  </si>
  <si>
    <t>AF4 and ENL family proteins are frequently fused with MLL, and they comprise a higher order complex (designated AEP) containing the P-TEFb transcription elongation factor. Here, we show that AEP is normally recruited to MLL-target chromatin to facilitate transcription. In contrast, MLL oncoproteins fused with AEP components constitutively form MLL/AEP hybrid complexes to cause sustained target gene expression, which leads to transformation of hematopoietic progenitors. Furthermore, MLL-AF6, an MLL fusion with a cytoplasmic protein, does not form such hybrid complexes, but nevertheless constitutively recruits AEP to target chromatin via unknown alternative mechanisms. Thus, AEP recruitment is an integral part of both physiological and pathological MLL-dependent transcriptional pathways. Bypass of its normal recruitment mechanisms is the strategy most frequently used by MLL oncoproteins.</t>
  </si>
  <si>
    <t>Epigenetic modifications of chromatin play an important role in the regulation of gene expression. KMT4/Dot1 is a conserved histone methyltransferase capable of methylating chromatin on Lys79 of histone H3 (H3K79). Here we report the identification of a multisubunit Dot1 complex (DotCom), which includes several of the mixed lineage leukemia (MLL) partners in leukemia such as ENL, AF9/MLLT3, AF17/MLLT6, and AF10/MLLT10, as well as the known Wnt pathway modifiers TRRAP, Skp1, and beta-catenin. We demonstrated that the human DotCom is indeed capable of trimethylating H3K79 and, given the association of beta-catenin, Skp1, and TRRAP, we investigated, and found, a role for Dot1 in Wnt/Wingless signaling in an in vivo model system. Knockdown of Dot1 in Drosophila results in decreased expression of a subset of Wingless target genes. Furthermore, the loss of expression for the Drosophila homologs of the Dot1-associated proteins involved in the regulation of H3K79 shows a similar reduction in expression of these Wingless targets. From yeast to human, specific trimethylation of H3K79 by Dot1 requires the monoubiquitination of histone H2B by the Rad6/Bre1 complex. Here, we demonstrate that depletion of Bre1, the E3 ligase required for H2B monoubiquitination, leads specifically to reduced bulk H3K79 trimethylation levels and a reduction in expression of many Wingless targets. Overall, our study describes for the first time the components of DotCom and links the specific regulation of H3K79 trimethylation by Dot1 and its associated factors to the Wnt/Wingless signaling pathway.</t>
  </si>
  <si>
    <t>We have developed a readily accessible disulfide-directed methodology for the site-specific modification of histones by ubiquitin and ubiquitin-like proteins. The disulfide-linked analog of mono-ubiquitylated H2B stimulated the H3K79 methyltransferase activity of hDot1L to a similar extent as the native isopeptide linkage. This permitted structure-activity studies of ubiquitylated mononucleosomes that revealed plasticity in the mechanism of hDot1L stimulation and identified surfaces of ubiquitin important for activation.</t>
  </si>
  <si>
    <t>IMPORTANCE OF THE FIELD: The establishment and maintenance of specialized chromatin is crucial for correct gene expression and chromosome stability in mammalian cells. Therefore, epigenetic insults are frequently observed in cancer. Several chromatin modifying enzymes have been implicated in leukemia, and are attractive candidates for the development of therapeutic agents. AREAS COVERED IN THIS REVIEW: The histone methyltransferase DOT1L is responsible for methylation of histone H3 at lysine 79 and is involved in the pathobiology of several leukemias, the majority of which are characterized by chromosomal translocations involving the mixed lineage leukemia (MLL) gene. Leukemic translocations yield fusion proteins involving MLL and other proteins that physically interact with DOT1L. These oncogenic fusion proteins recruit DOT1L to ectopic loci (including HOX gene clusters), whose mis-expression contributes to the transformed phenotype. Studies from stem cells and certain leukemias suggest a second mechanism of leukemogenesis, in which reduced or mistargeted DOT1L activity yields altered centromeric chromatin and consequent chromosomal instability. Targeting DOT1L enzymatic activity as well as interactions with leukemogenic fusion proteins is discussed as possible leads in therapeutic interventions. WHAT THE READER WILL GAIN: In this review, we discuss the normal functions of DOT1L, its mechanistic roles in leukemogenesis, and possible strategies for targeting DOT1L in leukemia. DOT1L is an atypical histone lysine methyltransferase in that it does not contain an enzymatic domain common to all other lysine methyltranferases. This attribute makes DOT1L a unique and specifically targetable enzyme. An emerging role for DOT1L under normal cellular conditions as well as transformed conditions is emerging and shedding light on the biology and mechanisms of some translocation-induced leukemias. TAKE HOME MESSAGE: DOT1L is critical in development, as shown in studies in mouse embryos and embryonic stem cells. DOT1L enzymatic activity is also required for the leukemic transformation capabilities of a number of oncogenic fusion proteins. In addition, interactions between DOT1L and oncogenic fusion proteins are necessary for the transformation process. Therefore, it may be possible to specifically target DOT1L enzymatic activity or DOT1L interactions with leukemogenic fusion proteins.</t>
  </si>
  <si>
    <t>Imprinted gene expression corresponds to parental allele-specific DNA CpG methylation and chromatin composition. Histone tail covalent modifications have been extensively studied, but it is not known whether modifications in the histone globular domains can also discriminate between the parental alleles. Using multiplex chromatin immunoprecipitation-single nucleotide primer extension (ChIP-SNuPE) assays, we measured the allele-specific enrichment of H3K79 methylation and H4K91 acetylation along the H19/Igf2 imprinted domain. Whereas H3K79me1, H3K79me2, and H4K91ac displayed a paternal-specific enrichment at the paternally expressed Igf2 locus, H3K79me3 was paternally biased at the maternally expressed H19 locus, including the paternally methylated imprinting control region (ICR). We found that these allele-specific differences depended on CTCF binding in the maternal ICR allele. We analyzed an additional 11 differentially methylated regions (DMRs) and found that, in general, H3K79me3 was associated with the CpG-methylated alleles, whereas H3K79me1, H3K79me2, and H4K91ac enrichment was specific to the unmethylated alleles. Our data suggest that allele-specific differences in the globular histone domains may constitute a layer of the "histone code" at imprinted genes.</t>
  </si>
  <si>
    <t>We have previously reported that Dot1a is located in the cytoplasm and nucleus (Reisenauer MR, Anderson M, Huang L, Zhang Z, Zhou Q, Kone BC, Morris AP, Lesage GD, Dryer SE, Zhang W. J Biol Chem 284: 35659-35669, 2009), widely expressed in the kidney as detected by its histone H3K79 methyltransferase activity (Zhang W, Hayashizaki Y, Kone BC. Biochem J 377: 641-651, 2004), and involved in transcriptional control of the epithelial Na(+) channel subunit-alpha gene (alphaENaC) (Zhang W, Xia X, Jalal DI, Kuncewicz T, Xu W, Lesage GD, Kone BC. Am J Physiol Cell Physiol 290: C936-C946, 2006). Aldosterone releases repression of alphaENaC by reducing expression of Dot1a and its partner AF9 (Zhang W, Xia X, Reisenauer MR, Hemenway CS, Kone BC. J Biol Chem 281: 18059-18068, 2006) and by impairing Dot1a-AF9 interaction via Sgk1-mediated AF9 phosphorylation (Zhang W, Xia X, Reisenauer MR, Rieg T, Lang F, Kuhl D, Vallon V, Kone BC. J Clin Invest 117: 773-783, 2007). This network also appears to regulate transcription of several other aldosterone target genes. Here, we provide evidence showing that Dot1a contains at least three potential nuclear localization signals (NLSs). Deletion of these NLSs causes green fluorescent protein-fused Dot1a fusions to localize almost exclusively in the cytoplasm of 293T cells as revealed by confocal microscopy. Deletion of NLSs abolished Dot1a-mediated repression of alphaENaC-promoter luciferase construct in M1 cells. AF9 is widely expressed in mouse kidney. Similar to alphaENaC, the mRNA levels of betaENaC, gammaENaC, and Sgk1 are also downregulated by Dot1a and AF9 overexpression. Small interference RNA-mediated knockdown of Dot1a and AF9 or aldosterone treatment leads to an opposite effect. Using single-cell fluorescence imaging or equivalent short-circuit current in IMCD3 and M1 cells, we show that observed transcriptional alterations correspond to changes in ENaC and Sgk1 protein levels as well as benzamil-sensitive Na(+) transport. In brief, Dot1a and AF9 downregulate Na(+) transport, most likely by regulating ENaC mRNA and subsequent protein expression and ENaC activity.</t>
  </si>
  <si>
    <t>Methylation of lysine 79 on histone H3 (H3K79) is mediated by a methyltransferase called Dot1-like protein (DOT1L). DOT1L is involved in the regulation of telomeric silencing, development, cell cycle checkpoint and transcription. However, the mechanisms by which DOT1L controls these unrelated and diverse functions are unknown. To gain greater insight into DOT1L-mediated functions, we have purified a DOT1L-containing complex using tandem affinity purification. Mass spectrometry of the DOT1L-containing complex revealed that AF9, ENL and NPM1 were shown to be major DOT1L-interacting proteins. To construct a plausible DOT1L-interaction web, AF9-, ENL- and NPM1-containing complexes were also purified for mass spectrometry analysis. The data showed that DOT1L might control AF9- and ENL-mediated transcription, regulate RNA processing, and function as a histone chaperone in a NPM1-dependent manner. In addition, the purification of protein complexes identified a number of novel interacting partners associated with DOT1L, AF9, ENL and NPM1. These data define a unique DOT1L network and shed light on unknown functions of the DOT1L complex.</t>
  </si>
  <si>
    <t>Histone methylation is an important regulator of gene expression; its coordinated activity is critical in complex developmental processes such as hematopoiesis. Disruptor of telomere silencing 1-like (DOT1L) is a unique histone methyltransferase that specifically methylates histone H3 at lysine 79. We analyzed Dot1L-mutant mice to determine influence of this enzyme on embryonic hematopoiesis. Mutant mice developed more slowly than wild-type embryos and died between embryonic days 10.5 and 13.5, displaying a striking anemia, especially apparent in small vessels of the yolk sac. Further, a severe, selective defect in erythroid, but not myeloid, differentiation was observed. Erythroid progenitors failed to develop normally, showing retarded progression through the cell cycle, accumulation during G(0)/G(1) stage, and marked increase in apoptosis in response to erythroid growth factors. GATA2, a factor essential for early erythropoiesis, was significantly reduced in Dot1L-deficient cells, whereas expression of PU.1, a transcription factor that inhibits erythropoiesis and promotes myelopoiesis, was increased. These data suggest a model whereby DOT1L-dependent lysine 79 of histone H3 methylation serves as a critical regulator of a differentiation switch during early hematopoiesis, regulating steady-state levels of GATA2 and PU.1 transcription, thus controlling numbers of circulating erythroid and myeloid cells.</t>
  </si>
  <si>
    <t>Wnt signaling maintains the undifferentiated state of intestinal crypt progenitor cells by inducing the formation of nuclear TCF4/beta-catenin complexes. In colorectal cancer, activating mutations in Wnt pathway components cause inappropriate activation of TCF4/beta-catenin-driven transcription. Despite the passage of a decade after the discovery of TCF4 and beta-catenin as the molecular effectors of the Wnt signal, few transcriptional activators essential and unique to the regulation of this transcription program have been found. Using proteomics, we identified the leukemia-associated Mllt10/Af10 and the methyltransferase Dot1l as Tcf4/beta-catenin interactors in mouse small intestinal crypts. Mllt10/Af10-Dot1l, essential for transcription elongation, are recruited to Wnt target genes in a beta-catenin-dependent manner, resulting in H3K79 methylation over their coding regions in vivo in proliferative crypts of mouse small intestine in colorectal cancer and Wnt-inducible HEK293T cells. Depletion of MLLT10/AF10 in colorectal cancer and Wnt-inducible HEK293T cells followed by expression array analysis identifies MLLT10/AF10 and DOT1L as essential activators to a large extent dedicated to Wnt target gene regulation. In contrast, previously published beta-catenin coactivators p300 and BRG1 displayed a more pleiotropic target gene expression profile controlling Wnt and other pathways. tcf4, mllt10/af10, and dot1l are co-expressed in Wnt-driven tissues in zebrafish and essential for Wnt-reporter activity. Intestinal differentiation defects in apc-mutant zebrafish can be rescued by depletion of Mllt10 and Dot1l, establishing these genes as activators downstream of Apc in Wnt target gene activation in vivo. Morpholino-depletion of mllt10/af10-dot1l in zebrafish results in defects in intestinal homeostasis and a significant reduction in the in vivo expression of direct Wnt target genes and in the number of proliferative intestinal epithelial cells. We conclude that Mllt10/Af10-Dot1l are essential, largely dedicated activators of Wnt-dependent transcription, critical for maintenance of intestinal proliferation and homeostasis. The methyltransferase DOT1L may present an attractive candidate for drug targeting in colorectal cancer.</t>
  </si>
  <si>
    <t>Chimeric oncoproteins resulting from fusion of MLL to a wide variety of partnering proteins cause biologically distinctive and clinically aggressive acute leukemias. However, the mechanism of MLL-mediated leukemic transformation is not fully understood. Dot1, the only known histone H3 lysine 79 (H3K79) methyltransferase, has been shown to interact with multiple MLL fusion partners including AF9, ENL, AF10, and AF17. In this study, we utilize a conditional Dot1l deletion model to investigate the role of Dot1 in hematopoietic progenitor cell immortalization by MLL fusion proteins. Western blot and mass spectrometry show that Dot1-deficient cells are depleted of the global H3K79 methylation mark. We find that loss of Dot1 activity attenuates cell viability and colony formation potential of cells immortalized by MLL oncoproteins but not by the leukemic oncoprotein E2a-Pbx1. Although this effect is most pronounced for MLL-AF9, we find that Dot1 contributes to the viability of cells immortalized by other MLL oncoproteins that are not known to directly recruit Dot1. Cells immortalized by MLL fusions also show increased apoptosis, suggesting the involvement of Dot1 in survival pathways. In summary, our data point to a pivotal requirement for Dot1 in MLL fusion protein-mediated leukemogenesis and implicate Dot1 as a potential therapeutic target.</t>
  </si>
  <si>
    <t>We previously reported that Dot1a.AF9 complex represses transcription of the epithelial Na(+) channel subunit alpha (alpha-ENaC) gene in mouse inner medullary collecting duct mIMCD3 cells and mouse kidney. Aldosterone relieves this repression by down-regulating the complex through various mechanisms. Whether these mechanisms are sufficient and conserved in human cells or can be applied to other aldosterone-regulated genes remains largely unknown. Here we demonstrate that human embryonic kidney 293T cells express the three ENaC subunits and all of the ENaC transcriptional regulators examined. These cells respond to aldosterone and display benzamil-sensitive Na(+) currents, as measured by whole-cell patch clamping. We also show that AF17 and AF9 competitively bind to the same domain of Dot1a in multiple assays and have antagonistic effects on expression of an alpha-ENaC promoter-luciferase construct. Overexpression of Dot1a or AF9 decreased mRNA expression of the ENaC subunits and their transcriptional regulators and reduced benzamil-sensitive Na(+) currents. AF17 overexpression caused the opposite effects, accompanied by redirection of Dot1a from the nucleus to the cytoplasm and reduction in histone H3 K79 methylation. The nuclear export inhibitor leptomycin B blocked the effect of AF17 overexpression on H3 K79 hypomethylation. RNAi-mediated knockdown of AF17 yielded nuclear enrichment of Dot1a and histone H3 K79 hypermethylation. As with AF9, AF17 displays nuclear and cytoplasmic co-localization with Sgk1. Therefore, AF17 competes with AF9 to bind Dot1a, decreases Dot1a nuclear expression by possibly facilitating its nuclear export, and relieves Dot1a.AF9-mediated repression of alpha-ENaC and other target genes.</t>
  </si>
  <si>
    <t>Post-translational modification of histones plays an integral role in regulation of genomic expression through modulation of chromatin structure and function. Chemical preparations of histones bearing these modifications allows for comprehensive in vitro mechanistic investigation into their action to deconvolute observations from genome-wide studies in vivo. Previously, we reported the semisynthesis of ubiquitylated histone H2B (uH2B) using two orthogonal expressed protein ligation reactions. Semisynthetic uH2B, when incorporated into nucleosomes, directly stimulates methylation of histone H3 lysine 79 (K79) by the methyltransferase, disruptor of telomeric silencing-like (Dot1L). Although recruitment of Dot1L to the nucleosomal surface by uH2B could be excluded, comprehensive mechanistic analysis was precluded by systematic limitations in the ability to generate uH2B in large scale. Here we report a highly optimized synthesis of ubiquitylated H2B bearing a G76A point mutation u(G76A)H2B, yielding tens of milligrams of ubiquitylated protein. u(G76A)H2B is indistinguishable from the native uH2B by Dot1L, allowing for detailed studies of the resultant trans-histone crosstalk. Kinetic and structure-activity relationship analyses using u(G76A)H2B suggest a noncanonical role for ubiquitin in the enhancement of the chemical step of H3K79 methylation. Furthermore, titration of the level of uH2B within the nucleosome revealed a 1:1 stoichiometry of Dot1L activation.</t>
  </si>
  <si>
    <t>Understanding the mechanisms that link changes in DNA methylation with histone modifications is particularly relevant in the case of tumor suppressor genes that undergo transcriptional silencing in cancer cells in association with promoter CpG island hypermethylation. In this study, we show that two histone lysine methylation marks associated with active transcription, dimethylation of H3K79 (H3K79me2) and trimethylation of H3K4 (H3K4me3), are present in all the unmethylated promoters analysed, and both of them are lost when these promoters become hypermethylated. Most importantly, pharmacological and genetic interventions that cause DNA demethylation and partial recovery of gene transcription, result in the restoration of H3K4me3, but not of H3K79me2. We also show that DOT1L, the major H3K79 histone methyltransferase, is no longer recruited to the promoters that are demethylated after 5-aza-deoxycytidine treatment or genetic deletion of DNA methyltransferases. Knock-down and transfection experiments for DOT1L show that this enzyme has a direct role in maintaining the euchromatic and active status of these genes when unmethylated. These findings suggest that DNA demethylating interventions alone are not able to restore a complete euchromatic status and a full transcriptional reactivation of the epigenetically silenced tumor suppressor genes, and reinforce the necessity of targeting multiple elements of the epigenetics machinery for a successful treatment of malignancies.</t>
  </si>
  <si>
    <t>Mouse embryonic stem cells (ESCs) proliferate with rapid cell cycle kinetics but without loss of pluripotency. The histone methyltransferase Dot1L is responsible for methylation of histone H3 at lysine 79 (H3K79me). We investigated whether ESCs require Dot1L for proper stem cell behavior. ESCs deficient in Dot1L tolerate a nearly complete loss of H3K79 methylation without a substantial impact on proliferation or morphology. However, shortly after differentiation is induced, Dot1L-deficient cells cease proliferating and arrest in G2/M-phase of the cell cycle, with increased levels of aneuploidy. In addition, many aberrant mitotic spindles occur in Dot1L-deficient cells. Surprisingly, these mitotic and cell cycle defects fail to trigger apoptosis, indicating that mouse ESCs lack stringent cell cycle checkpoint control during initial stages of differentiation. Transcriptome analysis indicates that Dot1L deficiency causes the misregulation of a select set of genes, including many with known roles in cell cycle control and cellular proliferation as well as markers of endoderm differentiation. The data indicate a requirement for Dot1L function for early stages of ESC differentiation where Dot1L is necessary for faithful execution of mitosis and proper transcription of many genes throughout the genome.</t>
  </si>
  <si>
    <t>Mixed lineage leukemia is a very aggressive blood cancer that predominantly occurs in pediatric patients. In contrast to other types of childhood acute leukemias, mixed lineage leukemia presents with a dismal prognosis and despite the availability of advanced treatment methods cure rates have stagnated over the last years. Mixed lineage leukemia is characterized by the presence of MLL fusion proteins that are the result of chromosomal translocations affecting the MLL gene at 11q23. These events juxtapose the amino-terminus of the histone methyltransferase MLL with a variety of different fusion partners that destroy normal histone methyltransferase function of MLL and replace it by heterologous functions contributed by the fusion partner. The resulting chimeras are transcriptional regulators that take control of targets normally controlled by MLL with the clustered HOX homeobox genes as prominent examples. Recent studies suggested that MLL fusion partners activate transcription by two different mechanisms. Some of these proteins are themselves chromatin modifiers that introduce histone acetylation whereas other fusion partners can recruit histone methyltransferases. In particular, histone H3 specific methylation at lysine 79 catalyzed by DOT1L has been recognized as a hallmark of chromatin activated by MLL fusion proteins. Interestingly, several frequent MLL fusion partners seem to coordinate DOT1L activity with a protein complex that stimulates the elongation phase of transcription by phosphorylating the carboxy-terminal repeat domain of RNA polymerase II. The discovery of these novel enzymatic activities that are essentially involved in MLL fusion protein function presents potential new targets for a rational drug development.</t>
  </si>
  <si>
    <t>Aldosterone increases renal tubular Na+ absorption in large part by increasing transcription of the epithelial Na(+) channel alpha-subunit (alpha-ENaC) expressed in the apical membrane of collecting duct principal cells. We recently reported that a complex containing the histone H3K79 methyltransferase disruptor of telomeric silencing-1 (Dot1) associates with and represses the alpha-ENaC promoter in mouse inner medullary collecting duct mIMCD3 cells, and that aldosterone acts to disrupt this complex and its inhibitory effects (Zhang, W., Xia, X., Reisenauer, M. R., Rieg, T., Lang, F., Kuhl, D., Vallon, V., and Kone, B. C. (2007) J. Clin. Invest. 117, 773-783). Here we demonstrate that the NAD(+)-dependent deacetylase sirtuin 1 (Sirt1) functionally and physically interacts with Dot1 to enhance the distributive activity of Dot1 on H3K79 methylation and thereby represses alpha-ENaC transcription in mIMCD3 cells. Sirt1 overexpression inhibited basal alpha-ENaC mRNA expression and alpha-ENaC promoter activity, surprisingly in a deacetylase-independent manner. The ability of Sirt1 to inhibit alpha-ENaC transcription was retained in a truncated Sirt1 construct expressing only its N-terminal domain. Conversely, Sirt1 knockdown enhanced alpha-ENaC mRNA levels and alpha-ENaC promoter activity, and inhibited global H3K79 methylation, particularly H3K79 trimethylation, in chromatin associated with the alpha-ENaC promoter. Sirt1 and Dot1 co-immunoprecipitated from mIMCD3 cells and colocalized in the nucleus. Sirt1 immunoprecipitated from chromatin associated with regions of the alpha-ENaC promoter known to associate with Dot1. Aldosterone inhibited Sirt1 association at two of these regions, as well as Sirt1 mRNA expression, in a coordinate manner with induction of alpha-ENaC transcription. Overexpressed Sirt1 inhibited aldosterone induction of alpha-ENaC transcription independent of effects on mineralocorticoid receptor trans-activation. These data identify Sirt1 as a novel modulator of alpha-ENaC, Dot1, and the aldosterone signaling pathway.</t>
  </si>
  <si>
    <t>Chromosomal translocations generating fusion proteins are frequently found in human leukemias. The fusion proteins play an important role in leukemogenesis by subverting the function of one or both partner proteins. The leukemogenic CALM-AF10 fusion protein is capable of interacting with the histone H3 lysine 79 (H3K79)-specific methyltransferase hDOT1L through the fused AF10 moiety. This interaction leads to local H3K79 hypermethylation on Hoxa5 loci, which up-regulates the expression of Hoxa5 and contributes to leukemogenesis. However, the long latency of leukemogenesis of CALM-AF10 transgenic mice suggests that the direct effects of fusion oncogene are not sufficient for the induction of leukemia. In this study, we show that the CALM-AF10 fusion protein can also greatly reduce global H3K79 methylation in both human and murine leukemic cells by disrupting the AF10-mediated association of hDOT1L with chromatin. Cells with reduced H3K79 methylation are more sensitive to gamma-irradiation and display increased chromosomal instability. Consistently, leukemia patients harboring CALM-AF10 fusion have more secondary chromosomal aberrations. These findings suggest that chromosomal instability associated with global epigenetic alteration contributes to malignant transformation in certain leukemias, and that leukemias with this type of epigenetic alteration might benefit from treatment regimens containing DNA-damaging agents. This study is registered with www.clinicaltrials.gov as NCT00266136.</t>
  </si>
  <si>
    <t>Recent genome-wide association (GWA) studies have identified dozens of common variants associated with adult height. However, it is unknown how these variants influence height growth during childhood. We derived peak height velocity in infancy (PHV1) and puberty (PHV2) and timing of pubertal height growth spurt from parametric growth curves fitted to longitudinal height growth data to test their association with known height variants. The study consisted of N = 3,538 singletons from the prospective Northern Finland Birth Cohort 1966 with genotype data and frequent height measurements (on average 20 measurements per person) from 0-20 years. Twenty-six of the 48 variants tested associated with adult height (p&lt;0.05, adjusted for sex and principal components) in this sample, all in the same direction as in previous GWA scans. Seven SNPs in or near the genes HHIP, DLEU7, UQCC, SF3B4/SV2A, LCORL, and HIST1H1D associated with PHV1 and five SNPs in or near SOCS2, SF3B4/SV2A, C17orf67, CABLES1, and DOT1L with PHV2 (p&lt;0.05). We formally tested variants for interaction with age (infancy versus puberty) and found biologically meaningful evidence for an age-dependent effect for the SNP in SOCS2 (p = 0.0030) and for the SNP in HHIP (p = 0.045). We did not have similar prior evidence for the association between height variants and timing of pubertal height growth spurt as we had for PHVs, and none of the associations were statistically significant after correction for multiple testing. The fact that in this sample, less than half of the variants associated with adult height had a measurable effect on PHV1 or PHV2 is likely to reflect limited power to detect these associations in this dataset. Our study is the first genetic association analysis on longitudinal height growth in a prospective cohort from birth to adulthood and gives grounding for future research on the genetic regulation of human height during different periods of growth.</t>
  </si>
  <si>
    <t>The histone H3 lysine 79 methyltransferase DOT1L/KMT4 can promote an oncogenic pattern of gene expression through binding with several MLL fusion partners found in acute leukemia. However, the normal function of DOT1L in mammalian gene regulation is poorly understood. Here we report that DOT1L recruitment is ubiquitously coupled with active transcription in diverse mammalian cell types. DOT1L preferentially occupies the proximal transcribed region of active genes, correlating with enrichment of H3K79 di- and trimethylation. Furthermore, Dot1l mutant fibroblasts lacked H3K79 di- and trimethylation at all sites examined, indicating that DOT1L is the sole enzyme responsible for these marks. Importantly, we identified chromatin immunoprecipitation (ChIP) assay conditions necessary for reliable H3K79 methylation detection. ChIP-chip tiling arrays revealed that levels of all degrees of genic H3K79 methylation correlate with mRNA abundance and dynamically respond to changes in gene activity. Conversion of H3K79 monomethylation into di- and trimethylation correlated with the transition from low- to high-level gene transcription. We also observed enrichment of H3K79 monomethylation at intergenic regions occupied by DNA-binding transcriptional activators. Our findings highlight several similarities between the patterning of H3K4 methylation and that of H3K79 methylation in mammalian chromatin, suggesting a widespread mechanism for parallel or sequential recruitment of DOT1L and MLL to genes in their normal "on" state.</t>
  </si>
  <si>
    <t>T-cell acute lymphoblastic leukemia (T-ALL) is mostly characterized by specific chromosomal abnormalities, some occurring in a mutually exclusive manner that possibly delineate specific T-ALL subgroups. One subgroup, including MLL-rearranged, CALM-AF10 or inv (7)(p15q34) patients, is characterized by elevated expression of HOXA genes. Using a gene expression-based clustering analysis of 67 T-ALL cases with recurrent molecular genetic abnormalities and 25 samples lacking apparent aberrations, we identified 5 new patients with elevated HOXA levels. Using microarray-based comparative genomic hybridization (array-CGH), a cryptic and recurrent deletion, del (9)(q34.11q34.13), was exclusively identified in 3 of these 5 patients. This deletion results in a conserved SET-NUP214 fusion product, which was also identified in the T-ALL cell line LOUCY. SET-NUP214 binds in the promoter regions of specific HOXA genes, where it interacts with CRM1 and DOT1L, which may transcriptionally activate specific members of the HOXA cluster. Targeted inhibition of SET-NUP214 by siRNA abolished expression of HOXA genes, inhibited proliferation, and induced differentiation in LOUCY but not in other T-ALL lines. We conclude that SET-NUP214 may contribute to the pathogenesis of T-ALL by enforcing T-cell differentiation arrest.</t>
  </si>
  <si>
    <t>Numerous post-translational modifications of histones have been described in organisms ranging from yeast to humans. Growing evidence for dynamic regulation of these modifications, position- and modification-specific protein interactions, and biochemical crosstalk between modifications has strengthened the 'histone code' hypothesis, in which histone modifications are integral to choreographing the expression of the genome. One such modification, ubiquitylation of histone H2B (uH2B) on lysine 120 (K120) in humans, and lysine 123 in yeast, has been correlated with enhanced methylation of lysine 79 (K79) of histone H3 (refs 5-8), by K79-specific methyltransferase Dot1 (KMT4). However, the specific function of uH2B in this crosstalk pathway is not understood. Here we demonstrate, using chemically ubiquitylated H2B, a direct stimulation of hDot1L-mediated intranucleosomal methylation of H3 K79. Two traceless orthogonal expressed protein ligation (EPL) reactions were used to ubiquitylate H2B site-specifically. This strategy, using a photolytic ligation auxiliary and a desulphurization reaction, should be generally applicable to the chemical ubiquitylation of other proteins. Reconstitution of our uH2B into chemically defined nucleosomes, followed by biochemical analysis, revealed that uH2B directly activates methylation of H3 K79 by hDot1L. This effect is mediated through the catalytic domain of hDot1L, most likely through allosteric mechanisms. Furthermore, asymmetric incorporation of uH2B into dinucleosomes showed that the enhancement of methylation was limited to nucleosomes bearing uH2B. This work demonstrates a direct biochemical crosstalk between two modifications on separate histone proteins within a nucleosome.</t>
  </si>
  <si>
    <t>Dot1 is an evolutionarily conserved histone methyltransferase specific for lysine 79 of histone H3 (H3K79). In Saccharomyces cerevisiae, Dot1-mediated H3K79 methylation is associated with telomere silencing, meiotic checkpoint control, and DNA damage response. The biological function of H3K79 methylation in mammals, however, remains poorly understood. Using gene targeting, we generated mice deficient for Dot1L, the murine Dot1 homologue. Dot1L-deficient embryos show multiple developmental abnormalities, including growth impairment, angiogenesis defects in the yolk sac, and cardiac dilation, and die between 9.5 and 10.5 days post coitum. To gain insights into the cellular function of Dot1L, we derived embryonic stem (ES) cells from Dot1L mutant blastocysts. Dot1L-deficient ES cells show global loss of H3K79 methylation as well as reduced levels of heterochromatic marks (H3K9 di-methylation and H4K20 tri-methylation) at centromeres and telomeres. These changes are accompanied by aneuploidy, telomere elongation, and proliferation defects. Taken together, these results indicate that Dot1L and H3K79 methylation play important roles in heterochromatin formation and in embryonic development.</t>
  </si>
  <si>
    <t>The lack of a proper animal model has impeded understanding of the molecular mechanism of leukemia associated with the MLL-AF4 fusion. In this issue of Cancer Cell, Krivtsov et al. report a much-improved murine Mll-AF4 model and propose a molecular link with H3K79 methylation mediated by the histone methyltransferase DOT1L.</t>
  </si>
  <si>
    <t>We created a mouse model wherein conditional expression of an Mll-AF4 fusion oncogene induces B precursor acute lymphoblastic (ALL) or acute myeloid leukemias (AML). Gene expression profile analysis of the ALL cells demonstrated significant overlap with human MLL-rearranged ALL. ChIP-chip analysis demonstrated histone H3 lysine 79 (H3K79) methylation profiles that correlated with Mll-AF4-associated gene expression profiles in murine ALLs and in human MLL-rearranged leukemias. Human MLL-rearranged ALLs could be distinguished from other ALLs by their H3K79 profiles, and suppression of the H3K79 methyltransferase DOT1L inhibited expression of critical MLL-AF4 target genes. We thus demonstrate that ectopic H3K79 methylation is a distinguishing feature of murine and human MLL-AF4 ALLs and is important for maintenance of MLL-AF4-driven gene expression.</t>
  </si>
  <si>
    <t>Chimeric proteins joining the histone methyltransferase MLL with various fusion partners trigger distinctive lymphoid and myeloid leukemias. Here, we immunopurified proteins associated with ENL, a protein commonly fused to MLL. Identification of these ENL-associated proteins (EAPs) by mass spectrometry revealed enzymes with a known role in transcriptional elongation (RNA polymerase II C-terminal domain kinase [RNAPolII CTD] positive transcription elongation factor b [pTEFb]), and in chromatin modification (histone-H3 methyltransferase DOT1L) as well as other frequent MLL partners (AF4, AF5q31, and LAF4), and polycomb group members (RING1, CBX8, and BCoR). The composition of EAP was further verified by coimmunoprecipitation, 2-hybrid analysis, pull-down, and colocalization experiments. Purified EAP showed a histone H3 lysine 79-specific methylase activity, displayed a robust RNAPolII CTD kinase function, and counteracted the effect of the pTEFb inhibitor 5,6-dichloro-benzimidazole-riboside. In vivo, an ENL knock-down diminished genome-wide as well as gene-specific H3K79 dimethylation, reduced global run-on elongation, and inhibited transient transcriptional reporter activity. According to structure-function data, DOT1L recruitment was important for transformation by the MLL-ENL fusion derivative. These results suggest a function of ENL in histone modification and transcriptional elongation.</t>
  </si>
  <si>
    <t>Aldosterone plays a major role in the regulation of salt balance and the pathophysiology of cardiovascular and renal diseases. Many aldosterone-regulated genes--including that encoding the epithelial Na+ channel (ENaC), a key arbiter of Na+ transport in the kidney and other epithelia--have been identified, but the mechanisms by which the hormone modifies chromatin structure and thus transcription remain unknown. We previously described the basal repression of ENaCalpha by a complex containing the histone H3 Lys79 methyltransferase disruptor of telomeric silencing alternative splice variant a (Dot1a) and the putative transcription factor ALL1-fused gene from chromosome 9 (Af9) as well as the release of this repression by aldosterone treatment. Here we provide evidence from renal collecting duct cells and serum- and glucocorticoid-induced kinase-1 (Sgk1) WT and knockout mice that Sgk1 phosphorylated Af9, thereby impairing the Dot1a-Af9 interaction and leading to targeted histone H3 Lys79 hypomethylation at the ENaCalpha promoter and derepression of ENaCalpha transcription. Thus, Af9 is a physiologic target of Sgk1, and Sgk1 negatively regulates the Dot1a-Af9 repressor complex that controls transcription of ENaCalpha and likely other aldosterone-induced genes.</t>
  </si>
  <si>
    <t>AF4 gene, frequently translocated with mixed-lineage leukemia (MLL) in childhood acute leukemia, encodes a putative transcriptional activator of the AF4/LAF4/FMR2 (ALF) protein family previously implicated in lymphopoiesis and Purkinje cell function in the cerebellum. Here, we provide the first evidence for a direct role of AF4 in the regulation of transcriptional elongation by RNA polymerase II (Pol II). We demonstrate that mouse Af4 functions as a positive regulator of Pol II transcription elongation factor b (P-TEFb) kinase and, in complex with MLL fusion partners Af9, Enl and Af10, as a mediator of histone H3-K79 methylation by recruiting Dot1 to elongating Pol II. These pathways are interconnected and tightly regulated by the P-TEFb-dependent phosphorylation of Af4, Af9 and Enl which controls their transactivation activity and/or protein stability. Consistently, increased levels of phosphorylated Pol II and methylated H3-K79 are observed in the ataxic mouse mutant robotic, an over-expression model of Af4. Finally, we confirm the functional relevance of Af4, Enl and Af9 to the regulation of gene transcription as their over-expression strongly stimulates P-TEFb-dependent transcription of a luciferase reporter gene. Our findings uncover a central role for these proteins in the regulation of transcriptional elongation and coordinated histone methylation, providing valuable insight into their contribution to leukemogenesis and neurodegeneration. Since these activities likely extend to the entire ALF protein family, this study also significantly inputs our understanding of the molecular basis of FRAXE mental retardation syndrome in which FMR2 expression is silenced.</t>
  </si>
  <si>
    <t>Chromosomal translocation is a common cause of leukaemia and the most common chromosome translocations found in leukaemia patients involve the mixed lineage leukaemia (MLL) gene. AF10 is one of more than 30 MLL fusion partners in leukaemia. We have recently demonstrated that the H3K79 methyltransferase hDOT1L contributes to MLL-AF10-mediated leukaemogenesis through its interaction with AF10 (ref. 5). In addition to MLL, AF10 has also been reported to fuse to CALM (clathrin-assembly protein-like lymphoid-myeloid) in patients with T-cell acute lymphoblastic leukaemia (T-ALL) and acute myeloid leukaemia (AML). Here, we analysed the molecular mechanism of leukaemogenesis by CALM-AF10. We demonstrate that CALM-AF10 fusion is both necessary and sufficient for leukaemic transformation. Additionally, we provide evidence that hDOT1L has an important role in the transformation process. hDOT1L contributes to CALM-AF10-mediated leukaemic transformation by preventing nuclear export of CALM-AF10 and by upregulating the Hoxa5 gene through H3K79 methylation. Thus, our study establishes CALM-AF10 fusion as a cause of leukaemia and reveals that mistargeting of hDOT1L and upregulation of Hoxa5 through H3K79 methylation is the underlying mechanism behind leukaemia caused by CALM-AF10 fusion.</t>
  </si>
  <si>
    <t>Aldosterone is a major regulator of epithelial Na(+) absorption and acts in large part through induction of the epithelial Na(+) channel (ENaC) gene in the renal collecting duct. We previously identified Dot1a as an aldosterone early repressed gene and a repressor of ENaCalpha transcription through mediating histone H3 Lys-79 methylation associated with the ENaCalpha promoter. Here, we report a novel aldosterone-signaling network involving AF9, Dot1a, and ENaCalpha. AF9 and Dot1a interact in vitro and in vivo as evidenced in multiple assays and colocalize in the nuclei of mIMCD3 renal collecting duct cells. Overexpression of AF9 results in hypermethylation of histone H3 Lys-79 at the endogenous ENaCalpha promoter at most, but not all subregions examined, repression of endogenous ENaCalpha mRNA expression and acts synergistically with Dot1a to inhibit ENaCalpha promoter-luciferase constructs. In contrast, RNA interference-mediated knockdown of AF9 causes the opposite effects. Chromatin immunoprecipitation assays reveal that overexpressed FLAG-AF9, endogenous AF9, and Dot1a are each associated with the ENaCalpha promoter. Aldosterone negatively regulates AF9 expression at both mRNA and protein levels. Thus, Dot1a-AF9 modulates histone H3 Lys-79 methylation at the ENaCalpha promoter and represses ENaCalpha transcription in an aldosterone-sensitive manner. This mechanism appears to be more broadly applicable to other aldosterone-regulated genes because overexpression of AF9 alone or in combination with Dot1a inhibited mRNA levels of three other known aldosterone-inducible genes in mIMCD3 cells.</t>
  </si>
  <si>
    <t>Aldosterone is a major regulator of epithelial Na(+) absorption. One of its principal targets is the epithelial Na(+) channel alpha-subunit (ENaCalpha), principally expressed in the kidney collecting duct, lung, and colon. Models of aldosterone-mediated trans-activation of the ENaCalpha gene have focused primarily on interactions of liganded nuclear receptors with the ENaCalpha gene promoter. Herein, we demonstrate that the murine histone H3 lysine-79 methyltransferase, murine disruptor of telomeric silencing alternative splice variant "a" (mDot1a), is a novel component in the aldosterone signaling network controlling transcription of the ENaCalpha gene. Aldosterone downregulated mDot1a mRNA levels in murine inner medullary collecting ducts cells, which was associated with histone H3 K79 hypomethylation in bulk histones and at specific sites in the ENaCalpha 5'-flanking region, and trans-activation of ENaCalpha. Knockdown of mDot1a by RNA interference increased activity of a stably integrated ENaCalpha promoter-luciferase construct and expression of endogenous ENaCalpha mRNA. Conversely, overexpression of EGFP-tagged mDot1a resulted in hypermethylation of histone H3 K79 at the endogenous ENaCalpha promoter, repression of endogenous ENaCalpha mRNA expression, and decreased activity of the ENaCalpha promoter-luciferase construct. mDot1a-mediated histone H3 K79 hypermethylation and repression of ENaCalpha promoter activity was abolished by mDot1a mutations that eliminate its methyltransferase activity. Collectively, our data identify mDot1a as a novel aldosterone-regulated histone modification enzyme, and, through binding the ENaCalpha promoter and hypermethylating histone H3 K79 associated with the ENaCalpha promoter, a negative regulator of ENaCalpha transcription.</t>
  </si>
  <si>
    <t>Differentiation of naive CD4 T cells toward the T helper 1 (T(H)1) and T helper 2 (T(H)2) fates involves the transcriptional repression and enhancement, respectively, of Il4 and Il13, adjacent chromosome 11 genes encoding the canonical T(H)2 cytokines interleukin-4 and interleukin-13. Proper execution of this developmental fate choice during immune responses is critical to host defense and, when misregulated, leads to susceptibility to infectious microbes and to allergic and autoimmune diseases. Here, using chromatin immunoprecipitation and real time reverse transcription PCR we identify the Polycomb family histone methyltransferase EZH2 as the enzyme responsible for methylating lysine 27 of histone H3 at the Il4-Il13 locus of T(H)1 but not T(H)2 cells, implicating EZH2 in the mechanism of Il4 and Il13 transcriptional silencing.</t>
  </si>
  <si>
    <t>Epigenetic modifications play an important role in human cancer. One such modification, histone methylation, contributes to human cancer through deregulation of cancer-relevant genes. The yeast Dot1 and its human counterpart, hDOT1L, methylate lysine 79 located within the globular domain of histone H3. Here we report that hDOT1L interacts with AF10, an MLL (mixed lineage leukemia) fusion partner involved in acute myeloid leukemia, through the OM-LZ region of AF10 required for MLL-AF10-mediated leukemogenesis. We demonstrate that direct fusion of hDOT1L to MLL results in leukemic transformation in an hDOT1L methyltransferase activity-dependent manner. Transformation by MLL-hDOT1L and MLL-AF10 results in upregulation of a number of leukemia-relevant genes, such as Hoxa9, concomitant with hypermethylation of H3-K79. Our studies thus establish that mistargeting of hDOT1L to Hoxa9 plays an important role in MLL-AF10-mediated leukemogenesis and suggests that the enzymatic activity of hDOT1L may provide a potential target for therapeutic intervention.</t>
  </si>
  <si>
    <t>The mechanisms by which eukaryotic cells sense DNA double-strand breaks (DSBs) in order to initiate checkpoint responses are poorly understood. 53BP1 is a conserved checkpoint protein with properties of a DNA DSB sensor. Here, we solved the structure of the domain of 53BP1 that recruits it to sites of DSBs. This domain consists of two tandem tudor folds with a deep pocket at their interface formed by residues conserved in the budding yeast Rad9 and fission yeast Rhp9/Crb2 orthologues. In vitro, the 53BP1 tandem tudor domain bound histone H3 methylated on Lys 79 using residues that form the walls of the pocket; these residues were also required for recruitment of 53BP1 to DSBs. Suppression of DOT1L, the enzyme that methylates Lys 79 of histone H3, also inhibited recruitment of 53BP1 to DSBs. Because methylation of histone H3 Lys 79 was unaltered in response to DNA damage, we propose that 53BP1 senses DSBs indirectly through changes in higher-order chromatin structure that expose the 53BP1 binding site.</t>
  </si>
  <si>
    <t>The nucleotide sequence data reported have been deposited in the DDBJ, EMBL, GenBank(R) and GSDB Nucleotide Sequence Databases under accession numbers AY196089, AY196090, AY376663, AY377920 and AY376664. Recently, a new class of histone methyltransferases that plays an indirect role in chromatin silencing by targeting a conserved lysine residue in the nucleosome core was described, namely the Dot1 (disruptor of telomeric silencing) family [Feng, Wang, Ng, Erdjument-Bromage, Tempst, Struhl and Zhang (2002) Curr. Biol. 12, 1052-1058; van Leeuwen, Gafken and Gottschling (2002) Cell (Cambridge, Mass.) 109, 745-756; Ng, Feng, Wang, Erdjument-Bromage, Tempst, Zhang and Struhl (2002) Genes Dev. 16, 1518-1527]. In the present study, we report the isolation, genomic organization and in vivo expression of a mouse Dot1 homologue (mDot1). Expressed sequence tag analysis identified five mDot1 mRNAs (mDot1a-mDot1e) derived from alternative splicing. mDot1a and mDot1b encode 1540 and 1114 amino acids respectively, whereas mDot1c-mDot1e are incomplete at the 5'-end. mDot1a is closest to its human counterpart (hDot1L), sharing 84% amino acid identity. mDot1b is truncated at its N- and C-termini and contains an internal deletion. The five mDot1 isoforms are encoded by 28 exons on chromosome 10qC1, with exons 24 and 28 further divided into two and four sections respectively. Alternative splicing occurs in exons 3, 4, 12, 24, 27 and 28. Northern-blot analysis with probes corresponding to the methyltransferase domain or the mDot1a-coding region detected 7.6 and 9.5 kb transcripts in multiple tissues, but only the 7.6 kb transcript was evident in mIMCD3-collecting duct cells. Transfection of mDot1a-EGFP constructs (where EGFP stands for enhanced green fluorescent protein) into human embryonic kidney (HEK)-293T or mIMCD3 cells increased the methylation of H3-K79 but not H3-K4, -K9 or -K36. Furthermore, DMSO induced mDot1 gene expression and methylation specifically at H3-K79 in mIMCD3 cells in a time- and dose-dependent manner. Collectively, these results add new members to the Dot1 family and show that mDot1 is involved in a DMSO-mediated signal-transduction pathway in collecting duct cells.</t>
  </si>
  <si>
    <t>Dot1 is an evolutionarily conserved histone methyltransferase that methylates lysine-79 of histone H3 in the core domain. Unlike other histone methyltransferases, Dot1 does not contain a SET domain, and it specifically methylates nucleosomal histone H3. We have solved a 2.5 A resolution structure of the catalytic domain of human Dot1, hDOT1L, in complex with S-adenosyl-L-methionine (SAM). The structure reveals a unique organization of a mainly alpha-helical N-terminal domain and a central open alpha/beta structure, an active site consisting of a SAM binding pocket, and a potential lysine binding channel. We also show that a flexible, positively charged region at the C terminus of the catalytic domain is critical for nucleosome binding and enzymatic activity. These structural and biochemical analyses, combined with molecular modeling, provide mechanistic insights into the catalytic mechanism and nucleosomal specificity of Dot1 proteins.</t>
  </si>
  <si>
    <t>The N-terminal tails of core histones are subjected to multiple covalent modifications, including acetylation, methylation, and phosphorylation. Similar to acetylation, histone methylation has emerged as an important player in regulating chromatin dynamics and gene activity. Histone methylation occurs on arginine and lysine residues and is catalyzed by two families of proteins, the protein arginine methyltransferase family and the SET-domain-containing methyltransferase family. Here, we report that lysine 79 (K79) of H3, located in the globular domain, can be methylated. K79 methylation occurs in a variety of organisms ranging from yeast to human. In budding yeast, K79 methylation is mediated by the silencing protein DOT1. Consistent with conservation of K79 methylation, DOT1 homologs can be found in a variety of eukaryotic organisms. We identified a human DOT1-like (DOT1L) protein and demonstrated that this protein possesses intrinsic H3-K79-specific histone methyltransferase (HMTase) activity in vitro and in vivo. Furthermore, we found that K79 methylation level is regulated throughout the cell cycle. Thus, our studies reveal a new methylation site and define a novel family of histone lysine methyltransferase.</t>
  </si>
  <si>
    <t>['Leon KE', 'Buj R', 'Lesko E', 'Dahl ES', 'Chen CW', 'Tangudu NK', 'Imamura-Kawasawa Y', 'Kossenkov AV', 'Hobbs RP', 'Aird KM']</t>
  </si>
  <si>
    <t>['Serresi M', 'Kertalli S', 'Li L', 'Schmitt MJ', 'Dramaretska Y', 'Wierikx J', 'Hulsman D', 'Gargiulo G']</t>
  </si>
  <si>
    <t>['Madan V', 'Koeffler HP']</t>
  </si>
  <si>
    <t>['Cheasley D', 'Nigam A', 'Zethoven M', 'Hunter S', 'Etemadmoghadam D', 'Semple T', 'Allan P', 'Carey MS', 'Fernandez ML', 'Dawson A', 'Kobel M', 'Huntsman DG', 'Le Page C', 'Mes-Masson AM', 'Provencher D', 'Hacker N', 'Gao Y', 'Bowtell D', 'deFazio A', 'Gorringe KL', 'Campbell IG']</t>
  </si>
  <si>
    <t>['Zhang Z', 'Xing X', 'Jiang S', 'Qiu C', 'Mo Z', 'Chen S', 'Chen L', 'Wang Q', 'Xiao Y', 'Dong G', 'Zheng Y', 'Chen W', 'Li D']</t>
  </si>
  <si>
    <t>['Fiskus W', 'Mill CP', 'Nabet B', 'Perera D', 'Birdwell C', 'Manshouri T', 'Lara B', 'Kadia TM', 'DiNardo C', 'Takahashi K', 'Daver N', 'Bose P', 'Masarova L', 'Pemmaraju N', 'Kornblau S', 'Borthakur G', 'Montalban-Bravo G', 'Manero GG', 'Sharma S', 'Stubbs M', 'Su X', 'Green MR', 'Coarfa C', 'Verstovsek S', 'Khoury JD', 'Vakoc CR', 'Bhalla KN']</t>
  </si>
  <si>
    <t>['Kim KP', 'Choi J', 'Yoon J', 'Bruder JM', 'Shin B', 'Kim J', 'Arauzo-Bravo MJ', 'Han D', 'Wu G', 'Han DW', 'Kim J', 'Cramer P', 'Scholer HR']</t>
  </si>
  <si>
    <t>['Torre EA', 'Arai E', 'Bayatpour S', 'Jiang CL', 'Beck LE', 'Emert BL', 'Shaffer SM', 'Mellis IA', 'Fane ME', 'Alicea GM', 'Budinich KA', 'Weeraratna AT', 'Shi J', 'Raj A']</t>
  </si>
  <si>
    <t>['Papagiannopoulos CI', 'Theodoroula NF', 'Kyritsis KA', 'Akrivou MG', 'Kosmidou M', 'Tsouderou K', 'Grigoriadis N', 'Vizirianakis IS']</t>
  </si>
  <si>
    <t>['Aslam MA', 'Alemdehy MF', 'Kwesi-Maliepaard EM', 'Muhaimin FI', 'Caganova M', 'Pardieck IN', 'van den Brand T', 'van Welsem T', 'de Rink I', 'Song JY', 'de Wit E', 'Arens R', 'Jacobs H', 'van Leeuwen F']</t>
  </si>
  <si>
    <t>['Godfrey L', 'Crump NT', "O'Byrne S", 'Lau IJ', 'Rice S', 'Harman JR', 'Jackson T', 'Elliott N', 'Buck G', 'Connor C', 'Thorne R', 'Knapp DJHF', 'Heidenreich O', 'Vyas P', 'Menendez P', 'Inglott S', 'Ancliff P', 'Geng H', 'Roberts I', 'Roy A', 'Milne TA']</t>
  </si>
  <si>
    <t>['Lafontaine N', 'Campbell PJ', 'Castillo-Fernandez JE', 'Mullin S', 'Lim EM', 'Kendrew P', 'Lewer M', 'Brown SJ', 'Huang RC', 'Melton PE', 'Mori TA', 'Beilin LJ', 'Dudbridge F', 'Spector TD', 'Wright MJ', 'Martin NG', 'McRae AF', 'Panicker V', 'Zhu G', 'Walsh JP', 'Bell JT', 'Wilson SG']</t>
  </si>
  <si>
    <t>['Song Q', 'Lei Y', 'Shao L', 'Li W', 'Kong Q', 'Lin Z', 'Qin X', 'Wei W', 'Hou F', 'Li J', 'Guo X', 'Mao Y', 'Cao Y', 'Liu Z', 'Zheng L', 'Liang R', 'Jiang Y', 'Liu Y', 'Zhang L', 'Yang J', 'Lau YL', 'Zhang Y', 'Ban B', 'Wang YF', 'Yang W']</t>
  </si>
  <si>
    <t>['Yang W', 'Yu H', 'Huang J', 'Miao X', 'Wang Q', 'Wang Y', 'Cheng Y', 'He S', 'Zhao F', 'Meng L', 'Wang B', 'Qian F', 'Ren X', 'Jin M', 'Gu Y', 'Zhang Y', 'Cai W']</t>
  </si>
  <si>
    <t>['Grigsby SM', 'Friedman A', 'Chase J', 'Waas B', 'Ropa J', 'Serio J', 'Shen C', 'Muntean AG', 'Maillard I', 'Nikolovska-Coleska Z']</t>
  </si>
  <si>
    <t>['Cildir G', 'Tumes DJ']</t>
  </si>
  <si>
    <t>['Cao M', 'Li T', 'Chen Y', 'Zhai X']</t>
  </si>
  <si>
    <t>['Wan S', 'Zhou Y', 'Huang Q', 'Yang Y']</t>
  </si>
  <si>
    <t>['Heimbruch KE', 'Fisher JB', 'Stelloh CT', 'Phillips E', 'Reimer MH Jr', 'Wargolet AJ', 'Meyer AE', 'Pulakanti K', 'Viny AD', 'Loppnow JJ', 'Levine RL', 'Pulikkan JA', 'Zhu N', 'Rao S']</t>
  </si>
  <si>
    <t>['Zhou Z', 'Kang S', 'Huang Z', 'Zhou Z', 'Chen S']</t>
  </si>
  <si>
    <t>['Siklos M', 'Kubicek S']</t>
  </si>
  <si>
    <t>['Riedel SS', 'Lu C', 'Xie HM', 'Nestler K', 'Vermunt MW', 'Lenard A', 'Bennett L', 'Speck NA', 'Hanamura I', 'Lessard JA', 'Blobel GA', 'Garcia BA', 'Bernt KM']</t>
  </si>
  <si>
    <t>['Cutler JA', 'Perner F', 'Armstrong SA']</t>
  </si>
  <si>
    <t>['Ju Han H', 'Sub Byun W', 'Ho Lee G', 'Kyung Kim W', 'Jang K', 'Yang S', 'Yang J', 'Woo Ha M', 'Hong S', 'Lee J', 'Shin J', 'Bong Oh K', 'Kook Lee S', 'Park HG']</t>
  </si>
  <si>
    <t>['Shuai L', 'Li BH', 'Jiang HW', 'Yang L', 'Li J', 'Li JY']</t>
  </si>
  <si>
    <t>['Sutter PA', 'Karki S', 'Crawley I', 'Singh V', 'Bernt KM', 'Rowe DW', 'Crocker SJ', 'Bayarsaihan D', 'Guzzo RM']</t>
  </si>
  <si>
    <t>['Grieselhuber NR', 'Mims AS']</t>
  </si>
  <si>
    <t>['Wang SW', 'Sheng H', 'Zheng F', 'Zhang F']</t>
  </si>
  <si>
    <t>['Kronman H', 'Torres-Berrio A', 'Sidoli S', 'Issler O', 'Godino A', 'Ramakrishnan A', 'Mews P', 'Lardner CK', 'Parise EM', 'Walker DM', 'van der Zee YY', 'Browne CJ', 'Boyce BF', 'Neve R', 'Garcia BA', 'Shen L', 'Pena CJ', 'Nestler EJ']</t>
  </si>
  <si>
    <t>['Wang WT', 'Chen TQ', 'Zeng ZC', 'Pan Q', 'Huang W', 'Han C', 'Fang K', 'Sun LY', 'Yang QQ', 'Wang D', 'Luo XQ', 'Sun YM', 'Chen YQ']</t>
  </si>
  <si>
    <t>['Soares de Lima Y', 'Arnau-Collell C', 'Diaz-Gay M', 'Bonjoch L', 'Franch-Exposito S', 'Munoz J', 'Moreira L', 'Ocana T', 'Cuatrecasas M', 'Herrera-Pariente C', 'Carballal S', 'Moreno L', 'Diaz de Bustamante A', 'Castells A', 'Bujanda L', 'Cubiella J', 'Rodriguez-Alcalde D', 'Balaguer F', 'Castellvi-Bel S']</t>
  </si>
  <si>
    <t>['Hernandez A']</t>
  </si>
  <si>
    <t>['Takahashi S', 'Yokoyama A']</t>
  </si>
  <si>
    <t>['Byun WS', 'Kim WK', 'Yoon JS', 'Jarhad DB', 'Jeong LS', 'Lee SK']</t>
  </si>
  <si>
    <t>['Gobl J', 'Kumar Sinha D', 'Sima R', 'Perner J', 'Kopacek P', 'Valdes JJ', 'Rego ROM', 'Cabezas-Cruz A']</t>
  </si>
  <si>
    <t>['Schwaller J']</t>
  </si>
  <si>
    <t>['El Chaer F', 'Keng M', 'Ballen KK']</t>
  </si>
  <si>
    <t>['Liu H', 'Lee S', 'Zhang Q', 'Chen Z', 'Zhang G']</t>
  </si>
  <si>
    <t>['Chi Y', 'Carter JH', 'Swanger J', 'Mazin AV', 'Moritz RL', 'Clurman BE']</t>
  </si>
  <si>
    <t>['Itskovich SS', 'Gurunathan A', 'Clark J', 'Burwinkel M', 'Wunderlich M', 'Berger MR', 'Kulkarni A', 'Chetal K', 'Venkatasubramanian M', 'Salomonis N', 'Kumar AR', 'Lee LH']</t>
  </si>
  <si>
    <t>['Lenard A', 'Xie HM', 'Pastuer T', 'Shank T', 'Libbrecht C', 'Kingsley M', 'Riedel SS', 'Yuan ZF', 'Zhu N', 'Neff T', 'Bernt KM']</t>
  </si>
  <si>
    <t>['Fu C', 'Yang C', 'Li Q', 'Wang L', 'Zou L']</t>
  </si>
  <si>
    <t>['Secker KA', 'Bloechl B', 'Keppeler H', 'Duerr-Stoerzer S', 'Schmid H', 'Schneidawind D', 'Jeong J', 'Hentrich T', 'Schulze-Hentrich JM', 'Schneidawind C']</t>
  </si>
  <si>
    <t>['Gray de Cristoforis A', 'Ferrari F', 'Clotman F', 'Vogel T']</t>
  </si>
  <si>
    <t>['Banday S', 'Farooq Z', 'Ganai SA', 'Altaf M']</t>
  </si>
  <si>
    <t>['Yoo H', 'Lee YJ', 'Park C', 'Son D', 'Choi DY', 'Park JH', 'Choi HJ', 'La HW', 'Choi YJ', 'Moon EH', 'Saur D', 'Chung HM', 'Song H', 'Do JT', 'Jang H', 'Lee DR', 'Park C', 'Lee OH', 'Cho SG', 'Hong SH', 'Kong G', 'Kim JH', 'Choi Y', 'Hong K']</t>
  </si>
  <si>
    <t>['Michowski W', 'Chick JM', 'Chu C', 'Kolodziejczyk A', 'Wang Y', 'Suski JM', 'Abraham B', 'Anders L', 'Day D', 'Dunkl LM', 'Li Cheong Man M', 'Zhang T', 'Laphanuwat P', 'Bacon NA', 'Liu L', 'Fassl A', 'Sharma S', 'Otto T', 'Jecrois E', 'Han R', 'Sweeney KE', 'Marro S', 'Wernig M', 'Geng Y', 'Moses A', 'Li C', 'Gygi SP', 'Young RA', 'Sicinski P']</t>
  </si>
  <si>
    <t>['Song Z', 'Wei Z', 'Wang Q', 'Zhang X', 'Tao X', 'Wu N', 'Liu X', 'Qian J']</t>
  </si>
  <si>
    <t>['Park PH', 'Yamamoto TM', 'Li H', 'Alcivar AL', 'Xia B', 'Wang Y', 'Bernhardy AJ', 'Turner KM', 'Kossenkov AV', 'Watson ZL', 'Behbakht K', 'Casadei S', 'Swisher EM', 'Mischel PS', 'Johnson N', 'Bitler BG']</t>
  </si>
  <si>
    <t>['Goncalves J', 'Emmons MF', 'Faiao-Flores F', 'Aplin AE', 'Harbour JW', 'Licht JD', 'Wink MR', 'Smalley KSM']</t>
  </si>
  <si>
    <t>['Sarno F', 'Nebbioso A', 'Altucci L']</t>
  </si>
  <si>
    <t>['Zhang L', 'Chen L', 'Gao C', 'Chen E', 'Lightle AR', 'Foulke L', 'Zhao B', 'Higgins PJ', 'Zhang W']</t>
  </si>
  <si>
    <t>['Chen X', 'Liu X', 'Zhang Y', 'Huai W', 'Zhou Q', 'Xu S', 'Chen X', 'Li N', 'Cao X']</t>
  </si>
  <si>
    <t>['Uckelmann HJ', 'Armstrong SA']</t>
  </si>
  <si>
    <t>['Gibbons GS', 'Chakraborty A', 'Grigsby SM', 'Umeano AC', 'Liao C', 'Moukha-Chafiq O', 'Pathak V', 'Mathew B', 'Lee YT', 'Dou Y', 'Schurer SC', 'Reynolds RC', 'Snowden TS', 'Nikolovska-Coleska Z']</t>
  </si>
  <si>
    <t>['Dafflon C', 'Gaulis S', 'Barys L', 'Kapur K', 'Cornacchione V', 'Schukur L', 'Bergling S', 'Traggiai E', 'Jansky S', 'Hellmann L', 'Engstler BS', 'Kerr G', 'de Weck A', 'Ruddy DA', 'Naumann U', 'Stauffer F', 'Gaul C', 'Lin Y', 'Billy E', 'Weiss A', 'Hofmann F', 'Ito M', 'Tiedt R']</t>
  </si>
  <si>
    <t>['Garcia-Alvarado FJ', 'Delgado-Aguirre HA', 'Rosales-Gonzalez M', 'Gonzalez-Martinez MDR', 'Ruiz-Flores P', 'Gonzalez-Galarza FF', 'Arellano Perez Vertti RD']</t>
  </si>
  <si>
    <t>['Geng J', 'Guo X', 'Wang L', 'Nguyen RQ', 'Wang F', 'Liu C', 'Wang H']</t>
  </si>
  <si>
    <t>['Liu C', 'Yang Q', 'Zhu Q', 'Lu X', 'Li M', 'Hou T', 'Li Z', 'Tang M', 'Li Y', 'Wang H', 'Yang Y', 'Wang H', 'Zhao Y', 'Wen H', 'Liu X', 'Mao Z', 'Zhu WG']</t>
  </si>
  <si>
    <t>['Jo SY', 'Domowicz MS', 'Henry JG', 'Schwartz NB']</t>
  </si>
  <si>
    <t>['Hou Z', 'Min W', 'Zhang R', 'Niu A', 'Li Y', 'Cao L', 'Han J', 'Luo C', 'Yang P', 'Ding H']</t>
  </si>
  <si>
    <t>['Marcos-Villar L', 'Nistal-Villan E', 'Zamarreno N', 'Garaigorta U', 'Gastaminza P', 'Nieto A']</t>
  </si>
  <si>
    <t>['Perner F', 'Gadrey JY', 'Xiong Y', 'Hatton C', 'Eschle BK', 'Weiss A', 'Stauffer F', 'Gaul C', 'Tiedt R', 'Perry JA', 'Armstrong SA', 'Krivtsov AV']</t>
  </si>
  <si>
    <t>['Teitsma XM', 'Devenport J', 'Jacobs JWG', 'Petho-Schramm A', 'Borm MEA', 'Budde P', 'Bijlsma JWJ', 'Lafeber FPJG']</t>
  </si>
  <si>
    <t>['Ferrari F', 'Arrigoni L', 'Franz H', 'Izzo A', 'Butenko L', 'Trompouki E', 'Vogel T', 'Manke T']</t>
  </si>
  <si>
    <t>['Perner F', 'Armstrong SA']</t>
  </si>
  <si>
    <t>['Chen S', 'Wang D', 'Liu Y', 'Zhao R', 'Wu T', 'Hu X', 'Pan Z', 'Cui H']</t>
  </si>
  <si>
    <t>['Kingsley MC', 'Xie HM', 'Chen BR', 'Riedel SS', 'Pastuer T', 'Bollig MK', 'Shank T', 'Libbrecht C', 'Stabler SP', 'Deshpande AJ', 'Intlekofer AM', 'Bernt KM']</t>
  </si>
  <si>
    <t>['Guo JC', 'Yang YJ', 'Guo M', 'Zhang JQ', 'Zheng JF', 'Liu Z']</t>
  </si>
  <si>
    <t>['Kealy L', 'Di Pietro A', 'Hailes L', 'Scheer S', 'Dalit L', 'Groom JR', 'Zaph C', 'Good-Jacobson KL']</t>
  </si>
  <si>
    <t>['Scheer S', 'Runting J', 'Bramhall M', 'Russ B', 'Zaini A', 'Ellemor J', 'Rodrigues G', 'Ng J', 'Zaph C']</t>
  </si>
  <si>
    <t>['Wang F', 'Ngo J', 'Li Y', 'Liu H', 'Chen CH', 'Saifudeen Z', 'Sequeira-Lopez MLS', 'El-Dahr SS']</t>
  </si>
  <si>
    <t>['Isono W', 'Kawasaki T', 'Ichida JK', 'Ayabe T', 'Hiraike O', 'Umezawa A', 'Akutsu H']</t>
  </si>
  <si>
    <t>['Liao J', 'Szabo PE']</t>
  </si>
  <si>
    <t>['Marsh DJ', 'Ma Y', 'Dickson KA']</t>
  </si>
  <si>
    <t>['Arabaci DH', 'Terzioglu G', 'Bayirbasi B', 'Onder TT']</t>
  </si>
  <si>
    <t>['Yi D', 'Nguyen HP', 'Dinh J', 'Viscarra JA', 'Xie Y', 'Lin F', 'Zhu M', 'Dempersmier JM', 'Wang Y', 'Sul HS']</t>
  </si>
  <si>
    <t>['Cao K', 'Ugarenko M', 'Ozark PA', 'Wang J', 'Marshall SA', 'Rendleman EJ', 'Liang K', 'Wang L', 'Zou L', 'Smith ER', 'Yue F', 'Shilatifard A']</t>
  </si>
  <si>
    <t>['Dickins RA']</t>
  </si>
  <si>
    <t>['Panach L', 'Pertusa C', 'Martinez-Rojas B', 'Acebron A', 'Mifsut D', 'Tarin JJ', 'Cano A', 'Garcia-Perez MA']</t>
  </si>
  <si>
    <t>['Vatapalli R', 'Sagar V', 'Rodriguez Y', 'Zhao JC', 'Unno K', 'Pamarthy S', 'Lysy B', 'Anker J', 'Han H', 'Yoo YA', 'Truica M', 'Chalmers ZR', 'Giles F', 'Yu J', 'Chakravarti D', 'Carneiro B', 'Abdulkadir SA']</t>
  </si>
  <si>
    <t>['Lonetti A', 'Indio V', 'Laginestra MA', 'Tarantino G', 'Chiarini F', 'Astolfi A', 'Bertuccio SN', 'Martelli AM', 'Locatelli F', 'Pession A', 'Masetti R']</t>
  </si>
  <si>
    <t>['Kwesi-Maliepaard EM', 'Aslam MA', 'Alemdehy MF', 'van den Brand T', 'McLean C', 'Vlaming H', 'van Welsem T', 'Korthout T', 'Lancini C', 'Hendriks S', 'Ahrends T', 'van Dinther D', 'den Haan JMM', 'Borst J', 'de Wit E', 'van Leeuwen F', 'Jacobs H']</t>
  </si>
  <si>
    <t>['Esse R', 'Grishok A']</t>
  </si>
  <si>
    <t>['He J', 'Cao W', 'Azeem I', 'Shao Z']</t>
  </si>
  <si>
    <t>['Huang Y', 'Urabe G', 'Zhang M', 'Li J', 'Ozer HG', 'Wang B', 'Kent KC', 'Guo LW']</t>
  </si>
  <si>
    <t>['Miyamoto R', 'Okuda H', 'Kanai A', 'Takahashi S', 'Kawamura T', 'Matsui H', 'Kitamura T', 'Kitabayashi I', 'Inaba T', 'Yokoyama A']</t>
  </si>
  <si>
    <t>['Byun WS', 'Lee GH', 'Park HG', 'Lee SK']</t>
  </si>
  <si>
    <t>['Janna A', 'Davarinejad H', 'Joshi M', 'Couture JF']</t>
  </si>
  <si>
    <t>['Triay C', 'Conte MA', 'Baroiller JF', 'Bezault E', 'Clark FE', 'Penman DJ', 'Kocher TD', "D'Cotta H"]</t>
  </si>
  <si>
    <t>['Thomas T']</t>
  </si>
  <si>
    <t>['Du W', 'Xu A', 'Huang Y', 'Cao J', 'Zhu H', 'Yang B', 'Shao X', 'He Q', 'Ying M']</t>
  </si>
  <si>
    <t>['Schmidt CR', 'Achille NJ', 'Kuntimaddi A', 'Boulton AM', 'Leach BI', 'Zhang S', 'Zeleznik-Le NJ', 'Bushweller JH']</t>
  </si>
  <si>
    <t>['Pearson AD', 'Stegmaier K', 'Bourdeaut F', 'Reaman G', 'Heenen D', 'Meyers ML', 'Armstrong SA', 'Brown P', 'De Carvalho D', 'Jabado N', 'Marshall L', 'Rivera M', 'Smith M', 'Adamson PC', 'Barone A', 'Baumann C', 'Blackman S', 'Buenger V', 'Donoghue M', 'Duncan AD', 'Fox E', 'Gadbaw B', 'Hattersley M', 'Ho P', 'Jacobs I', 'Kelly MJ', 'Kieran M', 'Lesa G', 'Ligas F', 'Ludwinski D', 'McDonough J', 'Nikolova Z', 'Norga K', 'Senderowicz A', 'Taube T', 'Weiner S', 'Karres D', 'Vassal G']</t>
  </si>
  <si>
    <t>['Yao T', 'Jing W', 'Hu Z', 'Tan M', 'Cao M', 'Wang Q', 'Li Y', 'Yuan G', 'Lei M', 'Huang J']</t>
  </si>
  <si>
    <t>['Nassa G', 'Salvati A', 'Tarallo R', 'Gigantino V', 'Alexandrova E', 'Memoli D', 'Sellitto A', 'Rizzo F', 'Malanga D', 'Mirante T', 'Morelli E', 'Nees M', 'Akerfelt M', 'Kangaspeska S', 'Nyman TA', 'Milanesi L', 'Giurato G', 'Weisz A']</t>
  </si>
  <si>
    <t>['Wang X', 'Wang H', 'Xu B', 'Jiang D', 'Huang S', 'Yu H', 'Wu Z', 'Wu Q']</t>
  </si>
  <si>
    <t>['Jang S', 'Kang C', 'Yang HS', 'Jung T', 'Hebert H', 'Chung KY', 'Kim SJ', 'Hohng S', 'Song JJ']</t>
  </si>
  <si>
    <t>['Chen J', 'Park HJ']</t>
  </si>
  <si>
    <t>['Worden EJ', 'Hoffmann NA', 'Hicks CW', 'Wolberger C']</t>
  </si>
  <si>
    <t>['Mo XB', 'Lei SF', 'Zhang YH', 'Zhang H']</t>
  </si>
  <si>
    <t>['Ebrahimi A', 'Sevinc K', 'Gurhan Sevinc G', 'Cribbs AP', 'Philpott M', 'Uyulur F', 'Morova T', 'Dunford JE', 'Goklemez S', 'Ari S', 'Oppermann U', 'Onder TT']</t>
  </si>
  <si>
    <t>['van Wijnen AJ', 'Westendorf JJ']</t>
  </si>
  <si>
    <t>['Valencia-Sanchez MI', 'De Ioannes P', 'Wang M', 'Vasilyev N', 'Chen R', 'Nudler E', 'Armache JP', 'Armache KJ']</t>
  </si>
  <si>
    <t>['MacLeod G', 'Bozek DA', 'Rajakulendran N', 'Monteiro V', 'Ahmadi M', 'Steinhart Z', 'Kushida MM', 'Yu H', 'Coutinho FJ', 'Cavalli FMG', 'Restall I', 'Hao X', 'Hart T', 'Luchman HA', 'Weiss S', 'Dirks PB', 'Angers S']</t>
  </si>
  <si>
    <t>['Tran KA', 'Pietrzak SJ', 'Zaidan NZ', 'Siahpirani AF', 'McCalla SG', 'Zhou AS', 'Iyer G', 'Roy S', 'Sridharan R']</t>
  </si>
  <si>
    <t>['Chan AKN', 'Chen CW']</t>
  </si>
  <si>
    <t>['Singh PK']</t>
  </si>
  <si>
    <t>['Anderson CJ', 'Baird MR', 'Hsu A', 'Barbour EH', 'Koyama Y', 'Borgnia MJ', 'McGinty RK']</t>
  </si>
  <si>
    <t>['Bovio PP', 'Franz H', 'Heidrich S', 'Rauleac T', 'Kilpert F', 'Manke T', 'Vogel T']</t>
  </si>
  <si>
    <t>['Bewersdorf JP', 'Shallis R', 'Stahl M', 'Zeidan AM']</t>
  </si>
  <si>
    <t>['Wang WT', 'Han C', 'Sun YM', 'Chen ZH', 'Fang K', 'Huang W', 'Sun LY', 'Zeng ZC', 'Luo XQ', 'Chen YQ']</t>
  </si>
  <si>
    <t>['Zhou Z', 'Chen H', 'Xie R', 'Wang H', 'Li S', 'Xu Q', 'Xu N', 'Cheng Q', 'Qian Y', 'Huang R', 'Shao Z', 'Xiang M']</t>
  </si>
  <si>
    <t>['Kari V', 'Raul SK', 'Henck JM', 'Kitz J', 'Kramer F', 'Kosinsky RL', 'Ubelmesser N', 'Mansour WY', 'Eggert J', 'Spitzner M', 'Najafova Z', 'Bastians H', 'Grade M', 'Gaedcke J', 'Wegwitz F', 'Johnsen SA']</t>
  </si>
  <si>
    <t>['Scheer S', 'Ackloo S', 'Medina TS', 'Schapira M', 'Li F', 'Ward JA', 'Lewis AM', 'Northrop JP', 'Richardson PL', 'Kaniskan HU', 'Shen Y', 'Liu J', 'Smil D', 'McLeod D', 'Zepeda-Velazquez CA', 'Luo M', 'Jin J', 'Barsyte-Lovejoy D', 'Huber KVM', 'De Carvalho DD', 'Vedadi M', 'Zaph C', 'Brown PJ', 'Arrowsmith CH']</t>
  </si>
  <si>
    <t>['Parameswaran S', 'Vizeacoumar FS', 'Kalyanasundaram Bhanumathy K', 'Qin F', 'Islam MF', 'Toosi BM', 'Cunningham CE', 'Mousseau DD', 'Uppalapati MC', 'Stirling PC', 'Wu Y', 'Bonham K', 'Freywald A', 'Li H', 'Vizeacoumar FJ']</t>
  </si>
  <si>
    <t>['Cornelis FMF', 'de Roover A', 'Storms L', 'Hens A', 'Lories RJ', 'Monteagudo S']</t>
  </si>
  <si>
    <t>['Chory EJ', 'Calarco JP', 'Hathaway NA', 'Bell O', 'Neel DS', 'Crabtree GR']</t>
  </si>
  <si>
    <t>['Fellous A', 'Earley RL', 'Silvestre F']</t>
  </si>
  <si>
    <t>['Christott T', 'Bennett J', 'Coxon C', 'Monteiro O', 'Giroud C', 'Beke V', 'Felce SL', 'Gamble V', 'Gileadi C', 'Poda G', 'Al-Awar R', 'Farnie G', 'Fedorov O']</t>
  </si>
  <si>
    <t>['Franz H', 'Villarreal A', 'Heidrich S', 'Videm P', 'Kilpert F', 'Mestres I', 'Calegari F', 'Backofen R', 'Manke T', 'Vogel T']</t>
  </si>
  <si>
    <t>['Ali NM', 'Niada S', 'Brini AT', 'Morris MR', 'Kurusamy S', 'Alholle A', 'Huen D', 'Antonescu CR', 'Tirode F', 'Sumathi V', 'Latif F']</t>
  </si>
  <si>
    <t>['Ishiguro K', 'Kitajima H', 'Niinuma T', 'Ishida T', 'Maruyama R', 'Ikeda H', 'Hayashi T', 'Sasaki H', 'Wakasugi H', 'Nishiyama K', 'Shindo T', 'Yamamoto E', 'Kai M', 'Sasaki Y', 'Tokino T', 'Nakase H', 'Suzuki H']</t>
  </si>
  <si>
    <t>['Zhang Y', 'Kutateladze TG']</t>
  </si>
  <si>
    <t>['Wang L', 'Su Y', 'Huang C', 'Yin Y', 'Zhu J', 'Knupp A', 'Chu A', 'Tang Y']</t>
  </si>
  <si>
    <t>['Worden EJ', 'Wolberger C']</t>
  </si>
  <si>
    <t>['Noblejas-Lopez MDM', 'Nieto-Jimenez C', 'Morcillo Garcia S', 'Perez-Pena J', 'Nuncia-Cantarero M', 'Andres-Pretel F', 'Galan-Moya EM', 'Amir E', 'Pandiella A', 'Gyorffy B', 'Ocana A']</t>
  </si>
  <si>
    <t>['Godfrey L', 'Crump NT', 'Thorne R', 'Lau IJ', 'Repapi E', 'Dimou D', 'Smith AL', 'Harman JR', 'Telenius JM', 'Oudelaar AM', 'Downes DJ', 'Vyas P', 'Hughes JR', 'Milne TA']</t>
  </si>
  <si>
    <t>['Yang C', 'Chen Z', 'Yu H', 'Liu X']</t>
  </si>
  <si>
    <t>['Yang L', 'Lei Q', 'Li L', 'Yang J', 'Dong Z', 'Cui H']</t>
  </si>
  <si>
    <t>['Cao L', 'Mitra P', 'Gonda TJ']</t>
  </si>
  <si>
    <t>['Stauffer F', 'Weiss A', 'Scheufler C', 'Mobitz H', 'Ragot C', 'Beyer KS', 'Calkins K', 'Guthy D', 'Kiffe M', 'Van Eerdenbrugh B', 'Tiedt R', 'Gaul C']</t>
  </si>
  <si>
    <t>['Krivtsov AV', 'Evans K', 'Gadrey JY', 'Eschle BK', 'Hatton C', 'Uckelmann HJ', 'Ross KN', 'Perner F', 'Olsen SN', 'Pritchard T', 'McDermott L', 'Jones CD', 'Jing D', 'Braytee A', 'Chacon D', 'Earley E', 'McKeever BM', 'Claremon D', 'Gifford AJ', 'Lee HJ', 'Teicher BA', 'Pimanda JE', 'Beck D', 'Perry JA', 'Smith MA', 'McGeehan GM', 'Lock RB', 'Armstrong SA']</t>
  </si>
  <si>
    <t>['Wang L', 'Su Y', 'Huang C', 'Yin Y', 'Chu A', 'Knupp A', 'Tang Y']</t>
  </si>
  <si>
    <t>['Lonetti A', 'Pession A', 'Masetti R']</t>
  </si>
  <si>
    <t>['Byun WS', 'Kim WK', 'Han HJ', 'Chung HJ', 'Jang K', 'Kim HS', 'Kim S', 'Kim D', 'Bae ES', 'Park S', 'Lee J', 'Park HG', 'Lee SK']</t>
  </si>
  <si>
    <t>['Barve A', 'Vega A', 'Shah PP', 'Ghare S', 'Casson L', 'Wunderlich M', 'Siskind LJ', 'Beverly LJ']</t>
  </si>
  <si>
    <t>['Duan Y', 'Zhang X', 'Yang L', 'Dong X', 'Zheng Z', 'Cheng Y', 'Chen H', 'Lan B', 'Li D', 'Zhou J', 'Xuan C']</t>
  </si>
  <si>
    <t>['Wang Z', 'Shi Y', 'Liu H', 'Liang Z', 'Zhu Q', 'Wang L', 'Tang B', 'Miao S', 'Ma N', 'Cen X', 'Ren H', 'Dong Y']</t>
  </si>
  <si>
    <t>['Salvati A', 'Gigantino V', 'Nassa G', 'Giurato G', 'Alexandrova E', 'Rizzo F', 'Tarallo R', 'Weisz A']</t>
  </si>
  <si>
    <t>['Marcos-Villar L', 'Nieto A']</t>
  </si>
  <si>
    <t>['Wang CI', 'Kao HK', 'Chen TW', 'Huang Y', 'Cheng HW', 'Yi JS', 'Hung SY', 'Wu CS', 'Lee YS', 'Chang KP']</t>
  </si>
  <si>
    <t>['Chandhok NS', 'Prebet T']</t>
  </si>
  <si>
    <t>['Menaldo DL', 'Costa TR', 'Ribeiro DL', 'Zambuzi FA', 'Antunes LMG', 'Castro FA', 'Frantz FG', 'Sampaio SV']</t>
  </si>
  <si>
    <t>['Brzezinka K', 'Nevedomskaya E', 'Lesche R', 'Steckel M', 'Eheim AL', 'Haegebarth A', 'Stresemann C']</t>
  </si>
  <si>
    <t>['Wingelhofer B', 'Somervaille TCP']</t>
  </si>
  <si>
    <t>['Esse R', 'Gushchanskaia ES', 'Lord A', 'Grishok A']</t>
  </si>
  <si>
    <t>['Vlaming H', 'McLean CM', 'Korthout T', 'Alemdehy MF', 'Hendriks S', 'Lancini C', 'Palit S', 'Klarenbeek S', 'Kwesi-Maliepaard EM', 'Molenaar TM', 'Hoekman L', 'Schmidlin TT', 'Altelaar AM', 'van Welsem T', 'Dannenberg JH', 'Jacobs H', 'van Leeuwen F']</t>
  </si>
  <si>
    <t>['Liu L', 'Zou J', 'Guan Y', 'Zhang Y', 'Zhang W', 'Zhou X', 'Xiong C', 'Tolbert E', 'Zhao TC', 'Bayliss G', 'Zhuang S']</t>
  </si>
  <si>
    <t>['Secker KA', 'Keppeler H', 'Duerr-Stoerzer S', 'Schmid H', 'Schneidawind D', 'Hentrich T', 'Schulze-Hentrich JM', 'Mankel B', 'Fend F', 'Schneidawind C']</t>
  </si>
  <si>
    <t>['Kara N', 'Kent MR', 'Didiano D', 'Rajaram K', 'Zhao A', 'Summerbell ER', 'Patton JG']</t>
  </si>
  <si>
    <t>['Liu B', 'Yang L', 'Zhu X', 'Li H', 'Zhu P', 'Wu J', 'Lu T', 'He L', 'Liu N', 'Meng S', 'Zhou L', 'Ye B', 'Tian Y', 'Fan Z']</t>
  </si>
  <si>
    <t>['Salgado C', 'Kwesi-Maliepaard EM', 'Jochemsen AG', 'Visser M', 'Harland M', 'van Leeuwen F', 'van Doorn R', 'Gruis N']</t>
  </si>
  <si>
    <t>['Lv L', 'Li Q', 'Chen S', 'Zhang X', 'Tao X', 'Tang X', 'Wang S', 'Che G', 'Yu Y', 'He L']</t>
  </si>
  <si>
    <t>['Song X', 'Yang L', 'Wang M', 'Gu Y', 'Ye B', 'Fan Z', 'Xu RM', 'Yang N']</t>
  </si>
  <si>
    <t>['Song Y', 'Li L', 'Chen Y', 'Liu J', 'Xiao S', 'Lian F', 'Zhang N', 'Ding H', 'Zhang Y', 'Chen K', 'Jiang H', 'Zhang C', 'Liu YC', 'Chen S', 'Luo C']</t>
  </si>
  <si>
    <t>['Gao Y', 'Ge W']</t>
  </si>
  <si>
    <t>['Wood K', 'Tellier M', 'Murphy S']</t>
  </si>
  <si>
    <t>['Zhang H', 'Zhou B', 'Qin S', 'Xu J', 'Harding R', 'Tempel W', 'Nayak V', 'Li Y', 'Loppnau P', 'Dou Y', 'Min J']</t>
  </si>
  <si>
    <t>['Cusan M', 'Cai SF', 'Mohammad HP', 'Krivtsov A', 'Chramiec A', 'Loizou E', 'Witkin MD', 'Smitheman KN', 'Tenen DG', 'Ye M', 'Will B', 'Steidl U', 'Kruger RG', 'Levine RL', 'Rienhoff HY Jr', 'Koche RP', 'Armstrong SA']</t>
  </si>
  <si>
    <t>['Karnewar S', 'Neeli PK', 'Panuganti D', 'Kotagiri S', 'Mallappa S', 'Jain N', 'Jerald MK', 'Kotamraju S']</t>
  </si>
  <si>
    <t>['Marcos-Villar L', 'Diaz-Colunga J', 'Sandoval J', 'Zamarreno N', 'Landeras-Bueno S', 'Esteller M', 'Falcon A', 'Nieto A']</t>
  </si>
  <si>
    <t>['Steinhilber D', 'Marschalek R']</t>
  </si>
  <si>
    <t>['Castelli G', 'Pelosi E', 'Testa U']</t>
  </si>
  <si>
    <t>['Zhu B', 'Chen S', 'Wang H', 'Yin C', 'Han C', 'Peng C', 'Liu Z', 'Wan L', 'Zhang X', 'Zhang J', 'Lian CG', 'Ma P', 'Xu ZX', 'Prince S', 'Wang T', 'Gao X', 'Shi Y', 'Liu D', 'Liu M', 'Wei W', 'Wei Z', 'Pan J', 'Wang Y', 'Xuan Z', 'Hess J', 'Hayward NK', 'Goding CR', 'Chen X', 'Zhou J', 'Cui R']</t>
  </si>
  <si>
    <t>['Lee S', 'Oh S', 'Jeong K', 'Jo H', 'Choi Y', 'Seo HD', 'Kim M', 'Choe J', 'Kwon CS', 'Lee D']</t>
  </si>
  <si>
    <t>['Sabatino M', 'Rotili D', 'Patsilinakos A', 'Forgione M', 'Tomaselli D', 'Alby F', 'Arimondo PB', 'Mai A', 'Ragno R']</t>
  </si>
  <si>
    <t>['Bu J', 'Chen A', 'Yan X', 'He F', 'Dong Y', 'Zhou Y', 'He J', 'Zhan D', 'Lin P', 'Hayashi Y', 'Sun Y', 'Zhang Y', 'Xiao Z', 'Grimes HL', 'Wang QF', 'Huang G']</t>
  </si>
  <si>
    <t>['He D', 'Liu J', 'Hai Y', 'Zhu Q', 'Shen Y', 'Guo S', 'Zhang W', 'Zhou X']</t>
  </si>
  <si>
    <t>['Bhattacharjee P', 'Paul S', 'Bhattacharjee S', 'Giri AK', 'Bhattacharjee P']</t>
  </si>
  <si>
    <t>['Li T', 'Liu Q', 'Garza N', 'Kornblau S', 'Jin VX']</t>
  </si>
  <si>
    <t>['Pursani V', 'Bhartiya D', 'Tanavde V', 'Bashir M', 'Sampath P']</t>
  </si>
  <si>
    <t>['Bastidas Torres AN', 'Cats D', 'Mei H', 'Szuhai K', 'Willemze R', 'Vermeer MH', 'Tensen CP']</t>
  </si>
  <si>
    <t>['Numata A', 'Kwok HS', 'Kawasaki A', 'Li J', 'Zhou QL', 'Kerry J', 'Benoukraf T', 'Bararia D', 'Li F', 'Ballabio E', 'Tapia M', 'Deshpande AJ', 'Welner RS', 'Delwel R', 'Yang H', 'Milne TA', 'Taneja R', 'Tenen DG']</t>
  </si>
  <si>
    <t>['Zhu Y', 'Li Y', 'Lou D', 'Gao Y', 'Yu J', 'Kong D', 'Zhang Q', 'Jia Y', 'Zhang H', 'Wang Z']</t>
  </si>
  <si>
    <t>['Yokoyama A']</t>
  </si>
  <si>
    <t>['Li X', 'Li XM', 'Jiang Y', 'Liu Z', 'Cui Y', 'Fung KY', 'van der Beelen SHE', 'Tian G', 'Wan L', 'Shi X', 'Allis CD', 'Li H', 'Li Y', 'Li XD']</t>
  </si>
  <si>
    <t>['Liu Y', 'Guo JZ', 'Liu Y', 'Wang K', 'Ding W', 'Wang H', 'Liu X', 'Zhou S', 'Lu XC', 'Yang HB', 'Xu C', 'Gao W', 'Zhou L', 'Wang YP', 'Hu W', 'Wei Y', 'Huang C', 'Lei QY']</t>
  </si>
  <si>
    <t>['Du L', 'Grigsby SM', 'Yao A', 'Chang Y', 'Johnson G', 'Sun H', 'Nikolovska-Coleska Z']</t>
  </si>
  <si>
    <t>['Liu D', 'Zhang XX', 'Li MC', 'Cao CH', 'Wan DY', 'Xi BX', 'Tan JH', 'Wang J', 'Yang ZY', 'Feng XX', 'Ye F', 'Chen G', 'Wu P', 'Xi L', 'Wang H', 'Zhou JF', 'Feng ZH', 'Ma D', 'Gao QL']</t>
  </si>
  <si>
    <t>['Burli RW', 'Wei H', 'Ernst G', 'Mariga A', 'Hardern IM', 'Herlihy K', 'Cross AJ', 'Wesolowski SS', 'Chen H', 'McKay RDG', 'Weinberger DR', 'Brandon NJ', 'Barrow JC']</t>
  </si>
  <si>
    <t>['Zhang W', 'Zhao C', 'Zhao J', 'Zhu Y', 'Weng X', 'Chen Q', 'Sun H', 'Mi JQ', 'Li J', 'Zhu J', 'Chen Z', 'Pandolfi PP', 'Chen S', 'Yan X', 'Xu J']</t>
  </si>
  <si>
    <t>['Zhang L', 'Chen Y', 'Liu N', 'Li L', 'Xiao S', 'Li X', 'Chen K', 'Luo C', 'Chen S', 'Chen H']</t>
  </si>
  <si>
    <t>['Lillico R', 'Lawrence CK', 'Lakowski TM']</t>
  </si>
  <si>
    <t>['Baird DA', 'Paternoster L', 'Gregory JS', 'Faber BG', 'Saunders FR', 'Giuraniuc CV', 'Barr RJ', 'Lawlor DA', 'Aspden RM', 'Tobias JH']</t>
  </si>
  <si>
    <t>['Skucha A', 'Ebner J', 'Schmollerl J', 'Roth M', 'Eder T', 'Cesar-Razquin A', 'Stukalov A', 'Vittori S', 'Muhar M', 'Lu B', 'Aichinger M', 'Jude J', 'Muller AC', 'Gyorffy B', 'Vakoc CR', 'Valent P', 'Bennett KL', 'Zuber J', 'Superti-Furga G', 'Grebien F']</t>
  </si>
  <si>
    <t>['Kagoya Y', 'Nakatsugawa M', 'Saso K', 'Guo T', 'Anczurowski M', 'Wang CH', 'Butler MO', 'Arrowsmith CH', 'Hirano N']</t>
  </si>
  <si>
    <t>['Stein EM', 'Garcia-Manero G', 'Rizzieri DA', 'Tibes R', 'Berdeja JG', 'Savona MR', 'Jongen-Lavrenic M', 'Altman JK', 'Thomson B', 'Blakemore SJ', 'Daigle SR', 'Waters NJ', 'Suttle AB', 'Clawson A', 'Pollock R', 'Krivtsov A', 'Armstrong SA', 'DiMartino J', 'Hedrick E', 'Lowenberg B', 'Tallman MS']</t>
  </si>
  <si>
    <t>['Szablewski V', 'Bret C', 'Kassambara A', 'Devin J', 'Cartron G', 'Costes-Martineau V', 'Moreaux J']</t>
  </si>
  <si>
    <t>['Mahmoudi T', 'Boj SF', 'Hatzis P', 'Li VS', 'Taouatas N', 'Vries RG', 'Teunissen H', 'Begthel H', 'Korving J', 'Mohammed S', 'Heck AJ', 'Clevers H']</t>
  </si>
  <si>
    <t>['Sadakierska-Chudy A', 'Frankowska M', 'Jastrzebska J', 'Wydra K', 'Miszkiel J', 'Sanak M', 'Filip M']</t>
  </si>
  <si>
    <t>['Okuda H', 'Stanojevic B', 'Kanai A', 'Kawamura T', 'Takahashi S', 'Matsui H', 'Takaori-Kondo A', 'Yokoyama A']</t>
  </si>
  <si>
    <t>['Mobitz H', 'Machauer R', 'Holzer P', 'Vaupel A', 'Stauffer F', 'Ragot C', 'Caravatti G', 'Scheufler C', 'Fernandez C', 'Hommel U', 'Tiedt R', 'Beyer KS', 'Chen C', 'Zhu H', 'Gaul C']</t>
  </si>
  <si>
    <t>['Huang T', 'Lin C', 'Zhong LL', 'Zhao L', 'Zhang G', 'Lu A', 'Wu J', 'Bian Z']</t>
  </si>
  <si>
    <t>['Krivtsov AV', 'Hoshii T', 'Armstrong SA']</t>
  </si>
  <si>
    <t>['Ipsaro JJ', 'Shen C', 'Arai E', 'Xu Y', 'Kinney JB', 'Joshua-Tor L', 'Vakoc CR', 'Shi J']</t>
  </si>
  <si>
    <t>['Waters NJ']</t>
  </si>
  <si>
    <t>['Wong M', 'Tee AEL', 'Milazzo G', 'Bell JL', 'Poulos RC', 'Atmadibrata B', 'Sun Y', 'Jing D', 'Ho N', 'Ling D', 'Liu PY', 'Zhang XD', 'Huttelmaier S', 'Wong JWH', 'Wang J', 'Polly P', 'Perini G', 'Scarlett CJ', 'Liu T']</t>
  </si>
  <si>
    <t>['Smith SA', 'Gagnon S', 'Waters NJ']</t>
  </si>
  <si>
    <t>['Kudithipudi S', 'Schuhmacher MK', 'Kebede AF', 'Jeltsch A']</t>
  </si>
  <si>
    <t>['Wang Y', 'Li L', 'Zhang B', 'Xing J', 'Chen S', 'Wan W', 'Song Y', 'Jiang H', 'Jiang H', 'Luo C', 'Zheng M']</t>
  </si>
  <si>
    <t>['Zhang X', 'Liu D', 'Li M', 'Cao C', 'Wan D', 'Xi B', 'Li W', 'Tan J', 'Wang J', 'Wu Z', 'Ma D', 'Gao Q']</t>
  </si>
  <si>
    <t>['Kerry J', 'Godfrey L', 'Repapi E', 'Tapia M', 'Blackledge NP', 'Ma H', 'Ballabio E', "O'Byrne S", 'Ponthan F', 'Heidenreich O', 'Roy A', 'Roberts I', 'Konopleva M', 'Klose RJ', 'Geng H', 'Milne TA']</t>
  </si>
  <si>
    <t>['Jagtap AD', 'Kondekar NB', 'Sadani AA', 'Chern JW']</t>
  </si>
  <si>
    <t>['Godfrey L', 'Kerry J', 'Thorne R', 'Repapi E', 'Davies JO', 'Tapia M', 'Ballabio E', 'Hughes JR', 'Geng H', 'Konopleva M', 'Milne TA']</t>
  </si>
  <si>
    <t>['Mahato D', 'Samanta D', 'Mukhopadhyay SS', 'Krishnaraj RN']</t>
  </si>
  <si>
    <t>['Campbell CT', 'Haladyna JN', 'Drubin DA', 'Thomson TM', 'Maria MJ', 'Yamauchi T', 'Waters NJ', 'Olhava EJ', 'Pollock RM', 'Smith JJ', 'Copeland RA', 'Blakemore SJ', 'Bernt KM', 'Daigle SR']</t>
  </si>
  <si>
    <t>['Saygin C', 'Carraway HE']</t>
  </si>
  <si>
    <t>['Dafflon C', 'Craig VJ', 'Mereau H', 'Grasel J', 'Schacher Engstler B', 'Hoffman G', 'Nigsch F', 'Gaulis S', 'Barys L', 'Ito M', 'Aguade-Gorgorio J', 'Bornhauser B', 'Bourquin JP', 'Proske A', 'Stork-Fux C', 'Murakami M', 'Sellers WR', 'Hofmann F', 'Schwaller J', 'Tiedt R']</t>
  </si>
  <si>
    <t>['Lakhdar R', 'Drost EM', 'MacNee W', 'Bastos R', 'Rabinovich RA']</t>
  </si>
  <si>
    <t>['Bourguignon LYW', 'Earle C', 'Shiina M']</t>
  </si>
  <si>
    <t>['Moretti C', 'Serrentino ME', 'Ialy-Radio C', 'Delessard M', 'Soboleva TA', 'Tores F', 'Leduc M', 'Nitschke P', 'Drevet JR', 'Tremethick DJ', 'Vaiman D', 'Kocer A', 'Cocquet J']</t>
  </si>
  <si>
    <t>['Dafflon C', 'Tiedt R', 'Schwaller J']</t>
  </si>
  <si>
    <t>['Lu R', 'Wang GG']</t>
  </si>
  <si>
    <t>['Li LH', 'Wang J', 'Ke XY']</t>
  </si>
  <si>
    <t>['Liu T', 'Xie W', 'Li C', 'Ren H', 'Mao Y', 'Chen G', 'Cheng M', 'Zhao D', 'Shen J', 'Li J', 'Zhou Y', 'Xiong B', 'Chen YL']</t>
  </si>
  <si>
    <t>['Yang L', 'Liu L', 'Gao H', 'Pinnamaneni JP', 'Sanagasetti D', 'Singh VP', 'Wang K', 'Mathison M', 'Zhang Q', 'Chen F', 'Mo Q', 'Rosengart T', 'Yang J']</t>
  </si>
  <si>
    <t>['Ogoh H', 'Yamagata K', 'Nakao T', 'Sandell LL', 'Yamamoto A', 'Yamashita A', 'Tanga N', 'Suzuki M', 'Abe T', 'Kitabayashi I', 'Watanabe T', 'Sakai D']</t>
  </si>
  <si>
    <t>['McCabe MT', 'Mohammad HP', 'Barbash O', 'Kruger RG']</t>
  </si>
  <si>
    <t>['An C', 'Zhu G', 'Martos SN', 'Feng X', 'Zhang H', 'Jia Y', 'Wang Z']</t>
  </si>
  <si>
    <t>['Evanno E', 'Godet J', 'Piccirilli N', 'Guilhot J', 'Milin S', 'Gombert JM', 'Fouchaq B', 'Roche J']</t>
  </si>
  <si>
    <t>['Kaniskan HU', 'Jin J']</t>
  </si>
  <si>
    <t>['Loeser H', 'Waldschmidt D', 'Kuetting F', 'Heydt C', 'Zander T', 'Plum P', 'Alakus H', 'Buettner R', 'Quaas A']</t>
  </si>
  <si>
    <t>['Breindel JL', 'Skibinski A', 'Sedic M', 'Wronski-Campos A', 'Zhou W', 'Keller PJ', 'Mills J', 'Bradner J', 'Onder T', 'Kuperwasser C']</t>
  </si>
  <si>
    <t>['Jakobsson ME', 'Malecki J', 'Nilges BS', 'Moen A', 'Leidel SA', 'Falnes PO']</t>
  </si>
  <si>
    <t>['Tao J', 'Zhang Y', 'Zuo X', 'Hong R', 'Li H', 'Liu X', 'Huang W', 'Cao Z', 'Zhang Y']</t>
  </si>
  <si>
    <t>['Monteagudo S', 'Cornelis FMF', 'Aznar-Lopez C', 'Yibmantasiri P', 'Guns LA', 'Carmeliet P', 'Cailotto F', 'Lories RJ']</t>
  </si>
  <si>
    <t>['Wen L', 'Fu L', 'Shi YB']</t>
  </si>
  <si>
    <t>['Zhu B', 'Zhang H', 'Pan S', 'Wang C', 'Ge J', 'Lee JS', 'Yao SQ']</t>
  </si>
  <si>
    <t>['Phillips TC', 'Wildt DE', 'Comizzoli P']</t>
  </si>
  <si>
    <t>['Slany RK']</t>
  </si>
  <si>
    <t>['Wang X', 'Chen CW', 'Armstrong SA']</t>
  </si>
  <si>
    <t>['Bourguignon LY', 'Wong G', 'Shiina M']</t>
  </si>
  <si>
    <t>['Shafer D', 'Grant S']</t>
  </si>
  <si>
    <t>['Feng Z', 'Yao Y', 'Zhou C', 'Chen F', 'Wu F', 'Wei L', 'Liu W', 'Dong S', 'Redell M', 'Mo Q', 'Song Y']</t>
  </si>
  <si>
    <t>['Andrews FH', 'Shanle EK', 'Strahl BD', 'Kutateladze TG']</t>
  </si>
  <si>
    <t>['Campbell JD', 'Alexandrov A', 'Kim J', 'Wala J', 'Berger AH', 'Pedamallu CS', 'Shukla SA', 'Guo G', 'Brooks AN', 'Murray BA', 'Imielinski M', 'Hu X', 'Ling S', 'Akbani R', 'Rosenberg M', 'Cibulskis C', 'Ramachandran A', 'Collisson EA', 'Kwiatkowski DJ', 'Lawrence MS', 'Weinstein JN', 'Verhaak RG', 'Wu CJ', 'Hammerman PS', 'Cherniack AD', 'Getz G', 'Artyomov MN', 'Schreiber R', 'Govindan R', 'Meyerson M']</t>
  </si>
  <si>
    <t>['Riedel SS', 'Haladyna JN', 'Bezzant M', 'Stevens B', 'Pollyea DA', 'Sinha AU', 'Armstrong SA', 'Wei Q', 'Pollock RM', 'Daigle SR', 'Jordan CT', 'Ernst P', 'Neff T', 'Bernt KM']</t>
  </si>
  <si>
    <t>['Jackson SA', 'Olufs ZP', 'Tran KA', 'Zaidan NZ', 'Sridharan R']</t>
  </si>
  <si>
    <t>['Pareja-Galeano H', 'Sanchis-Gomar F', 'Perez LM', 'Emanuele E', 'Lucia A', 'Galvez BG', 'Gallardo ME']</t>
  </si>
  <si>
    <t>['Chen S', 'Li L', 'Chen Y', 'Hu J', 'Liu J', 'Liu YC', 'Liu R', 'Zhang Y', 'Meng F', 'Zhu K', 'Lu J', 'Zheng M', 'Chen K', 'Zhang J', 'Jiang H', 'Yao Z', 'Luo C']</t>
  </si>
  <si>
    <t>['Wang Q', 'Trevino LS', 'Wong RL', 'Medvedovic M', 'Chen J', 'Ho SM', 'Shen J', 'Foulds CE', 'Coarfa C', "O'Malley BW", 'Shilatifard A', 'Walker CL']</t>
  </si>
  <si>
    <t>['Zhou L', 'Holt MT', 'Ohashi N', 'Zhao A', 'Muller MM', 'Wang B', 'Muir TW']</t>
  </si>
  <si>
    <t>['Gelato KA', 'Shaikhibrahim Z', 'Ocker M', 'Haendler B']</t>
  </si>
  <si>
    <t>['Oktyabri D', 'Ishimura A', 'Tange S', 'Terashima M', 'Suzuki T']</t>
  </si>
  <si>
    <t>['Vlaming H', 'van Leeuwen F']</t>
  </si>
  <si>
    <t>['Waters NJ', 'Smith SA', 'Olhava EJ', 'Duncan KW', 'Burton RD', "O'Neill J", 'Rodrigue ME', 'Pollock RM', 'Moyer MP', 'Chesworth R']</t>
  </si>
  <si>
    <t>['Cattaneo P', 'Kunderfranco P', 'Greco C', 'Guffanti A', 'Stirparo GG', 'Rusconi F', 'Rizzi R', 'Di Pasquale E', 'Locatelli SL', 'Latronico MV', 'Bearzi C', 'Papait R', 'Condorelli G']</t>
  </si>
  <si>
    <t>['Xiao Z', 'Chen L', 'Zhou Q', 'Zhang W']</t>
  </si>
  <si>
    <t>['Roidl D', 'Hellbach N', 'Bovio PP', 'Villarreal A', 'Heidrich S', 'Nestel S', 'Gruning BA', 'Boenisch U', 'Vogel T']</t>
  </si>
  <si>
    <t>['Lillico R', 'Stesco N', 'Khorshid Amhad T', 'Cortes C', 'Namaka MP', 'Lakowski TM']</t>
  </si>
  <si>
    <t>['Garcia-Cuellar MP', 'Buttner C', 'Bartenhagen C', 'Dugas M', 'Slany RK']</t>
  </si>
  <si>
    <t>['Morera L', 'Lubbert M', 'Jung M']</t>
  </si>
  <si>
    <t>['Chen C', 'Zhu H', 'Stauffer F', 'Caravatti G', 'Vollmer S', 'Machauer R', 'Holzer P', 'Mobitz H', 'Scheufler C', 'Klumpp M', 'Tiedt R', 'Beyer KS', 'Calkins K', 'Guthy D', 'Kiffe M', 'Zhang J', 'Gaul C']</t>
  </si>
  <si>
    <t>['Petrovchich I', 'Ford JM']</t>
  </si>
  <si>
    <t>['Tzelepis K', 'Koike-Yusa H', 'De Braekeleer E', 'Li Y', 'Metzakopian E', 'Dovey OM', 'Mupo A', 'Grinkevich V', 'Li M', 'Mazan M', 'Gozdecka M', 'Ohnishi S', 'Cooper J', 'Patel M', 'McKerrell T', 'Chen B', 'Domingues AF', 'Gallipoli P', 'Teichmann S', 'Ponstingl H', 'McDermott U', 'Saez-Rodriguez J', 'Huntly BJP', 'Iorio F', 'Pina C', 'Vassiliou GS', 'Yusa K']</t>
  </si>
  <si>
    <t>['Qu Y', 'Liu L', 'Wang J', 'Xi W', 'Xia Y', 'Bai Q', 'Xiong Y', 'Long Q', 'Xu J', 'Guo J']</t>
  </si>
  <si>
    <t>['Castano-Betancourt MC', 'Evans DS', 'Ramos YF', 'Boer CG', 'Metrustry S', 'Liu Y', 'den Hollander W', 'van Rooij J', 'Kraus VB', 'Yau MS', 'Mitchell BD', 'Muir K', 'Hofman A', 'Doherty M', 'Doherty S', 'Zhang W', 'Kraaij R', 'Rivadeneira F', 'Barrett-Connor E', 'Maciewicz RA', 'Arden N', 'Nelissen RG', 'Kloppenburg M', 'Jordan JM', 'Nevitt MC', 'Slagboom EP', 'Hart DJ', 'Lafeber F', 'Styrkarsdottir U', 'Zeggini E', 'Evangelou E', 'Spector TD', 'Uitterlinden AG', 'Lane NE', 'Meulenbelt I', 'Valdes AM', 'van Meurs JB']</t>
  </si>
  <si>
    <t>['Hourigan CS', 'Aplan PD']</t>
  </si>
  <si>
    <t>['de Smith AJ', 'Ojha J', 'Francis SS', 'Sanders E', 'Endicott AA', 'Hansen HM', 'Smirnov I', 'Termuhlen AM', 'Walsh KM', 'Metayer C', 'Wiemels JL']</t>
  </si>
  <si>
    <t>['Duan Y', 'Wu X', 'Zhao Q', 'Gao J', 'Huo D', 'Liu X', 'Ye Z', 'Dong X', 'Fu Z', 'Shang Y', 'Xuan C']</t>
  </si>
  <si>
    <t>['Gregoire JM', 'Fleury L', 'Salazar-Cardozo C', 'Alby F', 'Masson V', 'Arimondo PB', 'Ausseil F']</t>
  </si>
  <si>
    <t>['Wu YS', 'Chen YT', 'Bao YT', 'Li ZM', 'Zhou XJ', 'He JN', 'Dai SJ', 'Li CY']</t>
  </si>
  <si>
    <t>['Scheufler C', 'Mobitz H', 'Gaul C', 'Ragot C', 'Be C', 'Fernandez C', 'Beyer KS', 'Tiedt R', 'Stauffer F']</t>
  </si>
  <si>
    <t>['Rau RE', 'Rodriguez BA', 'Luo M', 'Jeong M', 'Rosen A', 'Rogers JH', 'Campbell CT', 'Daigle SR', 'Deng L', 'Song Y', 'Sweet S', 'Chevassut T', 'Andreeff M', 'Kornblau SM', 'Li W', 'Goodell MA']</t>
  </si>
  <si>
    <t>['Farooq Z', 'Banday S', 'Pandita TK', 'Altaf M']</t>
  </si>
  <si>
    <t>['Kuhn MW', 'Song E', 'Feng Z', 'Sinha A', 'Chen CW', 'Deshpande AJ', 'Cusan M', 'Farnoud N', 'Mupo A', 'Grove C', 'Koche R', 'Bradner JE', 'de Stanchina E', 'Vassiliou GS', 'Hoshii T', 'Armstrong SA']</t>
  </si>
  <si>
    <t>['Gilan O', 'Lam EY', 'Becher I', 'Lugo D', 'Cannizzaro E', 'Joberty G', 'Ward A', 'Wiese M', 'Fong CY', 'Ftouni S', 'Tyler D', 'Stanley K', 'MacPherson L', 'Weng CF', 'Chan YC', 'Ghisi M', 'Smil D', 'Carpenter C', 'Brown P', 'Garton N', 'Blewitt ME', 'Bannister AJ', 'Kouzarides T', 'Huntly BJ', 'Johnstone RW', 'Drewes G', 'Dawson SJ', 'Arrowsmith CH', 'Grandi P', 'Prinjha RK', 'Dawson MA']</t>
  </si>
  <si>
    <t>['Schapira M', 'Arrowsmith CH']</t>
  </si>
  <si>
    <t>['Collins CT', 'Hess JL']</t>
  </si>
  <si>
    <t>['Lu R', 'Wang P', 'Parton T', 'Zhou Y', 'Chrysovergis K', 'Rockowitz S', 'Chen WY', 'Abdel-Wahab O', 'Wade PA', 'Zheng D', 'Wang GG']</t>
  </si>
  <si>
    <t>['Falnes PO', 'Jakobsson ME', 'Davydova E', 'Ho A', 'Malecki J']</t>
  </si>
  <si>
    <t>['Luo M', 'Wang H', 'Zou Y', 'Zhang S', 'Xiao J', 'Jiang G', 'Zhang Y', 'Lai Y']</t>
  </si>
  <si>
    <t>['Spurr SS', 'Bayle ED', 'Yu W', 'Li F', 'Tempel W', 'Vedadi M', 'Schapira M', 'Fish PV']</t>
  </si>
  <si>
    <t>['Stein EM', 'Tallman MS']</t>
  </si>
  <si>
    <t>['Haladyna JN', 'Yamauchi T', 'Neff T', 'Bernt KM']</t>
  </si>
  <si>
    <t>['Kuntimaddi A', 'Achille NJ', 'Thorpe J', 'Lokken AA', 'Singh R', 'Hemenway CS', 'Adli M', 'Zeleznik-Le NJ', 'Bushweller JH']</t>
  </si>
  <si>
    <t>['Annesley CE', 'Brown P']</t>
  </si>
  <si>
    <t>['Chen CW', 'Koche RP', 'Sinha AU', 'Deshpande AJ', 'Zhu N', 'Eng R', 'Doench JG', 'Xu H', 'Chu SH', 'Qi J', 'Wang X', 'Delaney C', 'Bernt KM', 'Root DE', 'Hahn WC', 'Bradner JE', 'Armstrong SA']</t>
  </si>
  <si>
    <t>['Chen L', 'Zhang X', 'Zhang W']</t>
  </si>
  <si>
    <t>['Dohner K', 'Paschka P', 'Dohner H']</t>
  </si>
  <si>
    <t>['Marschalek R']</t>
  </si>
  <si>
    <t>['Lee YT', 'Gibbons G', 'Lee SY', 'Nikolovska-Coleska Z', 'Dou Y']</t>
  </si>
  <si>
    <t>['Kuhn MW', 'Hadler MJ', 'Daigle SR', 'Koche RP', 'Krivtsov AV', 'Olhava EJ', 'Caligiuri MA', 'Huang G', 'Bradner JE', 'Pollock RM', 'Armstrong SA']</t>
  </si>
  <si>
    <t>['Carneiro BA', 'Altman JK', 'Kaplan JB', 'Ossenkoppele G', 'Swords R', 'Platanias LC', 'Giles FJ']</t>
  </si>
  <si>
    <t>['Rodriguez-Fontenla C', 'Gonzalez A']</t>
  </si>
  <si>
    <t>['Chopra M', 'Bohlander SK']</t>
  </si>
  <si>
    <t>['Donner I', 'Kiviluoto T', 'Ristimaki A', 'Aaltonen LA', 'Vahteristo P']</t>
  </si>
  <si>
    <t>['Guppy BJ', 'McManus KJ']</t>
  </si>
  <si>
    <t>['Verma SK']</t>
  </si>
  <si>
    <t>['Yi JS', 'Federation AJ', 'Qi J', 'Dhe-Paganon S', 'Hadler M', 'Xu X', 'St Pierre R', 'Varca AC', 'Wu L', 'Marineau JJ', 'Smith WB', 'Souza A', 'Chory EJ', 'Armstrong SA', 'Bradner JE']</t>
  </si>
  <si>
    <t>['Wen L', 'Fu L', 'Guo X', 'Chen Y', 'Shi YB']</t>
  </si>
  <si>
    <t>['Gibbons GS', 'Owens SR', 'Fearon ER', 'Nikolovska-Coleska Z']</t>
  </si>
  <si>
    <t>['Singh V', 'Singh LC', 'Singh AP', 'Sharma J', 'Borthakur BB', 'Debnath A', 'Rai AK', 'Phukan RK', 'Mahanta J', 'Kataki AC', 'Kapur S', 'Saxena S']</t>
  </si>
  <si>
    <t>['Raj U', 'Kumar H', 'Gupta S', 'Varadwaj PK']</t>
  </si>
  <si>
    <t>['Horiuchi KY']</t>
  </si>
  <si>
    <t>['Kim TK', 'Gore SD', 'Zeidan AM']</t>
  </si>
  <si>
    <t>['Soria-Valles C', 'Osorio FG', 'Lopez-Otin C']</t>
  </si>
  <si>
    <t>['Benito JM', 'Godfrey L', 'Kojima K', 'Hogdal L', 'Wunderlich M', 'Geng H', 'Marzo I', 'Harutyunyan KG', 'Golfman L', 'North P', 'Kerry J', 'Ballabio E', 'Chonghaile TN', 'Gonzalo O', 'Qiu Y', 'Jeremias I', 'Debose L', "O'Brien E", 'Ma H', 'Zhou P', 'Jacamo R', 'Park E', 'Coombes KR', 'Zhang N', 'Thomas DA', "O'Brien S", 'Kantarjian HM', 'Leverson JD', 'Kornblau SM', 'Andreeff M', 'Muschen M', 'Zweidler-McKay PA', 'Mulloy JC', 'Letai A', 'Milne TA', 'Konopleva M']</t>
  </si>
  <si>
    <t>['Wong M', 'Polly P', 'Liu T']</t>
  </si>
  <si>
    <t>['Kiyoi H']</t>
  </si>
  <si>
    <t>['Wu R', 'Yue Y', 'Zheng X', 'Li H']</t>
  </si>
  <si>
    <t>['Kobayashi Y']</t>
  </si>
  <si>
    <t>['Chen CW', 'Armstrong SA']</t>
  </si>
  <si>
    <t>['Chen S', 'Yang Z', 'Wilkinson AW', 'Deshpande AJ', 'Sidoli S', 'Krajewski K', 'Strahl BD', 'Garcia BA', 'Armstrong SA', 'Patel DJ', 'Gozani O']</t>
  </si>
  <si>
    <t>['Lee JY', 'Kong G']</t>
  </si>
  <si>
    <t>['Meng F', 'Cheng S', 'Ding H', 'Liu S', 'Liu Y', 'Zhu K', 'Chen S', 'Lu J', 'Xie Y', 'Li L', 'Liu R', 'Shi Z', 'Zhou Y', 'Liu YC', 'Zheng M', 'Jiang H', 'Lu W', 'Liu H', 'Luo C']</t>
  </si>
  <si>
    <t>['Waters NJ', 'Daigle SR', 'Rehlaender BN', 'Basavapathruni A', 'Campbell CT', 'Jensen TB', 'Truitt BF', 'Olhava EJ', 'Pollock RM', 'Stickland KA', 'Dovletoglou A']</t>
  </si>
  <si>
    <t>['Hirokawa M', 'Morita H', 'Tajima T', 'Takahashi A', 'Ashikawa K', 'Miya F', 'Shigemizu D', 'Ozaki K', 'Sakata Y', 'Nakatani D', 'Suna S', 'Imai Y', 'Tanaka T', 'Tsunoda T', 'Matsuda K', 'Kadowaki T', 'Nakamura Y', 'Nagai R', 'Komuro I', 'Kubo M']</t>
  </si>
  <si>
    <t>['Spinella JF', 'Cassart P', 'Garnier N', 'Rousseau P', 'Drullion C', 'Richer C', 'Ouimet M', 'Saillour V', 'Healy J', 'Autexier C', 'Sinnett D']</t>
  </si>
  <si>
    <t>['Holt MT', 'David Y', 'Pollock S', 'Tang Z', 'Jeon J', 'Kim J', 'Roeder RG', 'Muir TW']</t>
  </si>
  <si>
    <t>['Tomizawa D']</t>
  </si>
  <si>
    <t>['Soria-Valles C', 'Osorio FG', 'Gutierrez-Fernandez A', 'De Los Angeles A', 'Bueno C', 'Menendez P', 'Martin-Subero JI', 'Daley GQ', 'Freije JM', 'Lopez-Otin C']</t>
  </si>
  <si>
    <t>['Woo Park J', 'Kim KB', 'Kim JY', 'Chae YC', 'Jeong OS', 'Seo SB']</t>
  </si>
  <si>
    <t>['Filarsky M', 'Zillner K', 'Araya I', 'Villar-Garea A', 'Merkl R', 'Langst G', 'Nemeth A']</t>
  </si>
  <si>
    <t>['Cho MH', 'Park JH', 'Choi HJ', 'Park MK', 'Won HY', 'Park YJ', 'Lee CH', 'Oh SH', 'Song YS', 'Kim HS', 'Oh YH', 'Lee JY', 'Kong G']</t>
  </si>
  <si>
    <t>['Tanaka M', 'Roberts JM', 'Qi J', 'Bradner JE']</t>
  </si>
  <si>
    <t>['Scholz B', 'Kowarz E', 'Rossler T', 'Ahmad K', 'Steinhilber D', 'Marschalek R']</t>
  </si>
  <si>
    <t>['Buechele C', 'Breese EH', 'Schneidawind D', 'Lin CH', 'Jeong J', 'Duque-Afonso J', 'Wong SH', 'Smith KS', 'Negrin RS', 'Porteus M', 'Cleary ML']</t>
  </si>
  <si>
    <t>['Suzuki MG', 'Ito H', 'Aoki F']</t>
  </si>
  <si>
    <t>['Okosun J', 'Packham G', 'Fitzgibbon J']</t>
  </si>
  <si>
    <t>['McLean CM', 'Karemaker ID', 'van Leeuwen F']</t>
  </si>
  <si>
    <t>['Koltsova EK', 'Grivennikov SI']</t>
  </si>
  <si>
    <t>['Kryczek I', 'Lin Y', 'Nagarsheth N', 'Peng D', 'Zhao L', 'Zhao E', 'Vatan L', 'Szeliga W', 'Dou Y', 'Owens S', 'Zgodzinski W', 'Majewski M', 'Wallner G', 'Fang J', 'Huang E', 'Zou W']</t>
  </si>
  <si>
    <t>['Mandemaker IK', 'Vermeulen W', 'Marteijn JA']</t>
  </si>
  <si>
    <t>['Oike T', 'Ogiwara H', 'Amornwichet N', 'Nakano T', 'Kohno T']</t>
  </si>
  <si>
    <t>['Cao Y', 'He M', 'Gao Z', 'Peng Y', 'Li Y', 'Li L', 'Zhou W', 'Li X', 'Zhong X', 'Lei Y', 'Su T', 'Wang H', 'Jiang Y', 'Yang L', 'Wei W', 'Yang X', 'Jiang X', 'Liu L', 'He J', 'Ye J', 'Wei Q', 'Li Y', 'Wang W', 'Wang J', 'Ning G']</t>
  </si>
  <si>
    <t>['Wee S', 'Dhanak D', 'Li H', 'Armstrong SA', 'Copeland RA', 'Sims R', 'Baylin SB', 'Liu XS', 'Schweizer L']</t>
  </si>
  <si>
    <t>['Kim W', 'Choi M', 'Kim JE']</t>
  </si>
  <si>
    <t>['Pestell RG', 'Yu Z']</t>
  </si>
  <si>
    <t>['Basavapathruni A', 'Olhava EJ', 'Daigle SR', 'Therkelsen CA', 'Jin L', 'Boriack-Sjodin PA', 'Allain CJ', 'Klaus CR', 'Raimondi A', 'Scott MP', 'Dovletoglou A', 'Richon VM', 'Pollock RM', 'Copeland RA', 'Moyer MP', 'Chesworth R', 'Pearson PG', 'Waters NJ']</t>
  </si>
  <si>
    <t>['Ontoso D', 'Kauppi L', 'Keeney S', 'San-Segundo PA']</t>
  </si>
  <si>
    <t>['Campbell RM', 'Tummino PJ']</t>
  </si>
  <si>
    <t>['Liu W', 'Deng L', 'Song Y', 'Redell M']</t>
  </si>
  <si>
    <t>['Ichida JK', 'Tcw J', 'Williams LA', 'Carter AC', 'Shi Y', 'Moura MT', 'Ziller M', 'Singh S', 'Amabile G', 'Bock C', 'Umezawa A', 'Rubin LL', 'Bradner JE', 'Akutsu H', 'Meissner A', 'Eggan K']</t>
  </si>
  <si>
    <t>['Kudithipudi S', 'Jeltsch A']</t>
  </si>
  <si>
    <t>["O'Connor CM", 'DiMaggio PA Jr', 'Shenk T', 'Garcia BA']</t>
  </si>
  <si>
    <t>['Deshpande AJ', 'Deshpande A', 'Sinha AU', 'Chen L', 'Chang J', 'Cihan A', 'Fazio M', 'Chen CW', 'Zhu N', 'Koche R', 'Dzhekieva L', 'Ibanez G', 'Dias S', 'Banka D', 'Krivtsov A', 'Luo M', 'Roeder RG', 'Bradner JE', 'Bernt KM', 'Armstrong SA']</t>
  </si>
  <si>
    <t>['Wang X', 'Gao W', 'Ma X', 'Wang X', 'Song C', 'Huang X', 'Liu H']</t>
  </si>
  <si>
    <t>['Li Y', 'Wen H', 'Xi Y', 'Tanaka K', 'Wang H', 'Peng D', 'Ren Y', 'Jin Q', 'Dent SY', 'Li W', 'Li H', 'Shi X']</t>
  </si>
  <si>
    <t>['Zhang L', 'Deng L', 'Chen F', 'Yao Y', 'Wu B', 'Wei L', 'Mo Q', 'Song Y']</t>
  </si>
  <si>
    <t>['Bach C', 'Slany RK']</t>
  </si>
  <si>
    <t>['Aumann S', 'Abdel-Wahab O']</t>
  </si>
  <si>
    <t>['Dottermusch-Heidel C', 'Klaus ES', 'Gonzalez NH', 'Bhushan S', 'Meinhardt A', 'Bergmann M', 'Renkawitz-Pohl R', 'Rathke C', 'Steger K']</t>
  </si>
  <si>
    <t>['Annala M', 'Kivinummi K', 'Leinonen K', 'Tuominen J', 'Zhang W', 'Visakorpi T', 'Nykter M']</t>
  </si>
  <si>
    <t>['Zhou Y', 'Bi F', 'Yang G', 'Chen J']</t>
  </si>
  <si>
    <t>['Klaus CR', 'Iwanowicz D', 'Johnston D', 'Campbell CA', 'Smith JJ', 'Moyer MP', 'Copeland RA', 'Olhava EJ', 'Scott MP', 'Pollock RM', 'Daigle SR', 'Raimondi A']</t>
  </si>
  <si>
    <t>['Sarkaria SM', 'Christopher MJ', 'Klco JM', 'Ley TJ']</t>
  </si>
  <si>
    <t>['Wang E', 'Kawaoka S', 'Yu M', 'Shi J', 'Ni T', 'Yang W', 'Zhu J', 'Roeder RG', 'Vakoc CR']</t>
  </si>
  <si>
    <t>['Evangelou E', 'Valdes AM', 'Castano-Betancourt MC', 'Doherty M', 'Doherty S', 'Esko T', 'Ingvarsson T', 'Ioannidis JP', 'Kloppenburg M', 'Metspalu A', 'Ntzani EE', 'Panoutsopoulou K', 'Slagboom PE', 'Southam L', 'Spector TD', 'Styrkarsdottir U', 'Stefanson K', 'Uitterlinden AG', 'Wheeler M', 'Zeggini E', 'Meulenbelt I', 'van Meurs JB']</t>
  </si>
  <si>
    <t>['Conway AE', 'Scotland PB', 'Lavau CP', 'Wechsler DS']</t>
  </si>
  <si>
    <t>['Lories RJ', 'Corr M', 'Lane NE']</t>
  </si>
  <si>
    <t>['Lipka DB', 'Kuck D', 'Kliem C', 'Gerhauser C']</t>
  </si>
  <si>
    <t>['Yu W', 'Smil D', 'Li F', 'Tempel W', 'Fedorov O', 'Nguyen KT', 'Bolshan Y', 'Al-Awar R', 'Knapp S', 'Arrowsmith CH', 'Vedadi M', 'Brown PJ', 'Schapira M']</t>
  </si>
  <si>
    <t>['Ho LL', 'Sinha A', 'Verzi M', 'Bernt KM', 'Armstrong SA', 'Shivdasani RA']</t>
  </si>
  <si>
    <t>['Di Gaetano C', 'Matullo G', 'Piazza A', 'Ursino M', 'Gasparini M']</t>
  </si>
  <si>
    <t>['Sampogna RV', 'Al-Awqati Q']</t>
  </si>
  <si>
    <t>['Deshpande AJ', 'Chen L', 'Fazio M', 'Sinha AU', 'Bernt KM', 'Banka D', 'Dias S', 'Chang J', 'Olhava EJ', 'Daigle SR', 'Richon VM', 'Pollock RM', 'Armstrong SA']</t>
  </si>
  <si>
    <t>['Mao S', 'Xu L', 'Zhu Z', 'Qian B', 'Qiao J', 'Yi L', 'Qiu Y']</t>
  </si>
  <si>
    <t>['Wu H', 'Chen L', 'Zhang X', 'Zhou Q', 'Li JM', 'Berger S', 'Borok Z', 'Zhou B', 'Xiao Z', 'Yin H', 'Liu M', 'Wang Y', 'Jin J', 'Blackburn MR', 'Xia Y', 'Zhang W']</t>
  </si>
  <si>
    <t>['Wu H', 'Chen L', 'Zhou Q', 'Zhang X', 'Berger S', 'Bi J', 'Lewis DE', 'Xia Y', 'Zhang W']</t>
  </si>
  <si>
    <t>['Zhang W', 'Yu Z', 'Wu H', 'Chen L', 'Kong Q', 'Kone BC']</t>
  </si>
  <si>
    <t>['Roe JS', 'Vakoc CR']</t>
  </si>
  <si>
    <t>['Chen L', 'Deshpande AJ', 'Banka D', 'Bernt KM', 'Dias S', 'Buske C', 'Olhava EJ', 'Daigle SR', 'Richon VM', 'Pollock RM', 'Armstrong SA']</t>
  </si>
  <si>
    <t>['Horiuchi KY', 'Eason MM', 'Ferry JJ', 'Planck JL', 'Walsh CP', 'Smith RF', 'Howitz KT', 'Ma H']</t>
  </si>
  <si>
    <t>['Deng L', 'Zhang L', 'Yao Y', 'Wang C', 'Redell MS', 'Dong S', 'Song Y']</t>
  </si>
  <si>
    <t>['Lin SC', 'Karoly ED', 'Taatjes DJ']</t>
  </si>
  <si>
    <t>['Yang L', 'Lin C', 'Jin C', 'Yang JC', 'Tanasa B', 'Li W', 'Merkurjev D', 'Ohgi KA', 'Meng D', 'Zhang J', 'Evans CP', 'Rosenfeld MG']</t>
  </si>
  <si>
    <t>['Richon VM']</t>
  </si>
  <si>
    <t>['Ooga M', 'Suzuki MG', 'Aoki F']</t>
  </si>
  <si>
    <t>['Zhang X', 'Zhou Q', 'Chen L', 'Berger S', 'Wu H', 'Xiao Z', 'Pearce D', 'Zhou X', 'Zhang W']</t>
  </si>
  <si>
    <t>['Kone BC']</t>
  </si>
  <si>
    <t>['Zhang YJ', 'Li HW', 'Chang GQ', 'Zhang HJ', 'Wang J', 'Lin YN', 'Zhou JX', 'Li QH', 'Pang TX']</t>
  </si>
  <si>
    <t>['Sabra M', 'Texier P', 'El Maalouf J', 'Lomonte P']</t>
  </si>
  <si>
    <t>['Copeland RA']</t>
  </si>
  <si>
    <t>['Shen C', 'Jo SY', 'Liao C', 'Hess JL', 'Nikolovska-Coleska Z']</t>
  </si>
  <si>
    <t>['Malik B', 'Hemenway CS']</t>
  </si>
  <si>
    <t>['Anglin JL', 'Song Y']</t>
  </si>
  <si>
    <t>['Oksenych V', 'Zhovmer A', 'Ziani S', 'Mari PO', 'Eberova J', 'Nardo T', 'Stefanini M', 'Giglia-Mari G', 'Egly JM', 'Coin F']</t>
  </si>
  <si>
    <t>['Gonzalez A']</t>
  </si>
  <si>
    <t>['Wright J']</t>
  </si>
  <si>
    <t>['Daigle SR', 'Olhava EJ', 'Therkelsen CA', 'Basavapathruni A', 'Jin L', 'Boriack-Sjodin PA', 'Allain CJ', 'Klaus CR', 'Raimondi A', 'Scott MP', 'Waters NJ', 'Chesworth R', 'Moyer MP', 'Copeland RA', 'Richon VM', 'Pollock RM']</t>
  </si>
  <si>
    <t>['Fu H', 'Maunakea AK', 'Martin MM', 'Huang L', 'Zhang Y', 'Ryan M', 'Kim R', 'Lin CM', 'Zhao K', 'Aladjem MI']</t>
  </si>
  <si>
    <t>['Kim W', 'Kim R', 'Park G', 'Park JW', 'Kim JE']</t>
  </si>
  <si>
    <t>['Lu H', 'Cui JY', 'Gunewardena S', 'Yoo B', 'Zhong XB', 'Klaassen CD']</t>
  </si>
  <si>
    <t>['Zhang X', 'Wen H', 'Shi X']</t>
  </si>
  <si>
    <t>['He Y', 'Korboukh I', 'Jin J', 'Huang J']</t>
  </si>
  <si>
    <t>['Wakeman TP', 'Wang Q', 'Feng J', 'Wang XF']</t>
  </si>
  <si>
    <t>['Duarte JD', 'Zineh I', 'Burkley B', 'Gong Y', 'Langaee TY', 'Turner ST', 'Chapman AB', 'Boerwinkle E', 'Gums JG', 'Cooper-Dehoff RM', 'Beitelshees AL', 'Bailey KR', 'Fillingim RB', 'Kone BC', 'Johnson JA']</t>
  </si>
  <si>
    <t>['Castano Betancourt MC', 'Cailotto F', 'Kerkhof HJ', 'Cornelis FM', 'Doherty SA', 'Hart DJ', 'Hofman A', 'Luyten FP', 'Maciewicz RA', 'Mangino M', 'Metrustry S', 'Muir K', 'Peters MJ', 'Rivadeneira F', 'Wheeler M', 'Zhang W', 'Arden N', 'Spector TD', 'Uitterlinden AG', 'Doherty M', 'Lories RJ', 'Valdes AM', 'van Meurs JB']</t>
  </si>
  <si>
    <t>['Whitcomb SJ', 'Fierz B', 'McGinty RK', 'Holt M', 'Ito T', 'Muir TW', 'Allis CD']</t>
  </si>
  <si>
    <t>['Onder TT', 'Kara N', 'Cherry A', 'Sinha AU', 'Zhu N', 'Bernt KM', 'Cahan P', 'Marcarci BO', 'Unternaehrer J', 'Gupta PB', 'Lander ES', 'Armstrong SA', 'Daley GQ']</t>
  </si>
  <si>
    <t>['Wagner T', 'Jung M']</t>
  </si>
  <si>
    <t>['Kim SK', 'Jung I', 'Lee H', 'Kang K', 'Kim M', 'Jeong K', 'Kwon CS', 'Han YM', 'Kim YS', 'Kim D', 'Lee D']</t>
  </si>
  <si>
    <t>['Yu W', 'Chory EJ', 'Wernimont AK', 'Tempel W', 'Scopton A', 'Federation A', 'Marineau JJ', 'Qi J', 'Barsyte-Lovejoy D', 'Yi J', 'Marcellus R', 'Iacob RE', 'Engen JR', 'Griffin C', 'Aman A', 'Wienholds E', 'Li F', 'Pineda J', 'Estiu G', 'Shatseva T', 'Hajian T', 'Al-Awar R', 'Dick JE', 'Vedadi M', 'Brown PJ', 'Arrowsmith CH', 'Bradner JE', 'Schapira M']</t>
  </si>
  <si>
    <t>['Zhou Q', 'Liu K', 'Wu H', 'Chen L', 'Pouranan V', 'Yuan M', 'Xiao Z', 'Peng W', 'Xiang A', 'Tang R', 'Zhang W']</t>
  </si>
  <si>
    <t>['Zhang Y', 'Chen A', 'Yan XM', 'Huang G']</t>
  </si>
  <si>
    <t>['Matsuura K', 'Fujimoto K', 'Das B', 'Fu L', 'Lu CD', 'Shi YB']</t>
  </si>
  <si>
    <t>['Basavapathruni A', 'Jin L', 'Daigle SR', 'Majer CR', 'Therkelsen CA', 'Wigle TJ', 'Kuntz KW', 'Chesworth R', 'Pollock RM', 'Scott MP', 'Moyer MP', 'Richon VM', 'Copeland RA', 'Olhava EJ']</t>
  </si>
  <si>
    <t>['Deshpande AJ', 'Bradner J', 'Armstrong SA']</t>
  </si>
  <si>
    <t>['Anglin JL', 'Deng L', 'Yao Y', 'Cai G', 'Liu Z', 'Jiang H', 'Cheng G', 'Chen P', 'Dong S', 'Song Y']</t>
  </si>
  <si>
    <t>['Milcarek C', 'Albring M', 'Langer C', 'Park KS']</t>
  </si>
  <si>
    <t>['Monroe SC', 'Jo SY', 'Sanders DS', 'Basrur V', 'Elenitoba-Johnson KS', 'Slany RK', 'Hess JL']</t>
  </si>
  <si>
    <t>['Nguyen AT', 'Xiao B', 'Neppl RL', 'Kallin EM', 'Li J', 'Chen T', 'Wang DZ', 'Xiao X', 'Zhang Y']</t>
  </si>
  <si>
    <t>['FitzGerald J', 'Moureau S', 'Drogaris P', "O'Connell E", 'Abshiru N', 'Verreault A', 'Thibault P', 'Grenon M', 'Lowndes NF']</t>
  </si>
  <si>
    <t>['Jo SY', 'Granowicz EM', 'Maillard I', 'Thomas D', 'Hess JL']</t>
  </si>
  <si>
    <t>['Nguyen AT', 'Taranova O', 'He J', 'Zhang Y']</t>
  </si>
  <si>
    <t>['Nguyen AT', 'Zhang Y']</t>
  </si>
  <si>
    <t>['Daigle SR', 'Olhava EJ', 'Therkelsen CA', 'Majer CR', 'Sneeringer CJ', 'Song J', 'Johnston LD', 'Scott MP', 'Smith JJ', 'Xiao Y', 'Jin L', 'Kuntz KW', 'Chesworth R', 'Moyer MP', 'Bernt KM', 'Tseng JC', 'Kung AL', 'Armstrong SA', 'Copeland RA', 'Richon VM', 'Pollock RM']</t>
  </si>
  <si>
    <t>['Nguyen AT', 'He J', 'Taranova O', 'Zhang Y']</t>
  </si>
  <si>
    <t>['Bernt KM', 'Zhu N', 'Sinha AU', 'Vempati S', 'Faber J', 'Krivtsov AV', 'Feng Z', 'Punt N', 'Daigle A', 'Bullinger L', 'Pollock RM', 'Richon VM', 'Kung AL', 'Armstrong SA']</t>
  </si>
  <si>
    <t>['Travers J', 'Blagg J', 'Workman P']</t>
  </si>
  <si>
    <t>['Biswas D', 'Milne TA', 'Basrur V', 'Kim J', 'Elenitoba-Johnson KS', 'Allis CD', 'Roeder RG']</t>
  </si>
  <si>
    <t>['Yao Y', 'Chen P', 'Diao J', 'Cheng G', 'Deng L', 'Anglin JL', 'Prasad BV', 'Song Y']</t>
  </si>
  <si>
    <t>['Shah S', 'Henriksen MA']</t>
  </si>
  <si>
    <t>['Wu H', 'Chen L', 'Zhou Q', 'Zhang W']</t>
  </si>
  <si>
    <t>['Abdel-Wahab O', 'Patel J', 'Levine RL']</t>
  </si>
  <si>
    <t>['Bernt KM', 'Armstrong SA']</t>
  </si>
  <si>
    <t>['He N', 'Chan CK', 'Sobhian B', 'Chou S', 'Xue Y', 'Liu M', 'Alber T', 'Benkirane M', 'Zhou Q']</t>
  </si>
  <si>
    <t>['Buttner N', 'Johnsen SA', 'Kugler S', 'Vogel T']</t>
  </si>
  <si>
    <t>['Yu Z', 'Kong Q', 'Kone BC']</t>
  </si>
  <si>
    <t>['Yokoyama A', 'Lin M', 'Naresh A', 'Kitabayashi I', 'Cleary ML']</t>
  </si>
  <si>
    <t>['Mohan M', 'Herz HM', 'Takahashi YH', 'Lin C', 'Lai KC', 'Zhang Y', 'Washburn MP', 'Florens L', 'Shilatifard A']</t>
  </si>
  <si>
    <t>['Chatterjee C', 'McGinty RK', 'Fierz B', 'Muir TW']</t>
  </si>
  <si>
    <t>['Barry ER', 'Corry GN', 'Rasmussen TP']</t>
  </si>
  <si>
    <t>['Singh P', 'Han L', 'Rivas GE', 'Lee DH', 'Nicholson TB', 'Larson GP', 'Chen T', 'Szabo PE']</t>
  </si>
  <si>
    <t>['Reisenauer MR', 'Wang SW', 'Xia Y', 'Zhang W']</t>
  </si>
  <si>
    <t>['Park G', 'Gong Z', 'Chen J', 'Kim JE']</t>
  </si>
  <si>
    <t>['Feng Y', 'Yang Y', 'Ortega MM', 'Copeland JN', 'Zhang M', 'Jacob JB', 'Fields TA', 'Vivian JL', 'Fields PE']</t>
  </si>
  <si>
    <t>['Chang MJ', 'Wu H', 'Achille NJ', 'Reisenauer MR', 'Chou CW', 'Zeleznik-Le NJ', 'Hemenway CS', 'Zhang W']</t>
  </si>
  <si>
    <t>['Reisenauer MR', 'Anderson M', 'Huang L', 'Zhang Z', 'Zhou Q', 'Kone BC', 'Morris AP', 'Lesage GD', 'Dryer SE', 'Zhang W']</t>
  </si>
  <si>
    <t>['McGinty RK', 'Kohn M', 'Chatterjee C', 'Chiang KP', 'Pratt MR', 'Muir TW']</t>
  </si>
  <si>
    <t>['Jacinto FV', 'Ballestar E', 'Esteller M']</t>
  </si>
  <si>
    <t>['Barry ER', 'Krueger W', 'Jakuba CM', 'Veilleux E', 'Ambrosi DJ', 'Nelson CE', 'Rasmussen TP']</t>
  </si>
  <si>
    <t>['Zhang D', 'Li S', 'Cruz P', 'Kone BC']</t>
  </si>
  <si>
    <t>['Lin YH', 'Kakadia PM', 'Chen Y', 'Li YQ', 'Deshpande AJ', 'Buske C', 'Zhang KL', 'Zhang Y', 'Xu GL', 'Bohlander SK']</t>
  </si>
  <si>
    <t>['Sovio U', 'Bennett AJ', 'Millwood IY', 'Molitor J', "O'Reilly PF", 'Timpson NJ', 'Kaakinen M', 'Laitinen J', 'Haukka J', 'Pillas D', 'Tzoulaki I', 'Molitor J', 'Hoggart C', 'Coin LJ', 'Whittaker J', 'Pouta A', 'Hartikainen AL', 'Freimer NB', 'Widen E', 'Peltonen L', 'Elliott P', 'McCarthy MI', 'Jarvelin MR']</t>
  </si>
  <si>
    <t>['Steger DJ', 'Lefterova MI', 'Ying L', 'Stonestrom AJ', 'Schupp M', 'Zhuo D', 'Vakoc AL', 'Kim JE', 'Chen J', 'Lazar MA', 'Blobel GA', 'Vakoc CR']</t>
  </si>
  <si>
    <t>['Van Vlierberghe P', 'van Grotel M', 'Tchinda J', 'Lee C', 'Beverloo HB', 'van der Spek PJ', 'Stubbs A', 'Cools J', 'Nagata K', 'Fornerod M', 'Buijs-Gladdines J', 'Horstmann M', 'van Wering ER', 'Soulier J', 'Pieters R', 'Meijerink JP']</t>
  </si>
  <si>
    <t>['McGinty RK', 'Kim J', 'Chatterjee C', 'Roeder RG', 'Muir TW']</t>
  </si>
  <si>
    <t>['Lee N', 'Zhang Y']</t>
  </si>
  <si>
    <t>['Jones B', 'Su H', 'Bhat A', 'Lei H', 'Bajko J', 'Hevi S', 'Baltus GA', 'Kadam S', 'Zhai H', 'Valdez R', 'Gonzalo S', 'Zhang Y', 'Li E', 'Chen T']</t>
  </si>
  <si>
    <t>['Zeisig BB', 'Cheung N', 'Yeung J', 'So CW']</t>
  </si>
  <si>
    <t>['Krivtsov AV', 'Feng Z', 'Lemieux ME', 'Faber J', 'Vempati S', 'Sinha AU', 'Xia X', 'Jesneck J', 'Bracken AP', 'Silverman LB', 'Kutok JL', 'Kung AL', 'Armstrong SA']</t>
  </si>
  <si>
    <t>['Mueller D', 'Bach C', 'Zeisig D', 'Garcia-Cuellar MP', 'Monroe S', 'Sreekumar A', 'Zhou R', 'Nesvizhskii A', 'Chinnaiyan A', 'Hess JL', 'Slany RK']</t>
  </si>
  <si>
    <t>['Zhang W', 'Xia X', 'Reisenauer MR', 'Rieg T', 'Lang F', 'Kuhl D', 'Vallon V', 'Kone BC']</t>
  </si>
  <si>
    <t>['Bitoun E', 'Oliver PL', 'Davies KE']</t>
  </si>
  <si>
    <t>['Okada Y', 'Jiang Q', 'Lemieux M', 'Jeannotte L', 'Su L', 'Zhang Y']</t>
  </si>
  <si>
    <t>['Zhang W', 'Xia X', 'Reisenauer MR', 'Hemenway CS', 'Kone BC']</t>
  </si>
  <si>
    <t>['Zhang W', 'Xia X', 'Jalal DI', 'Kuncewicz T', 'Xu W', 'Lesage GD', 'Kone BC']</t>
  </si>
  <si>
    <t>['Koyanagi M', 'Baguet A', 'Martens J', 'Margueron R', 'Jenuwein T', 'Bix M']</t>
  </si>
  <si>
    <t>['Okada Y', 'Feng Q', 'Lin Y', 'Jiang Q', 'Li Y', 'Coffield VM', 'Su L', 'Xu G', 'Zhang Y']</t>
  </si>
  <si>
    <t>['Huyen Y', 'Zgheib O', 'Ditullio RA Jr', 'Gorgoulis VG', 'Zacharatos P', 'Petty TJ', 'Sheston EA', 'Mellert HS', 'Stavridi ES', 'Halazonetis TD']</t>
  </si>
  <si>
    <t>['Zhang W', 'Hayashizaki Y', 'Kone BC']</t>
  </si>
  <si>
    <t>['Min J', 'Feng Q', 'Li Z', 'Zhang Y', 'Xu RM']</t>
  </si>
  <si>
    <t>['Feng Q', 'Wang H', 'Ng HH', 'Erdjument-Bromage H', 'Tempst P', 'Struhl K', 'Zhang Y']</t>
  </si>
  <si>
    <t>Department of Pharmacology and Chemical Biology, University of Pittsburgh Medical Center Hillman Cancer Center, University of Pittsburgh School of Medicine, Pittsburgh, PA. Biomedical Sciences Graduate Program, Penn State College of Medicine, Hershey, PA. Department of Pharmacology and Chemical Biology, University of Pittsburgh Medical Center Hillman Cancer Center, University of Pittsburgh School of Medicine, Pittsburgh, PA. Department of Dermatology, Penn State College of Medicine, Hershey, PA. Biomedical Sciences Graduate Program, Penn State College of Medicine, Hershey, PA. Department of Pharmacology and Chemical Biology, University of Pittsburgh Medical Center Hillman Cancer Center, University of Pittsburgh School of Medicine, Pittsburgh, PA. Department of Pharmacology and Chemical Biology, University of Pittsburgh Medical Center Hillman Cancer Center, University of Pittsburgh School of Medicine, Pittsburgh, PA. Department of Pharmacology, Penn State College of Medicine, Hershey, PA. The Wistar Institute, Philadelphia, PA. Department of Dermatology, Penn State College of Medicine, Hershey, PA. Department of Pharmacology and Chemical Biology, University of Pittsburgh Medical Center Hillman Cancer Center, University of Pittsburgh School of Medicine, Pittsburgh, PA.</t>
  </si>
  <si>
    <t>Max-Delbruck-Center for Molecular Medicine (MDC), Robert-Rossle-Str. 10, 13092 Berlin, Germany. michela.serresi@mdc-berlin.de gaetano.gargiulo@mdc-berlin.de. Max-Delbruck-Center for Molecular Medicine (MDC), Robert-Rossle-Str. 10, 13092 Berlin, Germany. Max-Delbruck-Center for Molecular Medicine (MDC), Robert-Rossle-Str. 10, 13092 Berlin, Germany. Max-Delbruck-Center for Molecular Medicine (MDC), Robert-Rossle-Str. 10, 13092 Berlin, Germany. Max-Delbruck-Center for Molecular Medicine (MDC), Robert-Rossle-Str. 10, 13092 Berlin, Germany. Max-Delbruck-Center for Molecular Medicine (MDC), Robert-Rossle-Str. 10, 13092 Berlin, Germany. Division of Molecular Genetics, The Netherlands Cancer Institute, Plesmanlaan 121, Amsterdam 1066 CX, Netherlands. Max-Delbruck-Center for Molecular Medicine (MDC), Robert-Rossle-Str. 10, 13092 Berlin, Germany. michela.serresi@mdc-berlin.de gaetano.gargiulo@mdc-berlin.de.</t>
  </si>
  <si>
    <t>Cancer Science Institute of Singapore, National University of Singapore. vikasmadan@aol.com. Cancer Science Institute of Singapore, National University of Singapore; Cedars-Sinai Medical Center, Division of Hematology/Oncology, UCLA School of Medicine, Los Angeles, CA, USA; Department of Hematology-Oncology, National University Cancer Institute of Singapore (NCIS), National University Hospital. H.Koeffler@cshs.org.</t>
  </si>
  <si>
    <t>Cancer Genetics Laboratory, Peter MacCallum Cancer Centre, Melbourne, VIC, Australia. Sir Peter MacCallum Department of Oncology, University of Melbourne, Melbourne, VIC, Australia. Cancer Genetics Laboratory, Peter MacCallum Cancer Centre, Melbourne, VIC, Australia. Sir Peter MacCallum Department of Oncology, University of Melbourne, Melbourne, VIC, Australia. Cancer Genetics Laboratory, Peter MacCallum Cancer Centre, Melbourne, VIC, Australia. Bioinformatics Consulting Core, Peter MacCallum Cancer Centre, Melbourne, VIC, Australia. Sir Peter MacCallum Department of Oncology, University of Melbourne, Melbourne, VIC, Australia. Sir Peter MacCallum Department of Oncology, University of Melbourne, Melbourne, VIC, Australia. Molecular Genomics Core, Peter MacCallum Cancer Centre, Melbourne, VIC, Australia. Department of Clinical Pathology, Peter MacCallum Cancer Centre, and University of Melbourne, Melbourne, VIC, Australia. Department of Obstetrics &amp; Gynaecology, Faculty of Medicine, University of British Columbia, Vancouver, BC, Canada. Department of Obstetrics &amp; Gynaecology, Faculty of Medicine, University of British Columbia, Vancouver, BC, Canada. Department of Obstetrics &amp; Gynaecology, Faculty of Medicine, University of British Columbia, Vancouver, BC, Canada. Department of Pathology and Laboratory Medicine, University of Calgary, Calgary, AB, Canada. Department of Pathology and Laboratory Medicine, Faculty of Medicine, University of British Columbia, Vancouver, BC, Canada. Centre de Recherche du Centre Hospitalier de l'Universite de Montreal (CRCHUM) and Institut du Cancer de Montreal, Montreal, QC, Canada. Centre de Recherche du Centre Hospitalier de l'Universite de Montreal (CRCHUM) and Institut du Cancer de Montreal, Montreal, QC, Canada. Centre de Recherche du Centre Hospitalier de l'Universite de Montreal (CRCHUM) and Institut du Cancer de Montreal, Montreal, QC, Canada. Prince of Wales Clinical School, University of New South Wales, Sydney, NSW, Australia. Cancer Genetics Laboratory, Peter MacCallum Cancer Centre, Melbourne, VIC, Australia. Sir Peter MacCallum Department of Oncology, University of Melbourne, Melbourne, VIC, Australia. Cancer Genetics and Genomics Program, Peter MacCallum Cancer Centre, Melbourne, VIC, Australia. Centre for Cancer Research, The Westmead Institute for Medical Research, The University of Sydney and the Department of Gynaecological Oncology, Westmead Hospital, Sydney, NSW, Australia. Sir Peter MacCallum Department of Oncology, University of Melbourne, Melbourne, VIC, Australia. Cancer Genetics Laboratory, Peter MacCallum Cancer Centre, Melbourne, VIC, Australia. Sir Peter MacCallum Department of Oncology, University of Melbourne, Melbourne, VIC, Australia.</t>
  </si>
  <si>
    <t>Guangdong Provincial Key Laboratory of Food, Nutrition and Health, Department of Toxicology, School of Public Health, Sun Yat-sen University, Guangzhou, 510080, China; Food Safety and Health Research Center, Guangdong Provincial Key Laboratory of Tropical Disease Research, School of Public Health, Southern Medical University, Guangzhou, 510515,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Department of Intensive Care Unit, The First Affiliated Hospital of Sun Yat-sen University, 58, Zhongshan Road 2, Guangzhou,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Qingdao University, Qingdao, 266021, China. Guangdong Provincial Key Laboratory of Food, Nutrition and Health, Department of Toxicology, School of Public Health, Sun Yat-sen University, Guangzhou, 510080, China. Guangdong Provincial Key Laboratory of Food, Nutrition and Health, Department of Toxicology, School of Public Health, Sun Yat-sen University, Guangzhou, 510080, China. Electronic address: lidchuan@mail.sysu.edu.cn.</t>
  </si>
  <si>
    <t>The University of Texas M.D. Anderson Cancer Center, Houston, TX, USA. The University of Texas M.D. Anderson Cancer Center, Houston, TX, USA. Department of Cancer Biology, Dana-Farber Cancer Institute and Department of Biological Chemistry and Molecular Pharmacology, Harvard Medical School, Boston, MA, USA. Department of Molecular and Cellular Biology Baylor College of Medicine,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Translational Genomics Research Institute (TGen), Phoenix, AZ, USA. Incyte Corporation, Wilmington, DE, USA. The University of Texas M.D. Anderson Cancer Center, Houston, TX, USA. The University of Texas M.D. Anderson Cancer Center, Houston, TX, USA. Department of Molecular and Cellular Biology Baylor College of Medicine, Houston, TX, USA. The University of Texas M.D. Anderson Cancer Center, Houston, TX, USA. The University of Texas M.D. Anderson Cancer Center, Houston, TX, USA. Cold Spring Harbor Laboratory, Cold Spring Harbor, NY, USA. The University of Texas M.D. Anderson Cancer Center, Houston, TX, USA. kbhalla@mdanderson.org.</t>
  </si>
  <si>
    <t>Department of Cell and Developmental Biology, Max Planck Institute for Molecular Biomedicine, Munster, Germany. Department of Molecular Biology, Max Planck Institute for Biophysical Chemistry, Gottingen, Germany. Department of Cell and Developmental Biology, Max Planck Institute for Molecular Biomedicine, Munster, Germany. Department of Early Discovery, Ksilink, Strasbourg, France. Department of Cell and Developmental Biology, Max Planck Institute for Molecular Biomedicine, Munster, Germany. Department of Cell and Developmental Biology, Max Planck Institute for Molecular Biomedicine, Munster, Germany. Department of Stem Cell Biology, School of Medicine, Konkuk University, Seoul, Republic of Korea. Department of Genetics, Yale School of Medicine, New Haven, CT, USA. Group of Computational Biology and Systems Biomedicine, Biodonostia Health Research Institute, San Sebastian, Spain. IKERBASQUE, Basque Foundation for Science, Bilbao, Spain. Department of Cell and Developmental Biology, Max Planck Institute for Molecular Biomedicine, Munster, Germany. Department of Cell and Developmental Biology, Max Planck Institute for Molecular Biomedicine, Munster, Germany. Guangzhou Regenerative Medicine and Health Guangdong Laboratory, Guangzhou, China. School of Biotechnology and Healthcare, Wuyi University, Jiangmen, China. Department of Cardiac Development and Remodeling, Max-Planck-Institute for Heart and Lung Research, Bad Nauheim, Germany. Department of Molecular Biology, Max Planck Institute for Biophysical Chemistry, Gottingen, Germany. Department of Cell and Developmental Biology, Max Planck Institute for Molecular Biomedicine, Munster, Germany. office@mpi-muenster.mpg.de. Medical Faculty, University of Munster, Munster, Germany. office@mpi-muenster.mpg.de.</t>
  </si>
  <si>
    <t>Biochemistry and Molecular Biophysics Graduate Group, Perelman School of Medicine, University of Pennsylvania, Philadelphia, PA, USA. Department of Cancer Biology, Perelman School of Medicine, University of Pennsylvania, Philadelphia, PA, USA. Department of Bioengineering, School of Engineering and Applied Science, University of Pennsylvania, Philadelphia, PA, USA. Genetics and Epigenetics, Cell and Molecular Biology Graduate Group, Perelman School of Medicine, University of Pennsylvania, Philadelphia, PA, USA. Department of Bioengineering, School of Engineering and Applied Science, University of Pennsylvania, Philadelphia, PA, USA. Genomics and Computational Biology Graduate Group, Perelman School of Medicine, University of Pennsylvania, Philadelphia, PA, USA. Department of Bioengineering, School of Engineering and Applied Science, University of Pennsylvania, Philadelphia, PA, USA. Department of Pathology and Laboratory Medicine, Perelman School of Medicine, University of Pennsylvania, Philadelphia, PA, USA. Genomics and Computational Biology Graduate Group, Perelman School of Medicine, University of Pennsylvania, Philadelphia, PA, USA. Department of Biochemistry and Molecular Biology, Johns Hopkins School of Public Health, Baltimore, MD, USA. Department of Biochemistry and Molecular Biology, Johns Hopkins School of Public Health, Baltimore, MD, USA. Department of Cancer Biology, Perelman School of Medicine, University of Pennsylvania, Philadelphia, PA, USA. Department of Biochemistry and Molecular Biology, Johns Hopkins School of Public Health, Baltimore, MD, USA. Sidney Kimmel Cancer Center, Johns Hopkins School of Medicine, Baltimore, MD, USA. Department of Cancer Biology, Perelman School of Medicine, University of Pennsylvania, Philadelphia, PA, USA. jushi@upenn.edu. Department of Bioengineering, School of Engineering and Applied Science, University of Pennsylvania, Philadelphia, PA, USA. arjunraj@seas.upenn.edu. Department of Genetics, Perelman School of Medicine, University of Pennsylvania, Philadelphia, PA, USA. arjunraj@seas.upenn.edu.</t>
  </si>
  <si>
    <t>Laboratory of Pharmacology, School of Pharmacy, Aristotle University of Thessaloniki, 54124, Thessaloniki, Greece. Laboratory of Pharmacology, School of Pharmacy, Aristotle University of Thessaloniki, 54124, Thessaloniki, Greece. Laboratory of Pharmacology, School of Pharmacy, Aristotle University of Thessaloniki, 54124, Thessaloniki, Greece. Laboratory of Pharmacology, School of Pharmacy, Aristotle University of Thessaloniki, 54124, Thessaloniki, Greece. Laboratory of Pharmacology, School of Pharmacy, Aristotle University of Thessaloniki, 54124, Thessaloniki, Greece. Laboratory of Pharmacology, School of Pharmacy, Aristotle University of Thessaloniki, 54124, Thessaloniki, Greece. Laboratory of Pharmacology, School of Pharmacy, Aristotle University of Thessaloniki, 54124, Thessaloniki, Greece. Biogenea Pharmaceuticals Ltd, Thessaloniki, Greece. Laboratory of Pharmacology, School of Pharmacy, Aristotle University of Thessaloniki, 54124, Thessaloniki, Greece. ivizir@pharm.auth.gr. FunPATH (Functional Proteomics and Systems Biology Research Group at AUTH) Research Group, Balkan Center, KEDEK-Aristotle University of Thessaloniki, 57001, Thessaloniki, Greece. ivizir@pharm.auth.gr. Department of Life and Health Sciences, University of Nicosia, 1700, Nicosia, Cyprus. ivizir@pharm.auth.gr.</t>
  </si>
  <si>
    <t>Division of Tumor Biology and Immunology, Netherlands Cancer Institute, Amsterdam, The Netherlands. Institute of Molecular Biology and Biotechnology, Bahauddin Zakariya University, Multan, Pakistan. Division of Tumor Biology and Immunology, Netherlands Cancer Institute, Amsterdam, The Netherlands. Division of Gene Regulation, Netherlands Cancer Institute, Amsterdam, The Netherlands. Division of Tumor Biology and Immunology, Netherlands Cancer Institute, Amsterdam, The Netherlands. Max-Delbruck-Center for Molecular Medicine, Berlin, Germany. Immunohematology and Blood Transfusion, Leiden University Medical Center, Leiden, The Netherlands. Division of Gene Regulation, Netherlands Cancer Institute, Amsterdam, The Netherlands. Division of Gene Regulation, Oncode Institute, Netherlands Cancer Institute, Amsterdam, The Netherlands. Division of Gene Regulation, Netherlands Cancer Institute, Amsterdam, The Netherlands. Genome Core Facility, Netherlands Cancer Institute, Amsterdam, The Netherlands. Division of Experimental Animal Pathology, Netherlands Cancer Institute, Amsterdam, The Netherlands. Division of Gene Regulation, Netherlands Cancer Institute, Amsterdam, The Netherlands. Division of Gene Regulation, Oncode Institute, Netherlands Cancer Institute, Amsterdam, The Netherlands. Immunohematology and Blood Transfusion, Leiden University Medical Center, Leiden, The Netherlands. Division of Tumor Biology and Immunology, Netherlands Cancer Institute, Amsterdam, The Netherlands. Division of Gene Regulation, Netherlands Cancer Institute, Amsterdam, The Netherlands. Department of Medical Biology, Amsterdam UMC, Location AMC, University of Amsterdam, Amsterdam, The Netherlands.</t>
  </si>
  <si>
    <t>MRC Molecular Haematology Unit, MRC Weatherall Institute of Molecular Medicine, NIHR Oxford Biomedical Research Centre Haematology Theme, Radcliffe Department of Medicine, University of Oxford, Oxford, UK. MRC Molecular Haematology Unit, MRC Weatherall Institute of Molecular Medicine, NIHR Oxford Biomedical Research Centre Haematology Theme, Radcliffe Department of Medicine, University of Oxford, Oxford, UK. Department of Paediatrics, University of Oxford, Oxford, UK. MRC Molecular Haematology Unit, MRC Weatherall Institute of Molecular Medicine, NIHR Oxford Biomedical Research Centre Haematology Theme, Radcliffe Department of Medicine, University of Oxford, Oxford, UK. MRC Molecular Haematology Unit, MRC Weatherall Institute of Molecular Medicine, NIHR Oxford Biomedical Research Centre Haematology Theme, Radcliffe Department of Medicine, University of Oxford, Oxford, UK. MRC Molecular Haematology Unit, MRC Weatherall Institute of Molecular Medicine, NIHR Oxford Biomedical Research Centre Haematology Theme, Radcliffe Department of Medicine, University of Oxford, Oxford, UK. Department of Paediatrics, University of Oxford, Oxford, UK. Department of Paediatrics, University of Oxford, Oxford, UK. Department of Paediatrics, University of Oxford, Oxford, UK. Great Ormond Street Hospital for Children, London, UK. MRC Molecular Haematology Unit, MRC Weatherall Institute of Molecular Medicine, NIHR Oxford Biomedical Research Centre Haematology Theme, Radcliffe Department of Medicine, University of Oxford, Oxford, UK. MRC Weatherall Institute of Molecular Medicine, Radcliffe Department of Medicine, University of Oxford, Oxford, UK. Princess Maxima Centrum for Pediatric Oncology, Utrecht, The Netherlands. Wolfson Childhood Cancer Research Centre, Newcastle University, Newcastle upon Tyne, UK. MRC Molecular Haematology Unit, MRC Weatherall Institute of Molecular Medicine, NIHR Oxford Biomedical Research Centre Haematology Theme, Radcliffe Department of Medicine, University of Oxford, Oxford, UK. Department of Haematology, Oxford University Hospitals NHS Foundation Trust, Oxford, UK. Josep Carreras Leukemia Research Institute, Barcelona, Spain. Institucio Catalana of Recerca i Estudis Avancats (ICREA), Barcelona, Spain. Centro de Investigacion Biomedica en Red en cancer (CIBERONC)-ISCIII, Barcelona, Spain. Great Ormond Street Hospital for Children, London, UK. Great Ormond Street Hospital for Children, London, UK. Department of Laboratory Medicine, University of California, San Francisco, San Francisco, CA, 94143, USA. MRC Molecular Haematology Unit, MRC Weatherall Institute of Molecular Medicine, NIHR Oxford Biomedical Research Centre Haematology Theme, Radcliffe Department of Medicine, University of Oxford, Oxford, UK. Department of Paediatrics, University of Oxford, Oxford, UK. Department of Paediatrics, University of Oxford, Oxford, UK. anindita.roy@paediatrics.ox.ac.uk. MRC Molecular Haematology Unit, MRC Weatherall Institute of Molecular Medicine, NIHR Oxford Biomedical Research Centre Haematology Theme, Radcliffe Department of Medicine, University of Oxford, Oxford, UK. thomas.milne@imm.ox.ac.uk.</t>
  </si>
  <si>
    <t>Department of Endocrinology &amp; Diabetes, Sir Charles Gairdner Hospital, Nedlands, WA, Australia. Medical School, University of Western Australia, Crawley, WA, Australia. Department of Endocrinology &amp; Diabetes, Sir Charles Gairdner Hospital, Nedlands, WA, Australia. Department of Twin Research &amp; Genetic Epidemiology, King's College London, London, UK. Department of Endocrinology &amp; Diabetes, Sir Charles Gairdner Hospital, Nedlands, WA, Australia. Department of Endocrinology &amp; Diabetes, Sir Charles Gairdner Hospital, Nedlands, WA, Australia. Pathwest Laboratory Medicine, Nedlands, WA, Australia. Pathwest Laboratory Medicine, Nedlands, WA, Australia. Pathwest Laboratory Medicine, Nedlands, WA, Australia. Department of Endocrinology &amp; Diabetes, Sir Charles Gairdner Hospital, Nedlands, WA, Australia. Telethon Kids Institute, University of Western Australia, Perth, Australia. School of Biomedical Sciences, University of Western Australia, Perth, Australia. School of Pharmacy and Biomedical Sciences, Curtin University, Perth, Australia. Menzies Institute for Medical Research, University of Tasmania, Hobart, Tasmania, Australia. Medical School, Royal Perth Hospital Unit, University of Western Australia, Perth, WA, Australia. Medical School, Royal Perth Hospital Unit, University of Western Australia, Perth, WA, Australia. Department of Health Sciences, University of Leicester, Leicester, UK. Department of Twin Research &amp; Genetic Epidemiology, King's College London, London, UK. Queensland Brain Institute, University of Queensland, Brisbane, Australia. Centre for Advanced Imaging, University of Queensland, Brisbane, Australia. QIMR Berghofer Medical Research Institute, Brisbane, Australia. Institute for Molecular Bioscience, University of Queensland, Brisbane, Australia. Department of Endocrinology &amp; Diabetes, Sir Charles Gairdner Hospital, Nedlands, WA, Australia. QIMR Berghofer Medical Research Institute, Brisbane, Australia. Department of Endocrinology &amp; Diabetes, Sir Charles Gairdner Hospital, Nedlands, WA, Australia. Medical School, University of Western Australia, Crawley, WA, Australia. Department of Twin Research &amp; Genetic Epidemiology, King's College London, London, UK. Department of Endocrinology &amp; Diabetes, Sir Charles Gairdner Hospital, Nedlands, WA, Australia. Department of Twin Research &amp; Genetic Epidemiology, King's College London, London, UK. School of Biomedical Sciences, University of Western Australia, Perth, Australia.</t>
  </si>
  <si>
    <t>Department of Rheumatology, Lupus Research Institute, Affiliated Hospital, Jining Medical University, Shandong, China. Collaborative Innovation Center for Birth Defect Research and Transformation of Shandong Province, Jining Medical University, Shandong, China. Department of Paediatrics and Adolescent Medicine, The University of Hong Kong, Pokfulam, Hong Kong SAR, China. Department of Rheumatology, Lupus Research Institute, Affiliated Hospital, Jining Medical University, Shandong, China. Collaborative Innovation Center for Birth Defect Research and Transformation of Shandong Province, Jining Medical University, Shandong, China. Collaborative Innovation Center for Birth Defect Research and Transformation of Shandong Province, Jining Medical University, Shandong, China. Department of Rheumatology, The Third Affiliated Hospital of Sun Yat-Sen University, Guangzhou, China. Collaborative Innovation Center for Birth Defect Research and Transformation of Shandong Province, Jining Medical University, Shandong, China. Collaborative Innovation Center for Birth Defect Research and Transformation of Shandong Province, Jining Medical University, Shandong, China. Collaborative Innovation Center for Birth Defect Research and Transformation of Shandong Province, Jining Medical University, Shandong, China. Department of Rheumatology, Lupus Research Institute, Affiliated Hospital, Jining Medical University, Shandong, China. Department of Rheumatology, Lupus Research Institute, Affiliated Hospital, Jining Medical University, Shandong, China. Department of Rheumatology, Lupus Research Institute, Affiliated Hospital, Jining Medical University, Shandong, China. Department of Paediatrics and Adolescent Medicine, The University of Hong Kong, Pokfulam, Hong Kong SAR, China. Department of Paediatrics and Adolescent Medicine, The University of Hong Kong, Pokfulam, Hong Kong SAR, China. Department of Paediatrics and Adolescent Medicine, The University of Hong Kong, Pokfulam, Hong Kong SAR, China. Department of Paediatrics and Adolescent Medicine, The University of Hong Kong, Pokfulam, Hong Kong SAR, China. Department of Rheumatology, Lupus Research Institute, Affiliated Hospital, Jining Medical University, Shandong, China. Department of Rheumatology, Lupus Research Institute, Affiliated Hospital, Jining Medical University, Shandong, China. Department of Rheumatology, Lupus Research Institute, Affiliated Hospital, Jining Medical University, Shandong, China. Department of Paediatrics and Adolescent Medicine, The University of Hong Kong, Pokfulam, Hong Kong SAR, China. Department of Paediatrics and Adolescent Medicine, The University of Hong Kong, Pokfulam, Hong Kong SAR, China. Department of Pediatric Surgery, Guangzhou Institute of Pediatrics, Guangdong Provincial Key Laboratory of Research in Structural Birth Defect Disease, Guangzhou Women and Children's Medical Center, Guangzhou Medical University, Guangzhou, China. Department of Endocrinology, Affiliated Hospital of Jining Medical University, Jining Medical University, Shandong, China. Chinese Research Center for Behavior Medicine in Growth and Development, Shandong, China. Department of Paediatrics and Adolescent Medicine, The University of Hong Kong, Pokfulam, Hong Kong SAR, China. Shenzhen Futian hospital for rheumatic diseases, Shenzhen, China. Department of Paediatrics and Adolescent Medicine, The University of Hong Kong, Pokfulam, Hong Kong SAR, China.</t>
  </si>
  <si>
    <t>Children's Hospital of Soochow University, Institutes for Translational Medicine, State Key Laboratory of Radiation Medicine and Protection, Medical College of Soochow University, Soochow University, Suzhou, China. Shanghai Institute of Nutrition and Health, Shanghai Institutes for Biological Sciences, University of Chinese Academy of Sciences, Chinese Academy of Sciences, Shanghai, China. Shanghai Institute of Nutrition and Health, Shanghai Institutes for Biological Sciences, University of Chinese Academy of Sciences, Chinese Academy of Sciences, Shanghai, China. Shanghai Institute of Nutrition and Health, Shanghai Institutes for Biological Sciences, University of Chinese Academy of Sciences, Chinese Academy of Sciences, Shanghai, China. Shanghai Institute of Immunology, Shanghai Jiao Tong University School of Medicine, Shanghai, China. Children's Hospital of Soochow University, Institutes for Translational Medicine, State Key Laboratory of Radiation Medicine and Protection, Medical College of Soochow University, Soochow University, Suzhou, China; Shanghai Institute of Immunology, Shanghai Jiao Tong University School of Medicine, Shanghai, China. Department of Stomatology, Renji Hospital, Shanghai Jiao Tong University School of Medicine, Shanghai, China. Children's Hospital of Soochow University, Institutes for Translational Medicine, State Key Laboratory of Radiation Medicine and Protection, Medical College of Soochow University, Soochow University, Suzhou, China. Children's Hospital of Soochow University, Institutes for Translational Medicine, State Key Laboratory of Radiation Medicine and Protection, Medical College of Soochow University, Soochow University, Suzhou, China. Children's Hospital of Soochow University, Institutes for Translational Medicine, State Key Laboratory of Radiation Medicine and Protection, Medical College of Soochow University, Soochow University, Suzhou, China. Shanghai Institute of Nutrition and Health, Shanghai Institutes for Biological Sciences, University of Chinese Academy of Sciences, Chinese Academy of Sciences, Shanghai, China. Shanghai Institute of Nutrition and Health, Shanghai Institutes for Biological Sciences, University of Chinese Academy of Sciences, Chinese Academy of Sciences, Shanghai, China. Shanghai Institute of Nutrition and Health, Shanghai Institutes for Biological Sciences, University of Chinese Academy of Sciences, Chinese Academy of Sciences, Shanghai, China. Shanghai Institute of Nutrition and Health, Shanghai Institutes for Biological Sciences, University of Chinese Academy of Sciences, Chinese Academy of Sciences, Shanghai, China; Department of Stomatology, Renji Hospital, Shanghai Jiao Tong University School of Medicine, Shanghai, China. Department of Stomatology, Renji Hospital, Shanghai Jiao Tong University School of Medicine, Shanghai, China. Electronic address: guyutingxm@126.com. Children's Hospital of Soochow University, Institutes for Translational Medicine, State Key Laboratory of Radiation Medicine and Protection, Medical College of Soochow University, Soochow University, Suzhou, China; Shanghai Institute of Nutrition and Health, Shanghai Institutes for Biological Sciences, University of Chinese Academy of Sciences, Chinese Academy of Sciences, Shanghai, China; Shanghai Institute of Immunology, Shanghai Jiao Tong University School of Medicine, Shanghai, China. Electronic address: yyzhang@sibs.ac.cn. Department of Infectious Diseases, Ruijin Hospital, Shanghai Jiao Tong University School of Medicine, Shanghai, China. Electronic address: carieyc@hotmail.com.</t>
  </si>
  <si>
    <t>Molecular and Celular Graduate Program, Department of Pathology, University of Michigan Medical School, Ann Arbor, MI 48104, USA. Department of Internal Medicine, Life Sciences Institute, University of Michigan Medical School, Ann Arbor, MI 48104, USA. Department of Internal Medicine, Life Sciences Institute, University of Michigan Medical School, Ann Arbor, MI 48104, USA. Department of Internal Medicine, Life Sciences Institute, University of Michigan Medical School, Ann Arbor, MI 48104, USA. Molecular and Celular Graduate Program, Department of Pathology, University of Michigan Medical School, Ann Arbor, MI 48104, USA. Molecular and Celular Graduate Program, Department of Pathology, University of Michigan Medical School, Ann Arbor, MI 48104, USA. Molecular and Celular Graduate Program, Department of Pathology, University of Michigan Medical School, Ann Arbor, MI 48104, USA. Molecular and Celular Graduate Program, Department of Pathology, University of Michigan Medical School, Ann Arbor, MI 48104, USA. Rogel Cancer Center, Michigan Medicine, University of Michigan Medical School, Ann Arbor, MI 48104, USA. Department of Internal Medicine, Life Sciences Institute, University of Michigan Medical School, Ann Arbor, MI 48104, USA. Molecular and Celular Graduate Program, Department of Pathology, University of Michigan Medical School, Ann Arbor, MI 48104, USA. Rogel Cancer Center, Michigan Medicine, University of Michigan Medical School, Ann Arbor, MI 48104, USA.</t>
  </si>
  <si>
    <t>Centre for Cancer Biology, University of South Australia and SA Pathology, Adelaide, SA, 5000, Australia. Centre for Cancer Biology, University of South Australia and SA Pathology, Adelaide, SA, 5000, Australia.</t>
  </si>
  <si>
    <t>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 Key Laboratory of Structure-Based Drug Design and Discovery, Ministry of Education, Shenyang Pharmaceutical University, Shenyang 110016. China.</t>
  </si>
  <si>
    <t>Department of Ophthalmology, Renmin Hospital of Wuhan University, Wuhan, 430060 Hubei, China. Department of Ophthalmology, Renmin Hospital of Wuhan University, Wuhan, 430060 Hubei, China. Department of Ophthalmology, Renmin Hospital of Wuhan University, Wuhan, 430060 Hubei, China. Department of Ophthalmology, Renmin Hospital of Wuhan University, Wuhan, 430060 Hubei, China.</t>
  </si>
  <si>
    <t>Blood Research Institute, Versiti, 8727 West Watertown Plank Road, Milwaukee, WI, 53226, USA. Department of Cell Biology, Neurobiology, and Anatomy, Medical College of Wisconsin, Milwaukee, WI, USA. Blood Research Institute, Versiti, 8727 West Watertown Plank Road, Milwaukee, WI, 53226, USA. Department of Natural Sciences, Concordia University Wisconsin, Mequon, WI, USA. Blood Research Institute, Versiti, 8727 West Watertown Plank Road, Milwaukee, WI, 53226, USA. Blood Research Institute, Versiti, 8727 West Watertown Plank Road, Milwaukee, WI, 53226, USA. Blood Research Institute, Versiti, 8727 West Watertown Plank Road, Milwaukee, WI, 53226, USA. Department of Cell Biology, Neurobiology, and Anatomy, Medical College of Wisconsin, Milwaukee, WI, USA. Department of Natural Sciences, Concordia University Wisconsin, Mequon, WI, USA. Blood Research Institute, Versiti, 8727 West Watertown Plank Road, Milwaukee, WI, 53226, USA. Blood Research Institute, Versiti, 8727 West Watertown Plank Road, Milwaukee, WI, 53226, USA. Department of Medicine, Division of Hematology and Oncology, and Department of Genetics &amp; Development, Columbia University Irving Medical Center, New York, NY, USA. Department of Natural Sciences, Concordia University Wisconsin, Mequon, WI, USA. Human Oncology and Pathogenesis Program, Leukemia Service, Department of Medicine, Department of Pathology, Molecular Cytology Core Facility, and Center for Epigenetics Research, Memorial Sloan Kettering Cancer Center, New York, NY, USA. Blood Research Institute, Versiti, 8727 West Watertown Plank Road, Milwaukee, WI, 53226, USA. Blood Research Institute, Versiti, 8727 West Watertown Plank Road, Milwaukee, WI, 53226, USA. Department of Cell Biology, Neurobiology, and Anatomy, Medical College of Wisconsin, Milwaukee, WI, USA. Blood Research Institute, Versiti, 8727 West Watertown Plank Road, Milwaukee, WI, 53226, USA. sridhar.rao@versiti.org. Department of Cell Biology, Neurobiology, and Anatomy, Medical College of Wisconsin, Milwaukee, WI, USA. sridhar.rao@versiti.org. Department of Pediatrics, Division of Hematology, Oncology, and Bone Marrow Transplantation, Medical College of Wisconsin, Milwaukee, WI, USA. sridhar.rao@versiti.org.</t>
  </si>
  <si>
    <t>Molecular Imaging Center, Guangdong Provincial Key Laboratory of Biomedical Imaging, The Fifth Affiliated Hospital, Sun Yat-sen University, Zhuhai, China. Molecular Imaging Center, Guangdong Provincial Key Laboratory of Biomedical Imaging, The Fifth Affiliated Hospital, Sun Yat-sen University, Zhuhai, China. Molecular Imaging Center, Guangdong Provincial Key Laboratory of Biomedical Imaging, The Fifth Affiliated Hospital, Sun Yat-sen University, Zhuhai, China. Molecular Imaging Center, Guangdong Provincial Key Laboratory of Biomedical Imaging, The Fifth Affiliated Hospital, Sun Yat-sen University, Zhuhai, China. Molecular Imaging Center, Guangdong Provincial Key Laboratory of Biomedical Imaging, The Fifth Affiliated Hospital, Sun Yat-sen University, Zhuhai, China.</t>
  </si>
  <si>
    <t>CeMM Research Center for Molecular Medicine of the Austrian Academy of Sciences, Lazarettgasse 14, 1090, Vienna, Austria. CeMM Research Center for Molecular Medicine of the Austrian Academy of Sciences, Lazarettgasse 14, 1090, Vienna, Austria.</t>
  </si>
  <si>
    <t>Division of Pediatric Oncology, Children's Hospital of Philadelphia, Philadelphia, PA, USA. Department of Biochemistry and Biophysics, University of Pennsylvania, and the Epigenetics Institute, Perelman School of Medicine, University of Pennsylvania, Philadelphia, PA, USA. Department of Bioinformatics and Health Informatics (DBHI), Children's Hospital of Philadelphia, Philadelphia, PA, USA. Division of Pediatric Oncology, Children's Hospital of Philadelphia, Philadelphia, PA, USA. Division of Hematology, Children's Hospital of Philadelphia, Philadelphia, PA, USA. Division of Pediatric Oncology, Children's Hospital of Philadelphia, Philadelphia, PA, USA. Department of Cell and Developmental Biology, Perelman School of Medicine, University of Pennsylvania, Philadelphia, PA 19104, USA. Department of Cell and Developmental Biology, Perelman School of Medicine, University of Pennsylvania, Philadelphia, PA 19104, USA. Division of Hematology, Department of Internal Medicine, Aichi Medical University, Nagakute, Japan. Department of Pathology and Cell Biology, Faculty of Medicine, Universite de Montreal, Montreal, Quebec, Canada. Division of Hematology, Children's Hospital of Philadelphia, Philadelphia, PA, USA; Department of Pediatrics, Perelman School of Medicine at the University of Pennsylvania and Abramson Cancer Center, Philadelphia, PA, USA. Department of Biochemistry and Biophysics, University of Pennsylvania, and the Epigenetics Institute, Perelman School of Medicine, University of Pennsylvania, Philadelphia, PA, USA. Division of Pediatric Oncology, Children's Hospital of Philadelphia, Philadelphia, PA, USA; Department of Pediatrics, Perelman School of Medicine at the University of Pennsylvania and Abramson Cancer Center, Philadelphia, PA, USA. Electronic address: berntk@chop.edu.</t>
  </si>
  <si>
    <t>Department of Pediatric Oncology, Dana-Farber Cancer Institute, Boston, MA 02215, USA. Department of Pediatric Oncology, Dana-Farber Cancer Institute, Boston, MA 02215, USA; Department of Internal Medicine C, Greifswald University Medical Center, Greifswald 17475, Germany. Department of Pediatric Oncology, Dana-Farber Cancer Institute, Boston, MA 02215, USA; Division of Hematology-Oncology, Boston Children's Hospital, Boston, MA 02115, USA. Electronic address: scott_armstrong@dfci.harvard.edu.</t>
  </si>
  <si>
    <t>Research Institute of Pharmaceutical Science and College of Pharmacy, Seoul National University, Seoul 151-742, Republic of Korea. Electronic address: hansy0574@snu.ac.kr. Natural Products Research Institute, College of Pharmacy, Seoul National University, Seoul 151-742, Republic of Korea. Electronic address: sky_magic@naver.com. Research Institute of Pharmaceutical Science and College of Pharmacy, Seoul National University, Seoul 151-742, Republic of Korea. Natural Products Research Institute, College of Pharmacy, Seoul National University, Seoul 151-742, Republic of Korea. Research Institute of Pharmaceutical Science and College of Pharmacy, Seoul National University, Seoul 151-742, Republic of Korea. Research Institute of Pharmaceutical Science and College of Pharmacy, Seoul National University, Seoul 151-742, Republic of Korea. Research Institute of Pharmaceutical Science and College of Pharmacy, Seoul National University, Seoul 151-742, Republic of Korea. College of Pharmacy, Jeju National University, 102 Jejudaehak-ro, Jeju 63243, Republic of Korea; Interdisciplinary Graduate Program in Advanced Convergence Technology &amp; Science, Jeju National University, 102 Jejudaehak-ro, Jeju, 63243, Republic of Korea. Research Institute of Pharmaceutical Science and College of Pharmacy, Seoul National University, Seoul 151-742, Republic of Korea. Research Institute of Pharmaceutical Science and College of Pharmacy, Seoul National University, Seoul 151-742, Republic of Korea. Natural Products Research Institute, College of Pharmacy, Seoul National University, Seoul 151-742, Republic of Korea. Department of Agricultural Biotechnology, College of Agriculture and Life Sciences, Seoul National University, Seoul 151-921, Republic of Korea. Natural Products Research Institute, College of Pharmacy, Seoul National University, Seoul 151-742, Republic of Korea. Electronic address: sklee61@snu.ac.kr. Research Institute of Pharmaceutical Science and College of Pharmacy, Seoul National University, Seoul 151-742, Republic of Korea. Electronic address: hgpk@snu.ac.kr.</t>
  </si>
  <si>
    <t>State Key Laboratory of Drug Research, Shanghai Institute of Materia Medica, Chinese Academy of Sciences, Shanghai, China. State Key Laboratory of Drug Research, Shanghai Institute of Materia Medica, Chinese Academy of Sciences, Shanghai, China. University of Chinese Academy of Sciences, Beijing, China. State Key Laboratory of Drug Research, Shanghai Institute of Materia Medica, Chinese Academy of Sciences, Shanghai, China. State Key Laboratory of Drug Research, Shanghai Institute of Materia Medica, Chinese Academy of Sciences, Shanghai, China. University of Chinese Academy of Sciences, Beijing, China. State Key Laboratory of Drug Research, Shanghai Institute of Materia Medica, Chinese Academy of Sciences, Shanghai, China jyli@simm.ac.cn jli@simm.ac.cn. University of Chinese Academy of Sciences, Beijing, China. School of Pharmaceutical Science and Technology, Hangzhou Institute for Advanced Study, University of Chinese Academy of Sciences, Hangzhou, China. State Key Laboratory of Drug Research, Shanghai Institute of Materia Medica, Chinese Academy of Sciences, Shanghai, China jyli@simm.ac.cn jli@simm.ac.cn. University of Chinese Academy of Sciences, Beijing, China. School of Pharmaceutical Science and Technology, Hangzhou Institute for Advanced Study, University of Chinese Academy of Sciences, Hangzhou, China.</t>
  </si>
  <si>
    <t>Department of Neuroscience, School of Medicine, University of Connecticut Health, Farmington, CT, United States of America. Department of Neuroscience, School of Medicine, University of Connecticut Health, Farmington, CT, United States of America. Department of Neuroscience, School of Medicine, University of Connecticut Health, Farmington, CT, United States of America. Bioinformatics, University of Connecticut, Storrs, CT, United States of America. Division of Pediatric Oncology, Children's Hospital of Philadelphia, Perelman School of Medicine at the University of Pennsylvania and Abramson Cancer Center, Philadelphia, PA, United States of America. Department of Reconstructive Sciences, School of Dental Medicine, University of Connecticut Health, Farmington, CT, United States of America; Center for Regenerative Medicine and Skeletal Development, Farmington, CT, United States of America. Department of Neuroscience, School of Medicine, University of Connecticut Health, Farmington, CT, United States of America. Department of Reconstructive Sciences, School of Dental Medicine, University of Connecticut Health, Farmington, CT, United States of America; Center for Regenerative Medicine and Skeletal Development, Farmington, CT, United States of America. Department of Neuroscience, School of Medicine, University of Connecticut Health, Farmington, CT, United States of America. Electronic address: guzzo@uchc.edu.</t>
  </si>
  <si>
    <t>Division of Hematology, Department of Internal Medicine, The Ohio State University Comprehensive Cancer Center, Columbus, OH, USA. Division of Hematology, Department of Internal Medicine, The Ohio State University Comprehensive Cancer Center, Columbus, OH, USA. Alice.Mims@osumc.edu.</t>
  </si>
  <si>
    <t>Quzhou Hospital, Zhejiang University School of Medicine, Quzhou 324000, China; Department of Core Facility, Quzhou People's Hospital, Quzhou 324000, China. Quzhou Hospital, Zhejiang University School of Medicine, Quzhou 324000, China; Zhejiang University School of Medicine, Hangzhou 310058, China. Department of Core Facility, Quzhou People's Hospital, Quzhou 324000, China. Quzhou Hospital, Zhejiang University School of Medicine, Quzhou 324000, China; Department of Core Facility, Quzhou People's Hospital, Quzhou 324000, China; Zhejiang University School of Medicine, Hangzhou 310058, China; Department of Clinical Laboratory, Quzhou People's Hospital, Quzhou 324000, China. Electronic address: felix.f.zhang@outlook.com.</t>
  </si>
  <si>
    <t>Nash Family Department of Neuroscience and Friedman Brain Institute, Icahn School of Medicine at Mount Sinai, New York, NY, USA. Nash Family Department of Neuroscience and Friedman Brain Institute, Icahn School of Medicine at Mount Sinai, New York, NY, USA. Department of Biochemistry and Biophysics and Epigenetics Institute, Perelman School of Medicine at the University of Pennsylvania, Philadelphia, PA, USA. Department of Biochemistry, Albert Einstein College of Medicine, Bronx, NY, USA. Nash Family Department of Neuroscience and Friedman Brain Institute, Icahn School of Medicine at Mount Sinai, New York, NY, USA. Nash Family Department of Neuroscience and Friedman Brain Institute, Icahn School of Medicine at Mount Sinai, New York, NY, USA. Nash Family Department of Neuroscience and Friedman Brain Institute, Icahn School of Medicine at Mount Sinai, New York, NY, USA. Nash Family Department of Neuroscience and Friedman Brain Institute, Icahn School of Medicine at Mount Sinai, New York, NY, USA. Nash Family Department of Neuroscience and Friedman Brain Institute, Icahn School of Medicine at Mount Sinai, New York, NY, USA. Sackler Institute for Developmental Psychobiology, New York State Psychiatric Institute, and Departments of Pediatrics and Psychiatry, Columbia University, New York NY, USA. Nash Family Department of Neuroscience and Friedman Brain Institute, Icahn School of Medicine at Mount Sinai, New York, NY, USA. Nash Family Department of Neuroscience and Friedman Brain Institute, Icahn School of Medicine at Mount Sinai, New York, NY, USA. Department of Neurobiology and Behavior, Oregon Health &amp; Science University, Portland, OR, USA. Nash Family Department of Neuroscience and Friedman Brain Institute, Icahn School of Medicine at Mount Sinai, New York, NY, USA. Nash Family Department of Neuroscience and Friedman Brain Institute, Icahn School of Medicine at Mount Sinai, New York, NY, USA. Nash Family Department of Neuroscience and Friedman Brain Institute, Icahn School of Medicine at Mount Sinai, New York, NY, USA. Department of Neurology, Massachusetts General Hospital, Boston, MA, USA. Department of Biochemistry and Biophysics and Epigenetics Institute, Perelman School of Medicine at the University of Pennsylvania, Philadelphia, PA, USA. Nash Family Department of Neuroscience and Friedman Brain Institute, Icahn School of Medicine at Mount Sinai, New York, NY, USA. Nash Family Department of Neuroscience and Friedman Brain Institute, Icahn School of Medicine at Mount Sinai, New York, NY, USA. cpena@princeton.edu. Princeton Neuroscience Institute, Princeton University, Princeton, NJ, USA. cpena@princeton.edu. Nash Family Department of Neuroscience and Friedman Brain Institute, Icahn School of Medicine at Mount Sinai, New York, NY, USA. eric.nestler@mssm.edu.</t>
  </si>
  <si>
    <t>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Sun Yat-Sen University Cancer Center, State Key Laboratory of Oncology in South China, Guangdong, 510060, China. The First Affiliated Hospital of Sun Yat-Sen University, Guangzhou, 510080, China. MOE Key Laboratory of Gene Function and Regulation, State Key Laboratory for Biocontrol, School of Life Sciences, Sun Yat-Sen University, Guangzhou, 510275, China. fengzhihualuo@163.com. MOE Key Laboratory of Gene Function and Regulation, State Key Laboratory for Biocontrol, School of Life Sciences, Sun Yat-Sen University, Guangzhou, 510275, China.</t>
  </si>
  <si>
    <t>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Moores Cancer Center, Department of Cellular and Molecular Medicine, Department of Bioengineering, University of California, San Diego, La Jolla, CA 92093, USA.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Pathology Department, Institut d'Investigacions Biomediques August Pi i Sunyer (IDIBAPS), Tumor Bank-Biobank,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 Genetics Unit, Hospital Universitario de Mostoles, 28935 Madrid, Spain. Centro de Investigacion Biomedica en Red de Enfermedades Hepaticas y Digestivas (CIBERehd), Gastroenterology Department, Institut d'Investigacions Biomediques August Pi i Sunyer (IDIBAPS), Hospital Clinic, 08036 Barcelona, Spain. Gastroenterology Department, Hospital Donostia-Instituto Biodonostia, Centro de Investigacion Biomedica en Red de Enfermedades Hepaticas y Digestivas (CIBERehd), Basque Country University (UPV/EHU), 20014 San Sebastian, Spain. Gastroenterology Department, Complexo Hospitalario Universitario de Ourense, Instituto de Investigacion Sanitaria Galicia Sur, Centro de Investigacion Biomedica en Red de Enfermedades Hepaticas y Digestivas (CIBERehd), 32005 Ourense, Spain. Digestive Disease Section, Hospital Universitario de Mostoles, 28935 Mostoles, Spain. Centro de Investigacion Biomedica en Red de Enfermedades Hepaticas y Digestivas (CIBERehd), Gastroenterology Department, Institut d'Investigacions Biomediques August Pi i Sunyer (IDIBAPS), Hospital Clinic, 08036 Barcelona, Spain. Centro de Investigacion Biomedica en Red de Enfermedades Hepaticas y Digestivas (CIBERehd), Gastroenterology Department, Institut d'Investigacions Biomediques August Pi i Sunyer (IDIBAPS), Hospital Clinic, 08036 Barcelona, Spain.</t>
  </si>
  <si>
    <t>Maine Medical Center Research Institute, MaineHealth, Scarborough, ME, USA. Department of Medicine, Tufts University School of Medicine, Boston, MA, USA. Graduate School of Biomedical Sciences and Engineering, University of Maine, Orono, ME, USA.</t>
  </si>
  <si>
    <t>Tsuruoka Metabolomics Laboratory, National Cancer Center, Tsuruoka, Japan; Department of Hematology and Oncology, Kyoto University Graduate School of Medicine, Kyoto, Japan. Tsuruoka Metabolomics Laboratory, National Cancer Center, Tsuruoka, Japan; National Cancer Center Research Institute, Tokyo, Japan. Electronic address: ayokoyam@ncc-tmc.jp.</t>
  </si>
  <si>
    <t>College of Pharmacy, Natural Products Research Institute, Seoul National University, Seoul 08826, Korea. College of Pharmacy, Natural Products Research Institute, Seoul National University, Seoul 08826, Korea. College of Pharmacy, Research Institute of Pharmaceutical Sciences, Seoul National University, Seoul 08826, Korea. College of Pharmacy, Research Institute of Pharmaceutical Sciences, Seoul National University, Seoul 08826, Korea. College of Pharmacy, Research Institute of Pharmaceutical Sciences, Seoul National University, Seoul 08826, Korea. College of Pharmacy, Natural Products Research Institute, Seoul National University, Seoul 08826, Korea.</t>
  </si>
  <si>
    <t>Faculty of Science, University of South Bohemia, 37005 Ceske Budejovice, Czech Republic. Institute of Parasitology, Biology Center, Czech Academy of Sciences, 37005 Ceske Budejovice, Czech Republic. Faculty of Science, University of South Bohemia, 37005 Ceske Budejovice, Czech Republic. Institute of Parasitology, Biology Center, Czech Academy of Sciences, 37005 Ceske Budejovice, Czech Republic. Institute of Biological Sciences, SAGE University, Indore 452020, India. Faculty of Science, University of South Bohemia, 37005 Ceske Budejovice, Czech Republic. Institute of Parasitology, Biology Center, Czech Academy of Sciences, 37005 Ceske Budejovice, Czech Republic. Institute of Parasitology, Biology Center, Czech Academy of Sciences, 37005 Ceske Budejovice, Czech Republic. Faculty of Science, University of South Bohemia, 37005 Ceske Budejovice, Czech Republic. Institute of Parasitology, Biology Center, Czech Academy of Sciences, 37005 Ceske Budejovice, Czech Republic. Faculty of Science, University of South Bohemia, 37005 Ceske Budejovice, Czech Republic. Institute of Parasitology, Biology Center, Czech Academy of Sciences, 37005 Ceske Budejovice, Czech Republic. Department of Virology, Veterinary Research Institute, Hudcova 70, 62100 Brno, Czech Republic. Faculty of Science, University of South Bohemia, 37005 Ceske Budejovice, Czech Republic. Institute of Parasitology, Biology Center, Czech Academy of Sciences, 37005 Ceske Budejovice, Czech Republic. UMR BIPAR, INRAE, ANSES, Ecole Nationale Veterinaire d'Alfort, Universite Paris-Est, 94700 Maisons-Alfort, France.</t>
  </si>
  <si>
    <t>University Children's Hospital Beider Basel (UKBB), Basel, Switzerland; Department of Biomedicine, University of Basel, Switzerland. Electronic address: J.Schwaller@unibas.ch.</t>
  </si>
  <si>
    <t>Department of Medicine, Division of Hematology and Oncology, University of Virginia School of Medicine, 1215 Lee Street, Charlottesville, VA, 22903, USA. Department of Medicine, Division of Hematology and Oncology, University of Virginia School of Medicine, 1215 Lee Street, Charlottesville, VA, 22903, USA. Department of Medicine, Division of Hematology and Oncology, University of Virginia School of Medicine, 1215 Lee Street, Charlottesville, VA, 22903, USA. KB3TC@virginia.edu.</t>
  </si>
  <si>
    <t>Department of Biomedical Research, National Jewish Health, and Department of Immunology and Microbiology, Anschutz Medical Center, University of Colorado, Denver, Colorado. Department of Biomedical Research, National Jewish Health, and Department of Immunology and Microbiology, Anschutz Medical Center, University of Colorado, Denver, Colorado. State Key Laboratory of Agrobiotechnology, College of Biological Sciences, Agriculture University, Beijing, China. State Key Laboratory of Agrobiotechnology, College of Biological Sciences, Agriculture University, Beijing, China. Department of Biomedical Research, National Jewish Health, and Department of Immunology and Microbiology, Anschutz Medical Center, University of Colorado, Denver, Colorado.</t>
  </si>
  <si>
    <t>Divisions of Clinical Research and Human Biology, Fred Hutchinson Cancer Research Center, 1100 Fairview Avenue N. Seattle, WA 98109, USA. Institute for Systems Biology, 401 Terry Avenue, N. Seattle, WA 98109, USA. Division of Hematology/Medical Oncology, Oregon Health &amp; Science University School of Medicine, 3181 S.W. Sam Jackson Park Rd., Portland, OR 97239-3098, USA. Divisions of Clinical Research and Human Biology, Fred Hutchinson Cancer Research Center, 1100 Fairview Avenue N. Seattle, WA 98109, USA. Department of Biochemistry and Molecular Biology, Drexel University College of Medicine, 245 N 15th Street, Philadelphia, PA 19102-1192, USA. Institute for Systems Biology, 401 Terry Avenue, N. Seattle, WA 98109, USA. Divisions of Clinical Research and Human Biology, Fred Hutchinson Cancer Research Center, 1100 Fairview Avenue N. Seattle, WA 98109, USA.</t>
  </si>
  <si>
    <t>Division of Bone Marrow Transplantation and Immune Deficiency, Cincinnati Children's Hospital Medical Center, Cincinnati, OH, 45229, USA. Cancer and Blood Diseases Institute, Cincinnati Children's Hospital Medical Center, Cincinnati, OH, 45229, USA. Division of Bone Marrow Transplantation and Immune Deficiency, Cincinnati Children's Hospital Medical Center, Cincinnati, OH, 45229, USA. Division of Bone Marrow Transplantation and Immune Deficiency, Cincinnati Children's Hospital Medical Center, Cincinnati, OH, 45229, USA. Division of Experimental Hematology and Cancer Biology, Cincinnati Children's Hospital Medical Center, Cincinnati, OH, 45229, USA. College of Medicine, University of Cincinnati School of Medicine, Cincinnati, OH, 45267, USA. Department of Electrical Engineering and Computer Science, University of Cincinnati, Cincinnati, OH, 45221, USA. Division of Biomedical Informatics, Cincinnati Children's Hospital Medical Center, Cincinnati, OH, 45229, USA. Division of Biomedical Informatics, Cincinnati Children's Hospital Medical Center, Cincinnati, OH, 45229, USA. Department of Electrical Engineering and Computer Science, University of Cincinnati, Cincinnati, OH, 45221, USA. Division of Biomedical Informatics, Cincinnati Children's Hospital Medical Center, Cincinnati, OH, 45229, USA. Division of Biomedical Informatics, Cincinnati Children's Hospital Medical Center, Cincinnati, OH, 45229, USA. Department of Pediatrics, University of Cincinnati School of Medicine, Cincinnati, OH, 45229, USA. Division of Bone Marrow Transplantation and Immune Deficiency, Cincinnati Children's Hospital Medical Center, Cincinnati, OH, 45229, USA. Department of Pediatrics, University of Cincinnati School of Medicine, Cincinnati, OH, 45229, USA. Department of Pediatrics, University of Cincinnati School of Medicine, Cincinnati, OH, 45229, USA. lynn.lee@cchmc.org. Division of Oncology, Cincinnati Children's Hospital Medical Center, Cincinnati, OH, 45229, USA. lynn.lee@cchmc.org.</t>
  </si>
  <si>
    <t>Division of Pediatric Oncology, Department of Pediatrics, Center for Childhood Cancer Research, Children's Hospital of Philadelphia, Philadelphia, PA. Division of Pediatric Oncology, Department of Pediatrics, Center for Childhood Cancer Research, Children's Hospital of Philadelphia, Philadelphia, PA. Division of Pediatric Hematology/Oncology/BMT, University of Colorado School of Medicine and Children's Hospital Colorado Aurora, CO. Division of Pediatric Hematology/Oncology/BMT, University of Colorado School of Medicine and Children's Hospital Colorado Aurora, CO. Division of Pediatric Oncology, Department of Pediatrics, Center for Childhood Cancer Research, Children's Hospital of Philadelphia, Philadelphia, PA. Division of Pediatric Oncology, Department of Pediatrics, Center for Childhood Cancer Research, Children's Hospital of Philadelphia, Philadelphia, PA. Division of Pediatric Oncology, Department of Pediatrics, Center for Childhood Cancer Research, Children's Hospital of Philadelphia, Philadelphia, PA. Division of Pediatric Oncology, Department of Pediatrics, Center for Childhood Cancer Research, Children's Hospital of Philadelphia, Philadelphia, PA. Stem Cell Biology and Hematopoiesis Program, Blood Research Institute, Blood Center of Wisconsin, Milwaukee, WI; Department of Cell Biology, Neurobiology and Anatomy, Medical College of Wisconsin, Milwaukee, WI. Division of Pediatric Hematology/Oncology/BMT, University of Colorado School of Medicine and Children's Hospital Colorado Aurora, CO. Division of Pediatric Oncology, Department of Pediatrics, Center for Childhood Cancer Research, Children's Hospital of Philadelphia, Philadelphia, PA; Department of Pediatrics, Perelman School of Medicine at the University of Pennsylvania and Abramson Cancer Center, Philadelphia, PA. Electronic address: berntk@email.chop.edu.</t>
  </si>
  <si>
    <t>Department of Oncology, West China Hospital, Sichuan University, Chengdu, China. Department of Oncology, West China Hospital, Sichuan University, Chengdu, China. Department of Oncology, West China Hospital, Sichuan University, Chengdu, China. Department of Dermatology, West China Hospital, Sichuan University, Chengdu, China. Department of Oncology, West China Hospital, Sichuan University, Chengdu, China. hxlcyxy@163.com.</t>
  </si>
  <si>
    <t>Department of Hematology, Oncology, Clinical Immunology and Rheumatology, University Hospital Tuebingen, 72076 Tuebingen, Germany. Department of Hematology, Oncology, Clinical Immunology and Rheumatology, University Hospital Tuebingen, 72076 Tuebingen, Germany. Department of Hematology, Oncology, Clinical Immunology and Rheumatology, University Hospital Tuebingen, 72076 Tuebingen, Germany. Department of Hematology, Oncology, Clinical Immunology and Rheumatology, University Hospital Tuebingen, 72076 Tuebingen, Germany. Department of Hematology, Oncology, Clinical Immunology and Rheumatology, University Hospital Tuebingen, 72076 Tuebingen, Germany. Department of Hematology, Oncology, Clinical Immunology and Rheumatology, University Hospital Tuebingen, 72076 Tuebingen, Germany. Synthego Corporation, Menlo Park, CA 94025, USA. Institute of Medical Genetics and Applied Genomics, University of Tuebingen, 72076 Tuebingen, Germany. Institute of Medical Genetics and Applied Genomics, University of Tuebingen, 72076 Tuebingen, Germany. Department of Hematology, Oncology, Clinical Immunology and Rheumatology, University Hospital Tuebingen, 72076 Tuebingen, Germany.</t>
  </si>
  <si>
    <t>Department of Molecular Embryology, Institute of Anatomy and Cell Biology, Faculty of Medicine, Albert-Ludwigs-University Freiburg, 79104, Freiburg, Germany. Spemann Graduate School of Biology and Medicine (SGBM), Albert-Ludwigs-University Freiburg, 79104, Freiburg, Germany. Faculty of Biology, Albert-Ludwigs-University Freiburg, 79104, Freiburg, Germany. Faculty of Biology, Albert-Ludwigs-University Freiburg, 79104, Freiburg, Germany. Max Planck Institute of Immunobiology and Epigenetics, 79108 Freiburg, Germany. Laboratory of Neural Differentiation, Institute of Neuroscience, Universite catholique de Louvain, Brussels, Belgium. Department of Molecular Embryology, Institute of Anatomy and Cell Biology, Faculty of Medicine, Albert-Ludwigs-University Freiburg, 79104, Freiburg, Germany. tanja.vogel@anat.uni-freiburg.de. Spemann Graduate School of Biology and Medicine (SGBM), Albert-Ludwigs-University Freiburg, 79104, Freiburg, Germany. tanja.vogel@anat.uni-freiburg.de. Centre for Basics in Neuromodulation (Neuromodul Basics), Freiburg, Germany. tanja.vogel@anat.uni-freiburg.de.</t>
  </si>
  <si>
    <t>Chromatin and Epigenetics Lab, Department of Biotechnology, University of Kashmir, Hazratbal, Srinagar, 190006, India. Chromatin and Epigenetics Lab, Department of Biotechnology, University of Kashmir, Hazratbal, Srinagar, 190006, India. Chromatin and Epigenetics Lab, Department of Biotechnology, University of Kashmir, Hazratbal, Srinagar, 190006, India. Present Address: Division of Basic Sciences and Humanities, Faculty of Agriculture, SKUAST-Kashmir, Wadura, Sopore, Jammu and Kashmir, 193201, India. Chromatin and Epigenetics Lab, Department of Biotechnology, University of Kashmir, Hazratbal, Srinagar, 190006, India. altafbhat@uok.edu.in. Centre for Interdisciplinary Research and Innovations, University of Kashmir, Hazratbal, Srinagar, 190006, India. altafbhat@uok.edu.in.</t>
  </si>
  <si>
    <t>Department of Stem Cell &amp; Regenerative Biotechnology, Humanized Pig Research Center (SRC), Konkuk University, Seoul, Gwangjin-gu, 05029, Republic of Korea. Lee Gil Ya Cancer and Diabetes Institute, Korea Mouse Phenotyping Center (KMPC), Gachon University, Incheon, Yeonsu-gu, 21999,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Lee Gil Ya Cancer and Diabetes Institute, Korea Mouse Phenotyping Center (KMPC), Gachon University, Incheon, Yeonsu-gu, 21999, Republic of Korea. Division of Translational Cancer Research, German Cancer Research Center (DKFZ) and German Cancer Consortium (DKTK), Baden-Wurttemberg, Heidelberg, 69120, Germany. Department of Medicine II and Institute of Translational Cancer Research, Klinikum rechts der Isar, Technische Universitat Munchen, Bavaria, Munchen, 81675, Germany. Department of Stem Cell Biology, School of Medicine, Konkuk University, Seoul, Gwangjin-gu, 05029,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Department of Biomedical Science, CHA University, Seongnam, Bundang-gu, 13488, Republic of Korea. Department of Biomedical Science, CHA University, Seongnam, Bundang-gu, 13488, Republic of Korea. Department of Stem Cell &amp; Regenerative Biotechnology, Humanized Pig Research Center (SRC), Konkuk University, Seoul, Gwangjin-gu, 05029, Republic of Korea. Department of Biomedical Science, CHA University, Seongnam, Bundang-gu, 13488, Republic of Korea. Department of Stem Cell &amp; Regenerative Biotechnology, Humanized Pig Research Center (SRC), Konkuk University, Seoul, Gwangjin-gu, 05029, Republic of Korea. Department of Internal Medicine, School of Medicine, Kangwon National University, Chuncheon, Republic of Korea. Department of Pathology, College of Medicine, Hanyang University, Seoul, Seongdong-gu, 04763, Republic of Korea. Department of Stem Cell &amp; Regenerative Biotechnology, Humanized Pig Research Center (SRC), Konkuk University, Seoul, Gwangjin-gu, 05029, Republic of Korea. Department of Stem Cell &amp; Regenerative Biotechnology, Humanized Pig Research Center (SRC), Konkuk University, Seoul, Gwangjin-gu, 05029, Republic of Korea. choiys3969@konkuk.ac.kr. Department of Stem Cell &amp; Regenerative Biotechnology, Humanized Pig Research Center (SRC), Konkuk University, Seoul, Gwangjin-gu, 05029, Republic of Korea. hongk@konkuk.ac.kr.</t>
  </si>
  <si>
    <t>Department of Cancer Biology, Dana-Farber Cancer Institute, Boston, MA 02215, USA; Department of Genetics, Blavatnik Institute, Harvard Medical School, Boston, MA 02115, USA; Department of Oncologic Pathology, Dana-Farber Cancer Institute, Boston, MA 02215, USA. Department of Cell Biology,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School of Life Sciences, Peking University, Beijing 100871, China. Department of Cancer Biology, Dana-Farber Cancer Institute, Boston, MA 02215, USA; Department of Genetics, Blavatnik Institute, Harvard Medical School, Boston, MA 02115, USA. Whitehead Institute for Biomedical Research, Cambridge, MA 02142, USA; Department of Biology, Massachusetts Institute of Technology, Cambridge, MA 02142, USA. Whitehead Institute for Biomedical Research, Cambridge, MA 02142, USA; Department of Biology, Massachusetts Institute of Technology, Cambridge, MA 02142, USA. Whitehead Institute for Biomedical Research, Cambridge, MA 02142, USA; Department of Biology, Massachusetts Institute of Technology, Cambridge, MA 02142, USA. Department of Cancer Biology, Dana-Farber Cancer Institute, Boston, MA 02215, USA; Department of Genetics, Blavatnik Institute, Harvard Medical School, Boston, MA 02115, USA. Department of Cell and Systems Biology, University of Toronto, Toronto, ON M5S 3B2, Canada. Department of Cell Biology,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Department of Cancer Biology, Dana-Farber Cancer Institute, Boston, MA 02215, USA; Department of Genetics, Blavatnik Institute, Harvard Medical School, Boston, MA 02115, USA. Institute for Stem Cell Biology and Regenerative Medicine and Department of Pathology, Stanford University Medical School, Stanford, CA 94305, USA. Institute for Stem Cell Biology and Regenerative Medicine and Department of Pathology, Stanford University Medical School, Stanford, CA 94305, USA. Department of Cancer Biology, Dana-Farber Cancer Institute, Boston, MA 02215, USA; Department of Genetics, Blavatnik Institute, Harvard Medical School, Boston, MA 02115, USA. Department of Cell and Systems Biology, University of Toronto, Toronto, ON M5S 3B2, Canada; Center for Analysis of Genome Evolution and Function, Toronto, ON M5S 3B2, Canada. School of Life Sciences, Peking University, Beijing 100871, China. Department of Cell Biology, Harvard Medical School, Boston, MA 02115, USA. Whitehead Institute for Biomedical Research, Cambridge, MA 02142, USA; Department of Biology, Massachusetts Institute of Technology, Cambridge, MA 02142, USA. Department of Cancer Biology, Dana-Farber Cancer Institute, Boston, MA 02215, USA; Department of Genetics, Blavatnik Institute, Harvard Medical School, Boston, MA 02115, USA. Electronic address: peter_sicinski@dfci.harvard.edu.</t>
  </si>
  <si>
    <t>Department of Surgical Oncology, The First Affiliated Hospital of Bengbu Medical College, Bengbu, China. Central Laboratory, The First Affiliated Hospital of Bengbu Medical College, Bengbu, China. Department of Surgical Oncology, The First Affiliated Hospital of Bengbu Medical College, Bengbu, China. Department of Surgical Oncology, The First Affiliated Hospital of Bengbu Medical College, Bengbu, China. Department of Pathology, The First Affiliated Hospital of Bengbu Medical College, Bengbu, China. Department of Orthopedic, The First Affiliated Hospital of Bengbu Medical College, Bengbu, China. Department of Surgical Oncology, The First Affiliated Hospital of Bengbu Medical College, Bengbu, China. Department of Surgical Oncology, The First Affiliated Hospital of Bengbu Medical College, Bengbu, China.</t>
  </si>
  <si>
    <t>Gene Expression and Regulation Program, The Wistar Institute, Philadelphia, Pennsylvania. Division of Reproductive Sciences, The University of Colorado, Aurora, Colorado. Gene Expression and Regulation Program, The Wistar Institute, Philadelphia, Pennsylvania. Department of Radiation Oncology, The Cancer Institute of New Jersey, Rutgers University, New Brunswick, New Jersey. Department of Radiation Oncology, The Cancer Institute of New Jersey, Rutgers University, New Brunswick, New Jersey. Molecular Therapeutics Program, Fox Chase Cancer Center, Philadelphia, Pennsylvania. Molecular Therapeutics Program, Fox Chase Cancer Center, Philadelphia, Pennsylvania. Moores Cancer Center, University of California at San Diego, La Jolla, California. Gene Expression and Regulation Program, The Wistar Institute, Philadelphia, Pennsylvania. Division of Reproductive Sciences, The University of Colorado, Aurora, Colorado. Division of Gynecologic Oncology, The University of Colorado, Aurora, Colorado. Department of Ob/Gyn, University of Washington, Seattle, Washington. Department of Ob/Gyn, University of Washington, Seattle, Washington. Moores Cancer Center, University of California at San Diego, La Jolla, California. Molecular Therapeutics Program, Fox Chase Cancer Center, Philadelphia, Pennsylvania. Division of Reproductive Sciences, The University of Colorado, Aurora, Colorado. Benjamin.bitler@cuanschutz.edu.</t>
  </si>
  <si>
    <t>The Department of Tumor Biology, Moffitt Cancer Center, Tampa, FL, USA. Departamento de Ciencias Basicas da Saude, Universidade Federal de Ciencias da Saude de Porto Alegre (UFCSPA), Porto Alegre, Brazil. The Department of Tumor Biology, Moffitt Cancer Center, Tampa, FL, USA. The Department of Tumor Biology, Moffitt Cancer Center, Tampa, FL, USA. Department of Cancer Biology, Thomas Jefferson University, Philadelphia, PA, USA. Bascom Palmer Eye Institute, Sylvester Comprehensive Cancer Center and Interdisciplinary Stem Cell Institute, University of Miami Miller School of Medicine, Miami, FL, USA. Division of Hematology &amp; Oncology, Department of Medicine, University of Florida Health Cancer Center, University of Florida, Gainesville, FL, USA. Departamento de Ciencias Basicas da Saude, Universidade Federal de Ciencias da Saude de Porto Alegre (UFCSPA), Porto Alegre, Brazil. The Department of Tumor Biology, Moffitt Cancer Center, Tampa, FL, USA.</t>
  </si>
  <si>
    <t>Dipartimento di Medicina di Precisione, Universita degli Studi della Campania "Luigi Vanvitelli" Napoli, Napoli, Italy. Dipartimento di Medicina di Precisione, Universita degli Studi della Campania "Luigi Vanvitelli" Napoli, Napoli, Italy. Dipartimento di Medicina di Precisione, Universita degli Studi della Campania "Luigi Vanvitelli" Napoli, Napoli, Italy.</t>
  </si>
  <si>
    <t>Departments of Regenerative and Cancer Cell Biology and. Epithelial Systems Biology Laboratory, Systems Biology Center, National Heart, Lung, and Blood Institute, Bethesda, Maryland; and. Departments of Regenerative and Cancer Cell Biology and. Departments of Regenerative and Cancer Cell Biology and. Pathology and Laboratory Medicine, Albany Medical College, Albany, New York. Pathology and Laboratory Medicine, Albany Medical College, Albany, New York. Department of Pathology and Laboratory Medicine, McGovern Medical School, University of Texas Health Science Center at Houston, Houston, Texas. Departments of Regenerative and Cancer Cell Biology and. Departments of Regenerative and Cancer Cell Biology and zhangw1@mail.amc.edu.</t>
  </si>
  <si>
    <t>National Key Laboratory of Medical Immunology &amp; Institute of Immunology, Second Military Medical University, Shanghai, 200433, China. National Key Laboratory of Medical Immunology &amp; Institute of Immunology, Second Military Medical University, Shanghai, 200433, China. National Key Laboratory of Medical Immunology &amp; Institute of Immunology, Second Military Medical University, Shanghai, 200433, China. Institute of Immunology, Zhejiang University School of Medicine, Hangzhou, 310058, China. National Key Laboratory of Medical Immunology &amp; Institute of Immunology, Second Military Medical University, Shanghai, 200433, China. National Key Laboratory of Medical Immunology &amp; Institute of Immunology, Second Military Medical University, Shanghai, 200433, China. Institute of Immunology, Zhejiang University School of Medicine, Hangzhou, 310058, China. National Key Laboratory of Medical Immunology &amp; Institute of Immunology, Second Military Medical University, Shanghai, 200433, China. National Key Laboratory of Medical Immunology &amp; Institute of Immunology, Second Military Medical University, Shanghai, 200433, China. caoxt@immunol.org. Institute of Immunology, Zhejiang University School of Medicine, Hangzhou, 310058, China. caoxt@immunol.org. Department of Immunology &amp; Center for Immunotherapy, Institute of Basic Medical Sciences, Peking Union Medical College, Chinese Academy of Medical Sciences, Beijing, 100005, China. caoxt@immunol.org.</t>
  </si>
  <si>
    <t>Department of Pediatric Oncology, Dana-Farber Cancer Institute, Division of Hematology/Oncology, Boston Children's Hospital and Harvard Medical School, Boston, MA, USA. Department of Pediatric Oncology, Dana-Farber Cancer Institute, Division of Hematology/Oncology, Boston Children's Hospital and Harvard Medical School, Boston, MA, USA. Electronic address: scott_armstrong@dfci.harvard.edu.</t>
  </si>
  <si>
    <t>Department of Pathology, University of Michigan Medical School, Ann Arbor, MI, 48109, USA; Molecular and Cellular Pathology Graduate Program, University of Michigan Medical School, Ann Arbor, MI, 48109, USA. Department of Chemistry and Biochemistry, The University of Alabama, 250 Hackberry Lane, Tuscaloosa, AL, 35487, USA. Department of Pathology, University of Michigan Medical School, Ann Arbor, MI, 48109, USA; Molecular and Cellular Pathology Graduate Program, University of Michigan Medical School, Ann Arbor, MI, 48109, USA. Department of Molecular and Cellular Pharmacology, University of Miami, Miller School of Medicine, Miami, FL, 33136, USA. Department of Pathology, University of Michigan Medical School, Ann Arbor, MI, 48109, USA. Southern Research Institute, Drug Discovery Division, Birmingham, AL, 35205, USA. Southern Research Institute, Drug Discovery Division, Birmingham, AL, 35205, USA. Southern Research Institute, Drug Discovery Division, Birmingham, AL, 35205, USA. Department of Pathology, University of Michigan Medical School, Ann Arbor, MI, 48109, USA. Department of Pathology, University of Michigan Medical School, Ann Arbor, MI, 48109, USA. Department of Molecular and Cellular Pharmacology, University of Miami, Miller School of Medicine, Miami, FL, 33136, USA; Center for Computational Science, University of Miami, Miller School of Medicine, Miami, FL, 33136, USA; Sylvester Comprehensive Cancer Center, University of Miami, Miller School of Medicine, Miami, FL, 33136, USA. Division of Hematology and Oncology, The University of Alabama at Birmingham, Birmingham, AL, 35294, USA. Department of Chemistry and Biochemistry, The University of Alabama, 250 Hackberry Lane, Tuscaloosa, AL, 35487, USA. Electronic address: snowden@ua.edu. Department of Pathology, University of Michigan Medical School, Ann Arbor, MI, 48109, USA; Molecular and Cellular Pathology Graduate Program, University of Michigan Medical School, Ann Arbor, MI, 48109, USA; Rogel Cancer Center at University of Michigan Medical School, Ann Arbor, MI, 48109, USA. Electronic address: zanetan@med.umich.edu.</t>
  </si>
  <si>
    <t>Novartis Institutes for BioMedical Research (NIBR) Oncology, Basel, Switzerland. Novartis Institutes for BioMedical Research (NIBR) Oncology, Basel, Switzerland. Novartis Institutes for BioMedical Research (NIBR) Oncology, Basel, Switzerland. NIBR Informatics, Basel, Switzerland. NIBR Biologics, Basel, Switzerland. Novartis Institutes for BioMedical Research (NIBR) Oncology, Basel, Switzerland. NIBR Chemical Biology and Therapeutics, Basel, Switzerland. NIBR Biologics, Basel, Switzerland. Novartis Institutes for BioMedical Research (NIBR) Oncology, Basel, Switzerland. Novartis Institutes for BioMedical Research (NIBR) Oncology, Basel, Switzerland. Novartis Institutes for BioMedical Research (NIBR) Oncology, Basel, Switzerland. Novartis Institutes for BioMedical Research (NIBR) Oncology, Basel, Switzerland. Novartis Institutes for BioMedical Research (NIBR) Oncology, Basel, Switzerland. NIBR Oncology, Cambridge, MA, USA. NIBR Analytical Sciences and Imaging, Basel, Switzerland. NIBR Global Discovery Chemistry, Basel, Switzerland. NIBR Global Discovery Chemistry, Basel, Switzerland. China Novartis Institutes for BioMedical Research, Shanghai, China. Novartis Institutes for BioMedical Research (NIBR) Oncology, Basel, Switzerland. Novartis Institutes for BioMedical Research (NIBR) Oncology, Basel, Switzerland. Novartis Institutes for BioMedical Research (NIBR) Oncology, Basel, Switzerland. Novartis Institutes for BioMedical Research (NIBR) Oncology, Basel, Switzerland. Novartis Institutes for BioMedical Research (NIBR) Oncology, Basel, Switzerland.</t>
  </si>
  <si>
    <t>Departamento de Investigacion, Universidad Juarez del Estado de Durango, Facultad de Ciencias de la Salud, Gomez Palacio Durango, Mexico. Departamento de Trasplantes, Instituto Mexicano del Seguro Social Hospital de Especialidades 71, Torreon, Mexico. Departamento de Investigacion, Universidad Juarez del Estado de Durango, Facultad de Ciencias de la Salud, Gomez Palacio Durango, Mexico. Centro de Investigacion Biomedica, Facultad de Medicina, Universidad Autonoma de Coahuila, Torreon, Mexico. Centro de Investigacion Biomedica, Facultad de Medicina, Universidad Autonoma de Coahuila, Torreon, Mexico. Centro de Investigacion Biomedica, Facultad de Medicina, Universidad Autonoma de Coahuila, Torreon, Mexico. Centro de Investigacion Biomedica, Facultad de Medicina, Universidad Autonoma de Coahuila, Torreon, Mexico.</t>
  </si>
  <si>
    <t>Department of Pathology and Immunology, Medical School, China Three Gorges University, Yichang 443002, China. Hubei Key Laboratory of Tumor Microenvironment and Immunotherapy, China Three Gorges University, Yichang 443002, China. Department of Pathology and Immunology, Medical School, China Three Gorges University, Yichang 443002, China. Hubei Key Laboratory of Tumor Microenvironment and Immunotherapy, China Three Gorges University, Yichang 443002, China. Department of Pathology and Immunology, Medical School, China Three Gorges University, Yichang 443002, China. Hubei Key Laboratory of Tumor Microenvironment and Immunotherapy, China Three Gorges University, Yichang 443002, China. Institute for Cell Engineering, Johns Hopkins University School of Medicine, Baltimore, MD 21205, USA. Hubei Key Laboratory of Tumor Microenvironment and Immunotherapy, China Three Gorges University, Yichang 443002, China. Hubei Key Laboratory of Tumor Microenvironment and Immunotherapy, China Three Gorges University, Yichang 443002, China. Department of Pathology and Immunology, Medical School, China Three Gorges University, Yichang 443002, China. Institute for Cell Engineering, Johns Hopkins University School of Medicine, Baltimore, MD 21205, USA.</t>
  </si>
  <si>
    <t>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Guangdong Key Laboratory for Genome Stability and Human Disease Prevention, Department of Biochemistry and Molecular Biology, School of Medicine, Shenzhen University, Shenzhen 518060, China. Guangdong Key Laboratory for Genome Stability and Human Disease Prevention, Department of Biochemistry and Molecular Biology, School of Medicine, Shenzhen University, Shenzhen 518060,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Guangdong Key Laboratory for Genome Stability and Human Disease Prevention, Department of Biochemistry and Molecular Biology, School of Medicine, Shenzhen University, Shenzhen 518060, China. Guangdong Key Laboratory for Genome Stability and Human Disease Prevention, Department of Biochemistry and Molecular Biology, School of Medicine, Shenzhen University, Shenzhen 518060, China. Guangdong Key Laboratory for Genome Stability and Human Disease Prevention, Department of Biochemistry and Molecular Biology, School of Medicine, Shenzhen University, Shenzhen 518060,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Guangdong Key Laboratory for Genome Stability and Human Disease Prevention, Department of Biochemistry and Molecular Biology, School of Medicine, Shenzhen University, Shenzhen 518060,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Guangdong Key Laboratory for Genome Stability and Human Disease Prevention, Department of Biochemistry and Molecular Biology, School of Medicine, Shenzhen University, Shenzhen 518060, China. Guangdong Key Laboratory for Genome Stability and Human Disease Prevention, Department of Biochemistry and Molecular Biology, School of Medicine, Shenzhen University, Shenzhen 518060,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100191, China. Guangdong Key Laboratory for Genome Stability and Human Disease Prevention, Department of Biochemistry and Molecular Biology, School of Medicine, Shenzhen University, Shenzhen 518060, China.</t>
  </si>
  <si>
    <t>Department of Radiology University of Pennsylvania Philadelphia PA USA. Department of Radiology University of Chicago Chicago IL USA. Department of Pediatrics University of Chicago Chicago IL USA. Department of Pediatrics University of Chicago Chicago IL USA. Department of Pediatrics University of Chicago Chicago IL USA.</t>
  </si>
  <si>
    <t>State Key Laboratory of Drug Research, Shanghai Institute of Materia Medica, Chinese Academy of Sciences, 555 Zuchongzhi Road, Shanghai 201203, China; University of Chinese Academy of Sciences, 19 Yuquan Road, Beijing 100049, China. State Key Laboratory of Natural Medicines and Jiangsu Key Laboratory of Drug Design and Optimization, China Pharmaceutical University, Nanjing 210009, China; Department of Medicinal Chemistry, School of Pharmacy, China Pharmaceutical University, Nanjing 211198, China. Department of Hematology and Medical Oncology, Emory University School of Medicine, Atlanta, GA 30322, USA; Winship Cancer Institute, Emory University School of Medicine, Atlanta, GA 30322, USA. State Key Laboratory of Natural Medicines and Jiangsu Key Laboratory of Drug Design and Optimization, China Pharmaceutical University, Nanjing 210009, China. State Key Laboratory of Drug Research, Shanghai Institute of Materia Medica, Chinese Academy of Sciences, 555 Zuchongzhi Road, Shanghai 201203, China; University of Chinese Academy of Sciences, 19 Yuquan Road, Beijing 100049, China. State Key Laboratory of Drug Research, Shanghai Institute of Materia Medica, Chinese Academy of Sciences, 555 Zuchongzhi Road, Shanghai 201203, China. State Key Laboratory of Drug Research, Shanghai Institute of Materia Medica, Chinese Academy of Sciences, 555 Zuchongzhi Road, Shanghai 201203, China; University of Chinese Academy of Sciences, 19 Yuquan Road, Beijing 100049, China. State Key Laboratory of Drug Research, Shanghai Institute of Materia Medica, Chinese Academy of Sciences, 555 Zuchongzhi Road, Shanghai 201203, China; University of Chinese Academy of Sciences, 19 Yuquan Road, Beijing 100049, China. State Key Laboratory of Natural Medicines and Jiangsu Key Laboratory of Drug Design and Optimization, China Pharmaceutical University, Nanjing 210009, China; Department of Medicinal Chemistry, School of Pharmacy, China Pharmaceutical University, Nanjing 211198, China. Electronic address: pengyang@cpu.edu.cn. State Key Laboratory of Drug Research, Shanghai Institute of Materia Medica, Chinese Academy of Sciences, 555 Zuchongzhi Road, Shanghai 201203, China; State Key Laboratory of Natural Medicines and Jiangsu Key Laboratory of Drug Design and Optimization, China Pharmaceutical University, Nanjing 210009, China. Electronic address: hding@simm.ac.cn.</t>
  </si>
  <si>
    <t>Departamento de Biologia Molecular y Celular, Centro Nacional de Biotecnologia, C.S.I.C. Darwin 3, Cantoblanco, 28049 Madrid, Spain. Ciber de Enfermedades Respiratorias CIBERES, 28029 Madrid, Spain. Microbiology Section, Dpto. CC, Farmaceuticas y de la Salud, Facultad de Farmacia, Universidad CEU San Pablo, CEU Universities, Boadilla del Monte, 28660 Madrid, Spain. nstituto de Medicina Molecular Aplicada (IMMA), Universidad CEU San Pablo, Pablo-CEU, CEU Universities, Boadilla del Monte, Madrid, Spain. Departamento de Biologia Molecular y Celular, Centro Nacional de Biotecnologia, C.S.I.C. Darwin 3, Cantoblanco, 28049 Madrid, Spain. Ciber de Enfermedades Respiratorias CIBERES, 28029 Madrid, Spain. Departamento de Biologia Molecular y Celular, Centro Nacional de Biotecnologia, C.S.I.C. Darwin 3, Cantoblanco, 28049 Madrid, Spain. Departamento de Biologia Molecular y Celular, Centro Nacional de Biotecnologia, C.S.I.C. Darwin 3, Cantoblanco, 28049 Madrid, Spain. Departamento de Biologia Molecular y Celular, Centro Nacional de Biotecnologia, C.S.I.C. Darwin 3, Cantoblanco, 28049 Madrid, Spain. Ciber de Enfermedades Respiratorias CIBERES, 28029 Madrid, Spain.</t>
  </si>
  <si>
    <t>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MOE Key Laboratory of Gene Function and Regulation, State Key Laboratory for Biocontrol, School of Life Sciences, Sun Yat-sen University, Guangzhou, 510275, China. Sun Yat-sen University Cancer Center, State Key Laboratory of Oncology in South China, Guangzhou, 510060, Guangdong, China. The First Affiliated Hospital of Sun Yat-sen University, Guangzhou, 510080, China. MOE Key Laboratory of Gene Function and Regulation, State Key Laboratory for Biocontrol, School of Life Sciences, Sun Yat-sen University, Guangzhou, 510275, China. fengzhihualuo@163.com. MOE Key Laboratory of Gene Function and Regulation, State Key Laboratory for Biocontrol, School of Life Sciences, Sun Yat-sen University, Guangzhou, 510275, China. lsscyq@mail.sysu.edu.cn.</t>
  </si>
  <si>
    <t>Department of Pediatric Oncology, Dana-Farber Cancer Institute, Boston, MA. Division of Hematology/Oncology, Boston Children's Hospital and Harvard Medical School, Boston, MA; and. Department of Pediatric Oncology, Dana-Farber Cancer Institute, Boston, MA. Division of Hematology/Oncology, Boston Children's Hospital and Harvard Medical School, Boston, MA; and. Department of Pediatric Oncology, Dana-Farber Cancer Institute, Boston, MA. Division of Hematology/Oncology, Boston Children's Hospital and Harvard Medical School, Boston, MA; and. Department of Pediatric Oncology, Dana-Farber Cancer Institute, Boston, MA. Division of Hematology/Oncology, Boston Children's Hospital and Harvard Medical School, Boston, MA; and. Department of Pediatric Oncology, Dana-Farber Cancer Institute, Boston, MA. Division of Hematology/Oncology, Boston Children's Hospital and Harvard Medical School, Boston, MA; and. Novartis Institutes for Biomedical Research, Basel, Switzerland. Novartis Institutes for Biomedical Research, Basel, Switzerland. Novartis Institutes for Biomedical Research, Basel, Switzerland. Novartis Institutes for Biomedical Research, Basel, Switzerland. Department of Pediatric Oncology, Dana-Farber Cancer Institute, Boston, MA. Division of Hematology/Oncology, Boston Children's Hospital and Harvard Medical School, Boston, MA; and. Department of Pediatric Oncology, Dana-Farber Cancer Institute, Boston, MA. Division of Hematology/Oncology, Boston Children's Hospital and Harvard Medical School, Boston, MA; and. Department of Pediatric Oncology, Dana-Farber Cancer Institute, Boston, MA. Division of Hematology/Oncology, Boston Children's Hospital and Harvard Medical School, Boston, MA; and.</t>
  </si>
  <si>
    <t>Department of Rheumatology and Clinical Immunology, University Medical Center Utrecht, Utrecht University, Utrecht, Netherlands. Department of Rheumatology &amp; Clinical Immunology, Utrecht University, Utrecht, Netherlands. Pharmaceuticals Division, F. Hoffmann-La Roche, Basel, Switzerland. Department of Rheumatology and Clinical Immunology, University Medical Center Utrecht, Utrecht University, Utrecht, Netherlands. Department of Rheumatology &amp; Clinical Immunology, Utrecht University, Utrecht, Netherlands. Pharmaceuticals Division, F. Hoffmann-La Roche, Basel, Switzerland. Roche Nederland BV, Woerden, Netherlands. Department of Medical Research, Oncimmune Germany GmbH, Dortmund, Germany. Department of Rheumatology and Clinical Immunology, University Medical Center Utrecht, Utrecht University, Utrecht, Netherlands. Department of Rheumatology &amp; Clinical Immunology, Utrecht University, Utrecht, Netherlands. Department of Rheumatology and Clinical Immunology, University Medical Center Utrecht, Utrecht University, Utrecht, Netherlands. Department of Rheumatology &amp; Clinical Immunology, Utrecht University, Utrecht, Netherlands.</t>
  </si>
  <si>
    <t>Max Planck Institute of Immunobiology and Epigenetics, Freiburg, Germany. Faculty of Biology, University of Freiburg, Freiburg, Germany. Max Planck Institute of Immunobiology and Epigenetics, Freiburg, Germany. Institute of Anatomy and Cell Biology, Department of Molecular Embryology, Faculty of Medicine, University of Freiburg, Freiburg, Germany. Institute of Anatomy and Cell Biology, Department of Molecular Embryology, Faculty of Medicine, University of Freiburg, Freiburg, Germany. Institute of Anatomy and Cell Biology, Department of Molecular Embryology, Faculty of Medicine, University of Freiburg, Freiburg, Germany. Max Planck Institute of Immunobiology and Epigenetics, Freiburg, Germany. Institute of Anatomy and Cell Biology, Department of Molecular Embryology, Faculty of Medicine, University of Freiburg, Freiburg, Germany. tanja.vogel@anat.uni-freiburg.de. Center for Basics in NeuroModulation (NeuroModul Basics), Faculty of Medicine, University of Freiburg, Freiburg, Germany. tanja.vogel@anat.uni-freiburg.de. Max Planck Institute of Immunobiology and Epigenetics, Freiburg, Germany. manke@ie-freiburg.mpg.de.</t>
  </si>
  <si>
    <t>Department of Pediatric Oncology, Dana-Farber Cancer Institute, Harvard Medical School, Boston, MA 02215, USA. Internal Medicine II, Hematology and Oncology, Friedrich Schiller University Medical Center, 07747 Jena, Germany. Department of Pediatric Oncology, Dana-Farber Cancer Institute, Harvard Medical School, Boston, MA 02215, USA.</t>
  </si>
  <si>
    <t>Institute of Epigenetics and Epigenomics and College of Animal Science and Technology, Yangzhou University, Yangzhou, China. Jiangsu Key Laboratory of Zoonosis, Yangzhou University, Yangzhou, China. Joint International Research Laboratory of Agricultural and Agri-Product Safety, The Ministry of Education of China, Yangzhou University, Yangzhou, China. College of Veterinary Medicine, Yangzhou University, Yangzhou, China. Poultry Institute, Chinese Academy of Agricultural Sciences, Yangzhou, China. College of Veterinary Medicine, Yangzhou University, Yangzhou, China. Institute of Epigenetics and Epigenomics and College of Animal Science and Technology, Yangzhou University, Yangzhou, China. Institute of Epigenetics and Epigenomics and College of Animal Science and Technology, Yangzhou University, Yangzhou, China. Jiangsu Key Laboratory of Zoonosis, Yangzhou University, Yangzhou, China. Institute of Epigenetics and Epigenomics and College of Animal Science and Technology, Yangzhou University, Yangzhou, China. Joint International Research Laboratory of Agricultural and Agri-Product Safety, The Ministry of Education of China, Yangzhou University, Yangzhou, China. Institute of Comparative Medicine, Yangzhou University, Yangzhou, China.</t>
  </si>
  <si>
    <t>Division of Pediatric Hematology/Oncology/Bone Marrow Transplant, University of Colorado School of Medicine-Children's Hospital Colorado Aurora, CO. Division of Pediatric Oncology, Department of Pediatrics, Center for Childhood Cancer Research and. Department of Biomedical and Health Informatics, Children's Hospital of Philadelphia, Philadelphia, PA. Tumor Initiation and Maintenance Program, Sanford Burnham Medical Discovery Institute, La Jolla, CA. Division of Pediatric Oncology, Department of Pediatrics, Center for Childhood Cancer Research and. Division of Pediatric Hematology/Oncology/Bone Marrow Transplant, University of Colorado School of Medicine-Children's Hospital Colorado Aurora, CO. Division of Pediatric Hematology/Oncology/Bone Marrow Transplant, University of Colorado School of Medicine-Children's Hospital Colorado Aurora, CO. Division of Pediatric Hematology/Oncology/Bone Marrow Transplant, University of Colorado School of Medicine-Children's Hospital Colorado Aurora, CO. Division of Pediatric Oncology, Department of Pediatrics, Center for Childhood Cancer Research and. Division of Hematology, University of Colorado-Denver, Aurora, CO. Tumor Initiation and Maintenance Program, Sanford Burnham Medical Discovery Institute, La Jolla, CA. Human Oncology and Pathogenesis Program, Department of Medicine, Memorial Sloan Kettering Cancer Center, New York, NY; and. Division of Pediatric Oncology, Department of Pediatrics, Center for Childhood Cancer Research and. Department of Pediatrics, Perelman School of Medicine at the University of Pennsylvania-Abramson Cancer Center, Philadelphia, PA.</t>
  </si>
  <si>
    <t>Department of Hepatobiliary Surgery, Central South University Xiangya School of Medicine Affiliated Haikou Hospital, Haikou, 570208, P. R. China. Department of Hepatobiliary Surgery, Central South University Xiangya School of Medicine Affiliated Haikou Hospital, Haikou, 570208, P. R. China. yangyijun168@163.com. Psychological Research Center, Hainan General Hospital, Haikou, 570311, P. R. China. Department of Hepatobiliary Surgery, Central South University Xiangya School of Medicine Affiliated Haikou Hospital, Haikou, 570208, P. R. China. whh197015@126.com. Department of Hepatobiliary Surgery, Hainan General Hospital, Haikou, 570311, P. R. China. School of Public Health, Hainan Medical University, Haikou, 571199, P. R. China.</t>
  </si>
  <si>
    <t>Department of Biochemistry and Molecular Biology, Monash University, Clayton, VIC 3800, Australia; Infection and Immunity Program, Biomedicine Discovery Institute, Monash University, Clayton, VIC 3800, Australia. Department of Biochemistry and Molecular Biology, Monash University, Clayton, VIC 3800, Australia; Infection and Immunity Program, Biomedicine Discovery Institute, Monash University, Clayton, VIC 3800, Australia. Department of Biochemistry and Molecular Biology, Monash University, Clayton, VIC 3800, Australia; Infection and Immunity Program, Biomedicine Discovery Institute, Monash University, Clayton, VIC 3800, Australia. Department of Biochemistry and Molecular Biology, Monash University, Clayton, VIC 3800, Australia; Infection and Immunity Program, Biomedicine Discovery Institute, Monash University, Clayton, VIC 3800, Australia. Division of Immunology, Walter and Eliza Hall Institute of Medical Research, Parkville, VIC 3052, Australia; Department of Medical Biology, University of Melbourne, Parkville, VIC 3010, Australia. Division of Immunology, Walter and Eliza Hall Institute of Medical Research, Parkville, VIC 3052, Australia; Department of Medical Biology, University of Melbourne, Parkville, VIC 3010, Australia. Department of Biochemistry and Molecular Biology, Monash University, Clayton, VIC 3800, Australia; Infection and Immunity Program, Biomedicine Discovery Institute, Monash University, Clayton, VIC 3800, Australia. Department of Biochemistry and Molecular Biology, Monash University, Clayton, VIC 3800, Australia; Infection and Immunity Program, Biomedicine Discovery Institute, Monash University, Clayton, VIC 3800, Australia. Electronic address: kim.jacobson@monash.edu.</t>
  </si>
  <si>
    <t>Infection and Immunity Program, Monash Biomedicine Discovery Institute, Clayton, VIC 3800, Australia; Department of Biochemistry and Molecular Biology, Monash University, Clayton VIC 3800, Australia. Electronic address: sebastian.scheer@monash.edu. Infection and Immunity Program, Monash Biomedicine Discovery Institute, Clayton, VIC 3800, Australia; Department of Biochemistry and Molecular Biology, Monash University, Clayton VIC 3800, Australia. Infection and Immunity Program, Monash Biomedicine Discovery Institute, Clayton, VIC 3800, Australia; Department of Biochemistry and Molecular Biology, Monash University, Clayton VIC 3800, Australia. Infection and Immunity Program, Monash Biomedicine Discovery Institute, Clayton, VIC 3800, Australia; Department of Microbiology, Monash University, Clayton VIC 3800, Australia. Infection and Immunity Program, Monash Biomedicine Discovery Institute, Clayton, VIC 3800, Australia; Department of Biochemistry and Molecular Biology, Monash University, Clayton VIC 3800, Australia. Infection and Immunity Program, Monash Biomedicine Discovery Institute, Clayton, VIC 3800, Australia; Department of Biochemistry and Molecular Biology, Monash University, Clayton VIC 3800, Australia. Infection and Immunity Program, Monash Biomedicine Discovery Institute, Clayton, VIC 3800, Australia; Department of Biochemistry and Molecular Biology, Monash University, Clayton VIC 3800, Australia. Infection and Immunity Program, Monash Biomedicine Discovery Institute, Clayton, VIC 3800, Australia; Department of Biochemistry and Molecular Biology, Monash University, Clayton VIC 3800, Australia. Infection and Immunity Program, Monash Biomedicine Discovery Institute, Clayton, VIC 3800, Australia; Department of Biochemistry and Molecular Biology, Monash University, Clayton VIC 3800, Australia. Electronic address: colby.zaph@monash.edu.</t>
  </si>
  <si>
    <t>Divisions of Pediatric Nephrology and Human Genetics, Department of Pediatrics, Tulane University School of Medicine, New Orleans, LA, USA. Divisions of Pediatric Nephrology and Human Genetics, Department of Pediatrics, Tulane University School of Medicine, New Orleans, LA, USA. Tulane University School of Medicine, New Orleans, LA, USA. Divisions of Pediatric Nephrology and Human Genetics, Department of Pediatrics, Tulane University School of Medicine, New Orleans, LA, USA. Divisions of Pediatric Nephrology and Human Genetics, Department of Pediatrics, Tulane University School of Medicine, New Orleans, LA, USA. Divisions of Pediatric Nephrology and Human Genetics, Department of Pediatrics, Tulane University School of Medicine, New Orleans, LA, USA. Division of Pediatric Nephrology, Department of Pediatrics, University of Virginia School of Medicine, Charlottesville, VA, USA. Divisions of Pediatric Nephrology and Human Genetics, Department of Pediatrics, Tulane University School of Medicine, New Orleans, LA, USA.</t>
  </si>
  <si>
    <t>Center for Regenerative Medicine, National Center for Child Health and Development, 2-10-1 Okura, Setagaya, Tokyo, 157-8535, Japan. Department of Obstetrics and Gynecology, Teikyo University School of Medicine, 2-11-1 Kaga, Itabashi, Tokyo, 173-8605, Japan. Center for Regenerative Medicine, National Center for Child Health and Development, 2-10-1 Okura, Setagaya, Tokyo, 157-8535, Japan. Department of Stem Cell Biology and Regenerative Medicine, Keck School of Medicine, University of Southern California, Los Angeles, CA, 90033, USA. Department of Obstetrics and Gynecology, Teikyo University School of Medicine, 2-11-1 Kaga, Itabashi, Tokyo, 173-8605, Japan. Department of Obstetrics and Gynaecology, Graduate School of Medicine, The University of Tokyo, 7-3-1 Hongo, Bunkyo, Tokyo, 113-8655, Japan. Center for Regenerative Medicine, National Center for Child Health and Development, 2-10-1 Okura, Setagaya, Tokyo, 157-8535, Japan. Center for Regenerative Medicine, National Center for Child Health and Development, 2-10-1 Okura, Setagaya, Tokyo, 157-8535, Japan.</t>
  </si>
  <si>
    <t>Center for Epigenetics, Van Andel Research Institute, Grand Rapids, MI, 49503, USA. Center for Epigenetics, Van Andel Research Institute, Grand Rapids, MI, 49503, USA. piroska.szabo@vai.org.</t>
  </si>
  <si>
    <t>Translational Oncology Group, Faculty of Science, School of Life Sciences, University of Technology Sydney, Ultimo, NSW 2007, Australia. Kolling Institute, Faculty of Medicine and Health, Northern Clinical School, University of Sydney, Camperdown, NSW 2006, Australia. Translational Oncology Group, Faculty of Science, School of Life Sciences, University of Technology Sydney, Ultimo, NSW 2007, Australia. Translational Oncology Group, Faculty of Science, School of Life Sciences, University of Technology Sydney, Ultimo, NSW 2007, Australia.</t>
  </si>
  <si>
    <t>School of Medicine, Koc University, Istanbul, Turkey. Emory University, Atlanta, GA, USA. School of Medicine, Koc University, Istanbul, Turkey. School of Medicine, Koc University, Istanbul, Turkey.</t>
  </si>
  <si>
    <t>Department of Nutritional Sciences &amp; Toxicology, University of California, Berkeley, Berkeley, United States. Endocrinology Program, University of California, Berkeley, Berkeley, United States. Department of Nutritional Sciences &amp; Toxicology, University of California, Berkeley, Berkeley, United States. Endocrinology Program, University of California, Berkeley, Berkeley, United States. Department of Nutritional Sciences &amp; Toxicology, University of California, Berkeley, Berkeley, United States. Department of Nutritional Sciences &amp; Toxicology, University of California, Berkeley, Berkeley, United States. Department of Nutritional Sciences &amp; Toxicology, University of California, Berkeley, Berkeley, United States. Department of Nutritional Sciences &amp; Toxicology, University of California, Berkeley, Berkeley, United States. Department of Nutritional Sciences &amp; Toxicology, University of California, Berkeley, Berkeley, United States. Department of Nutritional Sciences &amp; Toxicology, University of California, Berkeley, Berkeley, United States. Department of Nutritional Sciences &amp; Toxicology, University of California, Berkeley, Berkeley, United States. Department of Nutritional Sciences &amp; Toxicology, University of California, Berkeley, Berkeley, United States.</t>
  </si>
  <si>
    <t>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Robert H. Lurie Comprehensive Cancer Center,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Robert H. Lurie Comprehensive Cancer Center,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Robert H. Lurie Comprehensive Cancer Center, Feinberg School of Medicine, Northwestern University, Chicago, IL 60611. Department of Biochemistry and Molecular Genetics, Feinberg School of Medicine, Northwestern University, Chicago, IL 60611. Simpson Querrey Center for Epigenetics, Feinberg School of Medicine, Northwestern University, Chicago, IL 60611. Robert H. Lurie Comprehensive Cancer Center, Feinberg School of Medicine, Northwestern University, Chicago, IL 60611. Department of Biochemistry and Molecular Genetics, Feinberg School of Medicine, Northwestern University, Chicago, IL 60611; ash@northwestern.edu. Simpson Querrey Center for Epigenetics, Feinberg School of Medicine, Northwestern University, Chicago, IL 60611. Robert H. Lurie Comprehensive Cancer Center, Feinberg School of Medicine, Northwestern University, Chicago, IL 60611.</t>
  </si>
  <si>
    <t>Monash University.</t>
  </si>
  <si>
    <t>Research Unit, INCLIVA Health Research Institute, 46010, Valencia, Spain. Research Unit, INCLIVA Health Research Institute, 46010, Valencia, Spain. Research Unit, INCLIVA Health Research Institute, 46010, Valencia, Spain. Orthopedic Surgery and Traumatology, Clinic Hospital, Institute of Health Research INCLIVA, 46010, Valencia, Spain. Orthopedic Surgery and Traumatology, Clinic Hospital, Institute of Health Research INCLIVA, 46010, Valencia, Spain. Department of Cellular Biology, Functional Biology and Physical Anthropology, University of Valencia, 46100, Burjassot, Spain. Department of Pediatrics, Obstetrics and Gynecology, University of Valencia, 46010, Valencia, Spain. Research Unit, INCLIVA Health Research Institute, 46010, Valencia, Spain. migarpe@uv.es. Department of Genetics, University of Valencia, 46100, Burjassot, Spain. migarpe@uv.es.</t>
  </si>
  <si>
    <t>Department of Urology, Northwestern University Feinberg School of Medicine, Chicago, IL, USA. Department of Urology, Northwestern University Feinberg School of Medicine, Chicago, IL, USA. Department of Urology, Northwestern University Feinberg School of Medicine, Chicago, IL, USA. Division of Hematology/Oncology, Department of Medicine, Northwestern University Feinberg School of Medicine, Chicago, IL, USA. Department of Urology, Northwestern University Feinberg School of Medicine, Chicago, IL, USA. Atrin Pharmaceuticals, Pennsylvania Biotechnology Center, Doylestown, PA, USA. Department of Urology, Northwestern University Feinberg School of Medicine, Chicago, IL, USA. Department of Urology, Northwestern University Feinberg School of Medicine, Chicago, IL, USA. Department of Urology, Northwestern University Feinberg School of Medicine, Chicago, IL, USA. Department of Urology, Northwestern University Feinberg School of Medicine, Chicago, IL, USA. Department of Urology, Northwestern University Feinberg School of Medicine, Chicago, IL, USA. Department of Urology, Northwestern University Feinberg School of Medicine, Chicago, IL, USA. Developmental Therapeutics Consortium, Chicago, IL, USA. Division of Hematology/Oncology, Department of Medicine, Northwestern University Feinberg School of Medicine, Chicago, IL, USA. Division of Reproductive Science in Medicine, Department of OB/GYN, Northwestern University Feinberg School of Medicine, Chicago, IL, USA. The Robert H. Lurie Comprehensive Cancer Center, Northwestern University Feinberg School of Medicine, Chicago, IL, USA. Lifespan Cancer Institute, Division of Hematology/Oncology, Alpert Medical School, Brown University, Providence, RI, USA. Department of Urology, Northwestern University Feinberg School of Medicine, Chicago, IL, USA. Sarki.abdulkadir@northwestern.edu. The Robert H. Lurie Comprehensive Cancer Center, Northwestern University Feinberg School of Medicine, Chicago, IL, USA. Sarki.abdulkadir@northwestern.edu. Department of Pathology, Northwestern University Feinberg School of Medicine, Chicago, IL, USA. Sarki.abdulkadir@northwestern.edu.</t>
  </si>
  <si>
    <t>"Giorgio Prodi" Cancer Research Center, University of Bologna, S. Orsola-Malpighi Hospital, Via Massarenti 11, 40138 Bologna, Italy. "Giorgio Prodi" Cancer Research Center, University of Bologna, S. Orsola-Malpighi Hospital, Via Massarenti 11, 40138 Bologna, Italy. Department of Experimental, Diagnostic, and Specialty Medicine, University of Bologna, S. Orsola-Malpighi Hospital, Via Massarenti 9, 40138 Bologna, Italy. IRCCS Istituto Ortopedico Rizzoli, Laboratory of Experimental Oncology, via di Barbiano 1/10, 40136 Bologna, Italy. "Giorgio Prodi" Cancer Research Center, University of Bologna, S. Orsola-Malpighi Hospital, Via Massarenti 11, 40138 Bologna, Italy. Institute of Molecular Genetics, Luigi Luca Cavalli-Sforza-CNR National Research Council of Italy, 40136 Bologna, Italy. IRCCS Istituto Ortopedico Rizzoli, via di Barbiano 1/10, 40136 Bologna, Italy. "Giorgio Prodi" Cancer Research Center, University of Bologna, S. Orsola-Malpighi Hospital, Via Massarenti 11, 40138 Bologna, Italy. Department of Morphology, Surgery and Experimental Medicine, University of Ferrara, Via Luigi Borsari 46, 44121 Ferrara, Italy. Pediatric Hematology-Oncology Unit, Department of Medical and Surgical Sciences DIMEC, University of Bologna, S. Orsola-Malpighi Hospital, Via Massarenti 11, 40138 Bologna, Italy. Department of Biomedical and Neuromotor Sciences, University of Bologna, Via Irnerio 48, 40126 Bologna, Italy. Department of Pediatric Hematology-Oncology and Cell and Gene Therapy, IRCCS Ospedale Pediatrico Bambino Gesu, Sapienza University of Rome, Piazza Sant'Onofrio 4, 00165 Rome, Italy. "Giorgio Prodi" Cancer Research Center, University of Bologna, S. Orsola-Malpighi Hospital, Via Massarenti 11, 40138 Bologna, Italy. Pediatric Hematology-Oncology Unit, Department of Medical and Surgical Sciences DIMEC, University of Bologna, S. Orsola-Malpighi Hospital, Via Massarenti 11, 40138 Bologna, Italy. Pediatric Hematology-Oncology Unit, Department of Medical and Surgical Sciences DIMEC, University of Bologna, S. Orsola-Malpighi Hospital, Via Massarenti 11, 40138 Bologna, Italy.</t>
  </si>
  <si>
    <t>Division of Gene Regulation, Netherlands Cancer Institute, 1066CX Amsterdam, The Netherlands. Division of Tumor Biology and Immunology, Netherlands Cancer Institute, 1066CX Amsterdam, The Netherlands. Institute of Molecular Biology and Biotechnology, Bahauddin Zakariya University, 60800 Multan, Pakistan. Division of Tumor Biology and Immunology, Netherlands Cancer Institute, 1066CX Amsterdam, The Netherlands. Division of Gene Regulation, Oncode Institute, Netherlands Cancer Institute, 1066CX Amsterdam, The Netherlands. Division of Gene Regulation, Netherlands Cancer Institute, 1066CX Amsterdam, The Netherlands. Division of Gene Regulation, Netherlands Cancer Institute, 1066CX Amsterdam, The Netherlands. Division of Gene Regulation, Netherlands Cancer Institute, 1066CX Amsterdam, The Netherlands. Division of Gene Regulation, Netherlands Cancer Institute, 1066CX Amsterdam, The Netherlands. Division of Gene Regulation, Netherlands Cancer Institute, 1066CX Amsterdam, The Netherlands. Division of Gene Regulation, Netherlands Cancer Institute, 1066CX Amsterdam, The Netherlands. Division of Tumor Biology and Immunology, Oncode Institute, Netherlands Cancer Institute, 1066CX Amsterdam, The Netherlands. Department of Molecular Cell Biology and Immunology, Amsterdam University Medical Center (UMC), Vrije Universiteit Amsterdam, 1081HV Amsterdam, The Netherlands. Department of Molecular Cell Biology and Immunology, Amsterdam University Medical Center (UMC), Vrije Universiteit Amsterdam, 1081HV Amsterdam, The Netherlands. Division of Tumor Biology and Immunology, Oncode Institute, Netherlands Cancer Institute, 1066CX Amsterdam, The Netherlands. Division of Gene Regulation, Oncode Institute, Netherlands Cancer Institute, 1066CX Amsterdam, The Netherlands. Division of Gene Regulation, Netherlands Cancer Institute, 1066CX Amsterdam, The Netherlands; fred.v.leeuwen@nki.nl h.jacobs@nki.nl. Department of Medical Biology, Amsterdam UMC, University of Amsterdam, 1105AZ Amsterdam, The Netherlands. Division of Tumor Biology and Immunology, Netherlands Cancer Institute, 1066CX Amsterdam, The Netherlands; fred.v.leeuwen@nki.nl h.jacobs@nki.nl.</t>
  </si>
  <si>
    <t>Department of Biochemistry, BU Genome Science Institute, Boston University School of Medicine, Boston, MA 02118, USA. Department of Biochemistry, BU Genome Science Institute, Boston University School of Medicine, Boston, MA 02118, USA.</t>
  </si>
  <si>
    <t>Department of Orthopedics, Union Hospital, Tongji Medical College, Huazhong University of Science and Technology, Wuhan, China; The First Affiliated Hospital, Shihezi University, School of Medicine, Xinjiang, China. Key Laboratory of Xinjiang Endemic and Ethnic Disease, Shihezi University, School of Medicine, Xinjiang, China. Office for Education to International Students, School of Medicine, Shihezi University, Xinjiang, China. Department of Orthopedics, Union Hospital, Tongji Medical College, Huazhong University of Science and Technology, Wuhan, China. Electronic address: szwjj@medmail.com.cn.</t>
  </si>
  <si>
    <t>Department of Surgery, College of Medicine and Davis Heart and Lung Research Institute, Wexner Medical Center, The Ohio State University, Columbus, OH, 43210, USA; Department of Physiology &amp; Cell Biology, College of Medicine and Davis Heart and Lung Research Institute, Wexner Medical Center, The Ohio State University, Columbus, OH, 43210, USA. Department of Surgery, College of Medicine and Davis Heart and Lung Research Institute, Wexner Medical Center, The Ohio State University, Columbus, OH, 43210, USA; Department of Physiology &amp; Cell Biology, College of Medicine and Davis Heart and Lung Research Institute, Wexner Medical Center, The Ohio State University, Columbus, OH, 43210, USA. Department of Surgery, College of Medicine and Davis Heart and Lung Research Institute, Wexner Medical Center, The Ohio State University, Columbus, OH, 43210, USA; Department of Physiology &amp; Cell Biology, College of Medicine and Davis Heart and Lung Research Institute, Wexner Medical Center, The Ohio State University, Columbus, OH, 43210, USA. Department of Surgery, College of Medicine and Davis Heart and Lung Research Institute, Wexner Medical Center, The Ohio State University, Columbus, OH, 43210, USA; Department of Physiology &amp; Cell Biology, College of Medicine and Davis Heart and Lung Research Institute, Wexner Medical Center, The Ohio State University, Columbus, OH, 43210, USA. Department of Biomedical Informatics, College of Medicine, The Ohio State University, Columbus, OH, 43210, USA. Department of Surgery, College of Medicine and Davis Heart and Lung Research Institute, Wexner Medical Center, The Ohio State University, Columbus, OH, 43210, USA; Department of Surgery, School of Medicine, University of Virginia, Charlottesville, VA, 22908, USA; Robert M. Berne Cardiovascular Research Center, University of Virginia, Charlottesville, VA, 22908, USA. Department of Surgery, School of Medicine, University of Virginia, Charlottesville, VA, 22908, USA. Department of Surgery, College of Medicine and Davis Heart and Lung Research Institute, Wexner Medical Center, The Ohio State University, Columbus, OH, 43210, USA; Department of Physiology &amp; Cell Biology, College of Medicine and Davis Heart and Lung Research Institute, Wexner Medical Center, The Ohio State University, Columbus, OH, 43210, USA; Department of Surgery, School of Medicine, University of Virginia, Charlottesville, VA, 22908, USA; Robert M. Berne Cardiovascular Research Center, University of Virginia, Charlottesville, VA, 22908, USA. Electronic address: lg8zr@virginia.edu.</t>
  </si>
  <si>
    <t>Tsuruoka Metabolomics Laboratory, National Cancer Center, Tsuruoka, Yamagata 997-0052, Japan. Tsuruoka Metabolomics Laboratory, National Cancer Center, Tsuruoka, Yamagata 997-0052, Japan. Department of Molecular Oncology and Leukemia Program Project, Research Institute for Radiation Biology and Medicine, Hiroshima University, Hiroshima 734-8553, Japan. Tsuruoka Metabolomics Laboratory, National Cancer Center, Tsuruoka, Yamagata 997-0052, Japan; Department of Hematology and Oncology, Kyoto University Graduate School of Medicine, Kyoto 606-8507, Japan. Isotope Science Center, The University of Tokyo, Bunkyo-ku, Tokyo 113-0032, Japan. Department of Molecular Laboratory Medicine, Faculty of Life Sciences, Kumamoto University, Kumamoto 860-8556, Japan. Division of Cellular Therapy and Division of Stem Cell Signaling, The Institute of Medical Science, The University of Tokyo, Minato-ku, Tokyo 108-8639, Japan. Division of Hematological Malignancy, National Cancer Center Research Institute, Chuo-ku, Tokyo 104-0045, Japan. Department of Molecular Oncology and Leukemia Program Project, Research Institute for Radiation Biology and Medicine, Hiroshima University, Hiroshima 734-8553, Japan. Tsuruoka Metabolomics Laboratory, National Cancer Center, Tsuruoka, Yamagata 997-0052, Japan; Division of Hematological Malignancy, National Cancer Center Research Institute, Chuo-ku, Tokyo 104-0045, Japan. Electronic address: ayokoyam@ncc-tmc.jp.</t>
  </si>
  <si>
    <t>College of Pharmacy, Natural Products Research Institute, Seoul National University, Seoul 08826, Korea. College of Pharmacy, Research Institute of Pharmaceutical Sciences, Seoul National University, Seoul 08826, Korea. College of Pharmacy, Research Institute of Pharmaceutical Sciences, Seoul National University, Seoul 08826, Korea. College of Pharmacy, Natural Products Research Institute, Seoul National University, Seoul 08826, Korea.</t>
  </si>
  <si>
    <t>Ottawa Institute of Systems Biology, Shanghai Institute of Materia Medica-University of Ottawa Research Center in Systems and Personalized Pharmacology, Department of Biochemistry, Microbiology and Immunology, University of Ottawa, Ottawa, ON, Canada. Ottawa Institute of Systems Biology, Shanghai Institute of Materia Medica-University of Ottawa Research Center in Systems and Personalized Pharmacology, Department of Biochemistry, Microbiology and Immunology, University of Ottawa, Ottawa, ON, Canada. Ottawa Institute of Systems Biology, Shanghai Institute of Materia Medica-University of Ottawa Research Center in Systems and Personalized Pharmacology, Department of Biochemistry, Microbiology and Immunology, University of Ottawa, Ottawa, ON, Canada. Ottawa Institute of Systems Biology, Shanghai Institute of Materia Medica-University of Ottawa Research Center in Systems and Personalized Pharmacology, Department of Biochemistry, Microbiology and Immunology, University of Ottawa, Ottawa, ON, Canada.</t>
  </si>
  <si>
    <t>UMR-Institut des Sciences de l'Evolution de Montpellier, Centre National de la Recherche Scientifique, Institut de Recherche pour le Developpement, Ecole Pratique des Hautes Etudes, University of Montpellier, 34090 Montpellier, France. UMR-Institut des Sciences de l'Evolution de Montpellier, Centre de Cooperation Internationale en Recherche Agronomique pour le Developpement, Campus Int. Baillarguet, 34398 Montpellier, France. Department of Biology, University of Maryland, College Park, MD 20742, USA. UMR-Institut des Sciences de l'Evolution de Montpellier, Centre National de la Recherche Scientifique, Institut de Recherche pour le Developpement, Ecole Pratique des Hautes Etudes, University of Montpellier, 34090 Montpellier, France. UMR-Institut des Sciences de l'Evolution de Montpellier, Centre de Cooperation Internationale en Recherche Agronomique pour le Developpement, Campus Int. Baillarguet, 34398 Montpellier, France. UMR BOREA, CNRS-7208/MNHN/UPMC/IRD-207/UCN/UA, Universite des Antilles, 97159 Guadeloupe, France. Department of Biology, University of Maryland, College Park, MD 20742, USA. Institute of Aquaculture, School of Natural Sciences, University of Stirling, Stirling, Scotland FK9 4LA, UK. Department of Biology, University of Maryland, College Park, MD 20742, USA. UMR-Institut des Sciences de l'Evolution de Montpellier, Centre National de la Recherche Scientifique, Institut de Recherche pour le Developpement, Ecole Pratique des Hautes Etudes, University of Montpellier, 34090 Montpellier, France. UMR-Institut des Sciences de l'Evolution de Montpellier, Centre de Cooperation Internationale en Recherche Agronomique pour le Developpement, Campus Int. Baillarguet, 34398 Montpellier, France.</t>
  </si>
  <si>
    <t>Nature Reviews Urology, . nruro@nature.com.</t>
  </si>
  <si>
    <t>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t>
  </si>
  <si>
    <t>Department of Molecular Physiology and Biological Physics, University of Virginia, Charlottesville, Virginia. Department of Cancer Biology, Loyola University Chicago, Maywood, Illinois. Department of Molecular Physiology and Biological Physics, University of Virginia, Charlottesville, Virginia. Department of Molecular Physiology and Biological Physics, University of Virginia, Charlottesville, Virginia. Department of Molecular Physiology and Biological Physics, University of Virginia, Charlottesville, Virginia. Department of Cancer Biology, Loyola University Chicago, Maywood, Illinois. Department of Cancer Biology, Loyola University Chicago, Maywood, Illinois. Department of Medicine, Loyola University Chicago, Maywood, Illinois. Department of Molecular Physiology and Biological Physics, University of Virginia, Charlottesville, Virginia.</t>
  </si>
  <si>
    <t>Accelerate, UK. Electronic address: andy1pearson@btinternet.com. Dana-Faber Cancer Institute/Harvard Medical School, USA. Institute Curie, France. US Food and Drug Administration, USA. KickCancer Foundation, Belgium. Syndax Pharmaceuticals Inc, USA. Dana-Faber Cancer Institute/Harvard Medical School, USA. Johns Hopkins Hospital, USA. University Health Network, Canada. McGill University Health Centre, Canada. Royal Marsden NHS Foundation Trust/Institute of Cancer Research, UK. Massachusetts General Hospital, USA. National Cancer Institute, USA. Sanofi US, Emeritus Professor of Paediatrics and Pharmacology, Perelman School of Medicine, University of Pennsylvania, USA. US Food and Drug Administration, USA. GlaxoSmithKline, USA. Day on Therapeutics Inc, USA. Coalition Against Childhood Cancer, USA. US Food and Drug Administration, USA. Salarius Pharma, USA. St Jude Children's Research Hospital, USA. Novartis Pharmaceuticals Corp, USA. AstraZeneca, USA. Boston Pharmaceuticals, USA. Pfizer, USA. Syros Pharmaceuticals, USA. Bristol Myers Squibb, USA. Paediatric Medicines Office, Scientific Evidence Generation Department, Human Medicines Division, European Medicines Agency (EMA), Amsterdam, Netherlands. Paediatric Medicines Office, Scientific Evidence Generation Department, Human Medicines Division, European Medicines Agency (EMA), Amsterdam, Netherlands. Solving Kids' Cancer, USA. The Andrew McDonough B+ Foundation, USA. Celgene, Switzerland. Antwerp University Hospital, Paediatric Committee of the European Medicines Agency, Federal Agency for Medicines and Health Products, Belgium. Constellation Pharma, USA. Boehringer Ingelheim, Germany. Children's Cancer Cause, USA. Paediatric Medicines Office, Scientific Evidence Generation Department, Human Medicines Division, European Medicines Agency (EMA), Amsterdam, Netherlands. Gustave Roussy Cancer Centre, France.</t>
  </si>
  <si>
    <t>State Key Laboratory of Molecular Biology, CAS Center for Excellence in Molecular Cell Science, Shanghai Institute of Biochemistry and Cell Biology, University of Chinese Academy of Sciences, Chinese Academy of Sciences, Shanghai, 201210, China. State Key Laboratory of Molecular Biology, CAS Center for Excellence in Molecular Cell Science, Shanghai Institute of Biochemistry and Cell Biology, University of Chinese Academy of Sciences, Chinese Academy of Sciences, Shanghai, 201210, China. State Key Laboratory of Molecular Biology, CAS Center for Excellence in Molecular Cell Science, Shanghai Institute of Biochemistry and Cell Biology, University of Chinese Academy of Sciences, Chinese Academy of Sciences, Shanghai, 201210, China. Shanghai Institute of Precision Medicine, Ninth People's Hospital, Shanghai Jiao Tong University School of Medicine, Shanghai, 200025, China. Shanghai Institute of Precision Medicine, Ninth People's Hospital, Shanghai Jiao Tong University School of Medicine, Shanghai, 200025, China. Shanghai Institute of Precision Medicine, Ninth People's Hospital, Shanghai Jiao Tong University School of Medicine, Shanghai, 200025, China. National Facility for Protein Sciences in Shanghai, Zhangjiang Lab, Shanghai Advanced Research Institute, Chinese Academy of Sciences, Shanghai, 201210, China. Shanghai Institute of Precision Medicine, Ninth People's Hospital, Shanghai Jiao Tong University School of Medicine, Shanghai, 200025, China. Shanghai Institute of Precision Medicine, Ninth People's Hospital, Shanghai Jiao Tong University School of Medicine, Shanghai, 200025, China. Shanghai Institute of Precision Medicine, Ninth People's Hospital, Shanghai Jiao Tong University School of Medicine, Shanghai, 200025, China. huangjing@shsmu.edu.cn.</t>
  </si>
  <si>
    <t>Laboratory of Molecular Medicine and Genomics, Department of Medicine, Surgery and Dentistry, "Scuola Medica Salernitana", University of Salerno, Baronissi, SA, Italy. Laboratory of Molecular Medicine and Genomics, Department of Medicine, Surgery and Dentistry, "Scuola Medica Salernitana", University of Salerno, Baronissi, SA, Italy. Laboratory of Molecular Medicine and Genomics, Department of Medicine, Surgery and Dentistry, "Scuola Medica Salernitana", University of Salerno, Baronissi, SA, Italy. Laboratory of Molecular Medicine and Genomics, Department of Medicine, Surgery and Dentistry, "Scuola Medica Salernitana", University of Salerno, Baronissi, SA, Italy. Laboratory of Molecular Medicine and Genomics, Department of Medicine, Surgery and Dentistry, "Scuola Medica Salernitana", University of Salerno, Baronissi, SA, Italy. Genomix4Life Srl, University of Salerno, Baronissi, SA, Italy. Laboratory of Molecular Medicine and Genomics, Department of Medicine, Surgery and Dentistry, "Scuola Medica Salernitana", University of Salerno, Baronissi, SA, Italy. Laboratory of Molecular Medicine and Genomics, Department of Medicine, Surgery and Dentistry, "Scuola Medica Salernitana", University of Salerno, Baronissi, SA, Italy. Laboratory of Molecular Medicine and Genomics, Department of Medicine, Surgery and Dentistry, "Scuola Medica Salernitana", University of Salerno, Baronissi, SA, Italy. Department of Experimental and Clinical Medicine, University "Magna Graecia", Catanzaro (CZ), Italy. Department of Experimental and Clinical Medicine, University "Magna Graecia", Catanzaro (CZ), Italy. Department of Experimental and Clinical Medicine, University "Magna Graecia", Catanzaro (CZ), Italy. Institute of Biomedicine, University of Turku, Turku, Finland. Institute of Biomedicine, University of Turku, Turku, Finland. Institute for Molecular Medicine, Biomedicum 2U, Helsinki, Finland. Department of Immunology, Institute of Clinical Medicine, University of Oslo and Rikshospitalet Oslo, Oslo, Norway. Institute of Biomedical Technologies, National Research Council, Segrate, MI, Italy. Laboratory of Molecular Medicine and Genomics, Department of Medicine, Surgery and Dentistry, "Scuola Medica Salernitana", University of Salerno, Baronissi, SA, Italy. Genomix4Life Srl, University of Salerno, Baronissi, SA, Italy. Laboratory of Molecular Medicine and Genomics, Department of Medicine, Surgery and Dentistry, "Scuola Medica Salernitana", University of Salerno, Baronissi, SA, Italy.</t>
  </si>
  <si>
    <t>Department of Pathology, The Second Affiliated Hospital of Anhui Medical University Hefei 230601, China. Department of Pathology, Anhui Medical University Hefei 230032, Anhui, China. Department of Gastroenterology, The Second People's Hospital of Hefei Hefei 230000, Anhui, China. Department of Obstetrics and Gynecology, Center for Reproductive Medicine, Anhui Provincial Hospital Affiliated to Anhui Medical University Hefei 230001, Anhui, China. Department of Pathology, The Second Affiliated Hospital of Anhui Medical University Hefei 230601, China. Department of Pathology, Anhui Medical University Hefei 230032, Anhui, China. Department of Pathology, Anhui Medical University Hefei 230032, Anhui, China. Department of Pathology, Anhui Medical University Hefei 230032, Anhui, China. Department of Pathology, Anhui Medical University Hefei 230032, Anhui, China.</t>
  </si>
  <si>
    <t>Department of Biological Sciences, Korea Advanced Institute of Science and Technology (KAIST), Daejeon 34141, Korea. Department of Physics and Astronomy, Seoul National University, Seoul 08826, Korea. School of Pharmacy, Sungkyunkwan University, Suwon 16419, Korea. School of Engineering Sciences in Chemistry, Biotechnology, and Health, Department of Biomedical Engineering and Health Systems, KTH Royal Institute of Technology, S-141 52 Huddinge, Sweden. Department of Biosciences and Nutrition, Karolinska Institutet, S-141 52 Huddinge, Sweden. School of Engineering Sciences in Chemistry, Biotechnology, and Health, Department of Biomedical Engineering and Health Systems, KTH Royal Institute of Technology, S-141 52 Huddinge, Sweden. Department of Biosciences and Nutrition, Karolinska Institutet, S-141 52 Huddinge, Sweden. School of Pharmacy, Sungkyunkwan University, Suwon 16419, Korea. Department of Physics, Korea Advanced Institute of Science and Technology (KAIST), Daejeon 34141, Korea. Department of Physics and Astronomy, Seoul National University, Seoul 08826, Korea. Department of Biological Sciences, Korea Advanced Institute of Science and Technology (KAIST), Daejeon 34141, Korea.</t>
  </si>
  <si>
    <t>School of Pharmacy , Sungkyunkwan University , Suwon , Gyeonggi-do 16419 , South Korea. School of Pharmacy , Sungkyunkwan University , Suwon , Gyeonggi-do 16419 , South Korea.</t>
  </si>
  <si>
    <t>Department of Biophysics and Biophysical Chemistry, Johns Hopkins University School of Medicine, Baltimore, MD 21205, USA. Department of Biophysics and Biophysical Chemistry, Johns Hopkins University School of Medicine, Baltimore, MD 21205, USA. Department of Biophysics and Biophysical Chemistry, Johns Hopkins University School of Medicine, Baltimore, MD 21205, USA. Department of Biophysics and Biophysical Chemistry, Johns Hopkins University School of Medicine, Baltimore, MD 21205, USA. Electronic address: cwolberg@jhmi.edu.</t>
  </si>
  <si>
    <t>Jiangsu Key Laboratory of Preventive and Translational Medicine for Geriatric Diseases, Soochow University, 199 Renai Road, Suzhou, Jiangsu, 215123, China. Center for Genetic Epidemiology and Genomics, School of Public Health, Soochow University, 199 Renai Road, Suzhou, Jiangsu, 215123, China. Department of Epidemiology, School of Public Health, Soochow University, 199 Renai Road, Suzhou, Jiangsu, 215123, China. Jiangsu Key Laboratory of Preventive and Translational Medicine for Geriatric Diseases, Soochow University, 199 Renai Road, Suzhou, Jiangsu, 215123, China. Center for Genetic Epidemiology and Genomics, School of Public Health, Soochow University, 199 Renai Road, Suzhou, Jiangsu, 215123, China. Department of Epidemiology, School of Public Health, Soochow University, 199 Renai Road, Suzhou, Jiangsu, 215123, China. Jiangsu Key Laboratory of Preventive and Translational Medicine for Geriatric Diseases, Soochow University, 199 Renai Road, Suzhou, Jiangsu, 215123, China. Department of Epidemiology, School of Public Health, Soochow University, 199 Renai Road, Suzhou, Jiangsu, 215123, China. Jiangsu Key Laboratory of Preventive and Translational Medicine for Geriatric Diseases, Soochow University, 199 Renai Road, Suzhou, Jiangsu, 215123, China. hzhang3@suda.edu.cn. Department of Epidemiology, School of Public Health, Soochow University, 199 Renai Road, Suzhou, Jiangsu, 215123, China. hzhang3@suda.edu.cn.</t>
  </si>
  <si>
    <t>School of Medicine, Koc University, Istanbul, Turkey. Department of Molecular Biology and Genetics, Faculty of Science, Istanbul University, Istanbul, Turkey. Molecular Biology and Genetics Department, Faculty of Arts and Sciences, Halic University, Istanbul, Turkey. School of Medicine, Koc University, Istanbul, Turkey. School of Medicine, Koc University, Istanbul, Turkey. Botnar Research Centre, Oxford NIHR BRU, University of Oxford, Oxford, UK. Botnar Research Centre, Oxford NIHR BRU, University of Oxford, Oxford, UK. School of Medicine, Koc University, Istanbul, Turkey. School of Medicine, Koc University, Istanbul, Turkey. Botnar Research Centre, Oxford NIHR BRU, University of Oxford, Oxford, UK. School of Medicine, Koc University, Istanbul, Turkey. Department of Molecular Biology and Genetics, Faculty of Science, Istanbul University, Istanbul, Turkey. Botnar Research Centre, Oxford NIHR BRU, University of Oxford, Oxford, UK. udo.oppermann@sgc.ox.ac.uk. Structural Genomics Consortium, University of Oxford, Oxford, UK. udo.oppermann@sgc.ox.ac.uk. Freiburg Institute of Advanced Studies, University of Freiburg, Freiburg, Germany. udo.oppermann@sgc.ox.ac.uk. School of Medicine, Koc University, Istanbul, Turkey. tonder@ku.edu.tr.</t>
  </si>
  <si>
    <t>Department of Orthopedic Surgery, Mayo Clinic, 200 First Street SW, Rochester, Minnesota. Department of Orthopedic Surgery, Mayo Clinic, 200 First Street SW, Rochester, Minnesota.</t>
  </si>
  <si>
    <t>Skirball Institute of Biomolecular Medicine, Department of Biochemistry and Molecular Pharmacology, New York University School of Medicine, New York, NY 10016, USA. Skirball Institute of Biomolecular Medicine, Department of Biochemistry and Molecular Pharmacology, New York University School of Medicine, New York, NY 10016, USA. Skirball Institute of Biomolecular Medicine, Department of Biochemistry and Molecular Pharmacology, New York University School of Medicine, New York, NY 10016, USA. Department of Biochemistry and Molecular Pharmacology, New York University School of Medicine, New York, NY 10016, USA; Howard Hughes Medical Institute, Chevy Chase, MD 20815, USA. Skirball Institute of Biomolecular Medicine, Department of Biochemistry and Molecular Pharmacology, New York University School of Medicine, New York, NY 10016, USA. Department of Biochemistry and Molecular Pharmacology, New York University School of Medicine, New York, NY 10016, USA; Howard Hughes Medical Institute, Chevy Chase, MD 20815, USA. Department of Biochemistry and Biophysics, University of California, San Francisco, San Francisco, CA 94143, USA. Skirball Institute of Biomolecular Medicine, Department of Biochemistry and Molecular Pharmacology, New York University School of Medicine, New York, NY 10016, USA. Electronic address: karim-jean.armache@nyulangone.org.</t>
  </si>
  <si>
    <t>Leslie Dan Faculty of Pharmacy, University of Toronto, Toronto, ON, Canada. Hotchkiss Brain Institute, Department of Cell Biology and Anatomy, Cumming School of Medicine, University of Calgary, Calgary, AB, Canada. Leslie Dan Faculty of Pharmacy, University of Toronto, Toronto, ON, Canada. Leslie Dan Faculty of Pharmacy, University of Toronto, Toronto, ON, Canada. Leslie Dan Faculty of Pharmacy, University of Toronto, Toronto, ON, Canada. Leslie Dan Faculty of Pharmacy, University of Toronto, Toronto, ON, Canada. Developmental and Stem Cell Biology Program and Arthur and Sonia Labatt Brain Tumour Research Centre, The Hospital for Sick Children, Toronto, ON, Canada. Developmental and Stem Cell Biology Program and Arthur and Sonia Labatt Brain Tumour Research Centre, The Hospital for Sick Children, Toronto, ON, Canada. Developmental and Stem Cell Biology Program and Arthur and Sonia Labatt Brain Tumour Research Centre, The Hospital for Sick Children, Toronto, ON, Canada. Developmental and Stem Cell Biology Program and Arthur and Sonia Labatt Brain Tumour Research Centre, The Hospital for Sick Children, Toronto, ON, Canada. Hotchkiss Brain Institute, Department of Cell Biology and Anatomy, Cumming School of Medicine, University of Calgary, Calgary, AB, Canada. Hotchkiss Brain Institute, Department of Cell Biology and Anatomy, Cumming School of Medicine, University of Calgary, Calgary, AB, Canada. Department of Bioinformatics and Computational Biology, The University of Texas MD Anderson Cancer Center, Houston, TX 77030, USA. Hotchkiss Brain Institute, Department of Cell Biology and Anatomy, Cumming School of Medicine, University of Calgary, Calgary, AB, Canada. Hotchkiss Brain Institute, Department of Cell Biology and Anatomy, Cumming School of Medicine, University of Calgary, Calgary, AB, Canada. Developmental and Stem Cell Biology Program and Arthur and Sonia Labatt Brain Tumour Research Centre, The Hospital for Sick Children, Toronto, ON, Canada; Department of Molecular Genetics, Department of Laboratory Medicine and Pathobiology, Division of Neurosurgery, Department of Surgery, Faculty of Medicine, University of Toronto, Toronto, ON, Canada; Division of Neurosurgery, The Hospital for Sick Children, Toronto, ON, Canada. Electronic address: peter.dirks@sickkids.ca. Leslie Dan Faculty of Pharmacy, University of Toronto, Toronto, ON, Canada; Department of Biochemistry, Faculty of Medicine, University of Toronto, Toronto, ON, Canada. Electronic address: stephane.angers@utoronto.ca.</t>
  </si>
  <si>
    <t>Wisconsin Institute for Discovery, University of Wisconsin-Madison, Madison, WI, USA. Wisconsin Institute for Discovery, University of Wisconsin-Madison, Madison, WI, USA. Wisconsin Institute for Discovery, University of Wisconsin-Madison, Madison, WI, USA. Wisconsin Institute for Discovery, University of Wisconsin-Madison, Madison, WI, USA. Wisconsin Institute for Discovery, University of Wisconsin-Madison, Madison, WI, USA. Wisconsin Institute for Discovery, University of Wisconsin-Madison, Madison, WI, USA. Department of Human Oncology, University of Wisconsin-Madison, Madison, WI, USA. Wisconsin Institute for Discovery, University of Wisconsin-Madison, Madison, WI, USA; Department of Biomedical Informatics, University of Wisconsin-Madison, Madison, WI, USA. Wisconsin Institute for Discovery, University of Wisconsin-Madison, Madison, WI, USA; Department of Cell and Regenerative Biology, University of Wisconsin-Madison, Madison, WI, USA. Electronic address: rsridharan2@wisc.edu.</t>
  </si>
  <si>
    <t>Department of Systems Biology, Beckman Research Institute of City of Hope, Duarte, CA, United States. Department of Systems Biology, Beckman Research Institute of City of Hope, Duarte, CA, United States.</t>
  </si>
  <si>
    <t>Department of Pharmaceutical Sciences and Drug Research, Punjabi University, Patiala, Punjab, 147002, India. Electronic address: pankaj_rs@pbi.ac.in.</t>
  </si>
  <si>
    <t>Department of Biochemistry and Biophysics, School of Medicine, The University of North Carolina, Chapel Hill, Chapel Hill, NC 27599, USA. Division of Chemical Biology and Medicinal Chemistry, Eshelman School of Pharmacy, The University of North Carolina, Chapel Hill, Chapel Hill, NC 27599, USA. Genome Integrity and Structural Biology Laboratory, National Institute of Environmental Health Sciences, NIH, Department of Health and Human Services, Research Triangle Park, NC 27709, USA. Division of Chemical Biology and Medicinal Chemistry, Eshelman School of Pharmacy, The University of North Carolina, Chapel Hill, Chapel Hill, NC 27599, USA. Division of Chemical Biology and Medicinal Chemistry, Eshelman School of Pharmacy, The University of North Carolina, Chapel Hill, Chapel Hill, NC 27599, USA. Genome Integrity and Structural Biology Laboratory, National Institute of Environmental Health Sciences, NIH, Department of Health and Human Services, Research Triangle Park, NC 27709, USA. Division of Chemical Biology and Medicinal Chemistry, Eshelman School of Pharmacy, The University of North Carolina, Chapel Hill, Chapel Hill, NC 27599, USA. Electronic address: rmcginty@email.unc.edu.</t>
  </si>
  <si>
    <t>Institute for Anatomy and Cell Biology, Department of Molecular Embryology, Medical Faculty, University of Freiburg, 79104, Freiburg, Germany. Faculty of Biology, University of Freiburg, 79104, Freiburg, Germany. Institute for Anatomy and Cell Biology, Department of Molecular Embryology, Medical Faculty, University of Freiburg, 79104, Freiburg, Germany. Institute for Anatomy and Cell Biology, Department of Molecular Embryology, Medical Faculty, University of Freiburg, 79104, Freiburg, Germany. Institute for Anatomy and Cell Biology, Department of Molecular Embryology, Medical Faculty, University of Freiburg, 79104, Freiburg, Germany. Max Planck Institute of Immunobiology and Epigenetics, 79108, Freiburg, Germany. Max Planck Institute of Immunobiology and Epigenetics, 79108, Freiburg, Germany. Institute for Anatomy and Cell Biology, Department of Molecular Embryology, Medical Faculty, University of Freiburg, 79104, Freiburg, Germany. tanja.vogel@anat.uni-freiburg.de.</t>
  </si>
  <si>
    <t>Department of Internal Medicine, Section of Hematology, Yale University School of Medicine, New Haven, CT, USA. Department of Internal Medicine, Section of Hematology, Yale University School of Medicine, New Haven, CT, USA. Leukemia Service, Department of Medicine, Memorial Sloan Kettering Cancer Center, New York, NY, USA. Department of Internal Medicine, Section of Hematology, Yale University School of Medicine, 333 Cedar Street, PO Box 208028, New Haven, CT 06520-8055, USA.</t>
  </si>
  <si>
    <t>MOE Key Laboratory of Gene Function and Regulation, State Key Laboratory for Biocontrol, Sun Yat-sen University, Guangzhou, China. MOE Key Laboratory of Gene Function and Regulation, State Key Laboratory for Biocontrol, Sun Yat-sen University, Guangzhou, China. MOE Key Laboratory of Gene Function and Regulation, State Key Laboratory for Biocontrol, Sun Yat-sen University, Guangzhou, China. MOE Key Laboratory of Gene Function and Regulation, State Key Laboratory for Biocontrol, Sun Yat-sen University, Guangzhou, China. MOE Key Laboratory of Gene Function and Regulation, State Key Laboratory for Biocontrol, Sun Yat-sen University, Guangzhou, China. MOE Key Laboratory of Gene Function and Regulation, State Key Laboratory for Biocontrol, Sun Yat-sen University, Guangzhou, China. MOE Key Laboratory of Gene Function and Regulation, State Key Laboratory for Biocontrol, Sun Yat-sen University, Guangzhou, China. MOE Key Laboratory of Gene Function and Regulation, State Key Laboratory for Biocontrol, Sun Yat-sen University, Guangzhou, China. The First Affiliated Hospital of Sun Yat-sen University, Guangzhou, China. MOE Key Laboratory of Gene Function and Regulation, State Key Laboratory for Biocontrol, Sun Yat-sen University, Guangzhou, China. lsscyq@mail.sysu.edu.cn.</t>
  </si>
  <si>
    <t>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Section of Neurobiology, Torrey Pines Institute for Molecular Studies, Port St Lucie, FL, USA.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 Department of Pharmacology, School of Pharmacy, Tongji Medical College, Huazhong University of Science and Technology, Wuhan, People's Republic of China.</t>
  </si>
  <si>
    <t>Department of General, Visceral and Pediatric Surgery, University Medical Center Gottingen, 37075, Gottingen, Germany. Department of General, Visceral and Pediatric Surgery, University Medical Center Gottingen, 37075, Gottingen, Germany. Department of Biotechnology, Rama Devi Women's University, Bhubaneswar, 751022, India. Department of General, Visceral and Pediatric Surgery, University Medical Center Gottingen, 37075, Gottingen, Germany. Department of Pathology, University Medical Center Gottingen, 37075, Gottingen, Germany. Department of Medical Statistics, University Medical Center Gottingen, 37075, Gottingen, Germany. Department of Computer Science, University Augsburg, 86159, Augsburg, Germany. Department of General, Visceral and Pediatric Surgery, University Medical Center Gottingen, 37075, Gottingen, Germany. Institute of Molecular Oncology, Section for Cellular Oncology, Gottingen Center for Molecular Biosciences (GZMB) and University Medical Center, University of Gottingen, 37077, Gottingen, Germany. Laboratory of Radiobiology and Experimental Radiooncology, University Medical Center Hamburg-Eppendorf, 20246, Hamburg, Germany. Tumor Biology Department, National Cancer Institute, Cairo University, Cairo, 11796, Egypt. Department of General, Visceral and Pediatric Surgery, University Medical Center Gottingen, 37075, Gottingen, Germany. Department of General, Visceral and Pediatric Surgery, University Medical Center Gottingen, 37075, Gottingen, Germany. Department of General, Visceral and Pediatric Surgery, University Medical Center Gottingen, 37075, Gottingen, Germany. Institute of Molecular Oncology, Section for Cellular Oncology, Gottingen Center for Molecular Biosciences (GZMB) and University Medical Center, University of Gottingen, 37077, Gottingen, Germany. Department of General, Visceral and Pediatric Surgery, University Medical Center Gottingen, 37075, Gottingen, Germany. Department of General, Visceral and Pediatric Surgery, University Medical Center Gottingen, 37075, Gottingen, Germany. Department of General, Visceral and Pediatric Surgery, University Medical Center Gottingen, 37075, Gottingen, Germany. Department of General, Visceral and Pediatric Surgery, University Medical Center Gottingen, 37075, Gottingen, Germany. steven.johnsen@med.uni-goettingen.de.</t>
  </si>
  <si>
    <t>Infection and Immunity Program, Monash Biomedicine Discovery Institute, Department of Biochemistry and Molecular Biology, Monash University, Clayton, VIC, 3800, Australia. Structural Genomics Consortium, University of Toronto, Toronto, ON, M5G 1L7, Canada. Princess Margaret Cancer Centre, University Health Network, Toronto, ON, M5G 2M9, Canada. Structural Genomics Consortium, University of Toronto, Toronto, ON, M5G 1L7, Canada. Department of Pharmacology and Toxicology, University of Toronto, Toronto, ON, M5S 1A8, Canada. Structural Genomics Consortium, University of Toronto, Toronto, ON, M5G 1L7, Canada. Structural Genomics Consortium, University of Oxford, Oxford, OX3 7DQ, UK. Target Discovery Institute, Nuffield Department of Medicine, University of Oxford, Oxford, OX3 7FZ, UK. Structural Genomics Consortium, University of Oxford, Oxford, OX3 7DQ, UK. Target Discovery Institute, Nuffield Department of Medicine, University of Oxford, Oxford, OX3 7FZ, UK. Infection and Immunity Program, Monash Biomedicine Discovery Institute, Department of Biochemistry and Molecular Biology, Monash University, Clayton, VIC, 3800, Australia. AbbVie Inc., 1 North Waukegan Rd, North Chicago, IL, 60064, USA. Mount Sinai Center for Therapeutics Discovery, Departments of Pharmacological Sciences and Oncological Sciences, Tisch Cancer Institute, Icahn School of Medicine at Mount Sinai, New York, NY, 10029, USA. Mount Sinai Center for Therapeutics Discovery, Departments of Pharmacological Sciences and Oncological Sciences, Tisch Cancer Institute, Icahn School of Medicine at Mount Sinai, New York, NY, 10029, USA. Mount Sinai Center for Therapeutics Discovery, Departments of Pharmacological Sciences and Oncological Sciences, Tisch Cancer Institute, Icahn School of Medicine at Mount Sinai, New York, NY, 10029, USA. Structural Genomics Consortium, University of Toronto, Toronto, ON, M5G 1L7, Canada. Ontario Institute for Cancer Research, Toronto, ON, M5G 0A3, Canada. Ontario Institute for Cancer Research, Toronto, ON, M5G 0A3, Canada. Chemical Biology Program, Memorial Sloan Kettering Cancer Center, New York, NY, 10065, USA. Program of Pharmacology, Weill Cornell Medical College of Cornell University, New York, NY, 10021, USA. Mount Sinai Center for Therapeutics Discovery, Departments of Pharmacological Sciences and Oncological Sciences, Tisch Cancer Institute, Icahn School of Medicine at Mount Sinai, New York, NY, 10029, USA. Structural Genomics Consortium, University of Toronto, Toronto, ON, M5G 1L7, Canada. Structural Genomics Consortium, University of Oxford, Oxford, OX3 7DQ, UK. Target Discovery Institute, Nuffield Department of Medicine, University of Oxford, Oxford, OX3 7FZ, UK. Princess Margaret Cancer Centre, University Health Network, Toronto, ON, M5G 2M9, Canada. Department of Medical Biophysics, University of Toronto, Toronto, ON, M5G 1L7, Canada. Structural Genomics Consortium, University of Toronto, Toronto, ON, M5G 1L7, Canada. Department of Pharmacology and Toxicology, University of Toronto, Toronto, ON, M5S 1A8, Canada. Infection and Immunity Program, Monash Biomedicine Discovery Institute, Department of Biochemistry and Molecular Biology, Monash University, Clayton, VIC, 3800, Australia. colby.zaph@monash.edu. Structural Genomics Consortium, University of Toronto, Toronto, ON, M5G 1L7, Canada. peterj.brown@utoronto.ca. Structural Genomics Consortium, University of Toronto, Toronto, ON, M5G 1L7, Canada. cheryl.arrowsmith@uhnresearch.ca. Princess Margaret Cancer Centre, University Health Network, Toronto, ON, M5G 2M9, Canada. cheryl.arrowsmith@uhnresearch.ca. Department of Medical Biophysics, University of Toronto, Toronto, ON, M5G 1L7, Canada. cheryl.arrowsmith@uhnresearch.ca.</t>
  </si>
  <si>
    <t>Department of Pathology and Laboratory Medicine, Cancer Cluster, College of Medicine, University of Saskatchewan, Saskatoon, Canada. Department of Pathology and Laboratory Medicine, Cancer Cluster, College of Medicine, University of Saskatchewan, Saskatoon, Canada. Department of Pathology and Laboratory Medicine, Cancer Cluster, College of Medicine, University of Saskatchewan, Saskatoon, Canada. Department of Pathology, School of Medicine, University of Virginia, Charlottesville, VA, USA. Department of Pathology and Laboratory Medicine, Cancer Cluster, College of Medicine, University of Saskatchewan, Saskatoon, Canada. Department of Pathology and Laboratory Medicine, Cancer Cluster, College of Medicine, University of Saskatchewan, Saskatoon, Canada. Department of Pathology and Laboratory Medicine, Cancer Cluster, College of Medicine, University of Saskatchewan, Saskatoon, Canada. Cell Signaling Laboratory, Departments of Psychiatry and Physiology, University of Saskatchewan, Saskatoon, Canada. Department of Pathology and Laboratory Medicine, Cancer Cluster, College of Medicine, University of Saskatchewan, Saskatoon, Canada. Terry Fox Laboratory, British Columbia Cancer Agency, Vancouver, Canada. Department of Biochemistry, Cancer Cluster, College of Medicine, University of Saskatchewan, Saskatoon, Canada. Cancer Research, Saskatchewan Cancer Agency, Saskatoon, Canada. Department of Pathology and Laboratory Medicine, Cancer Cluster, College of Medicine, University of Saskatchewan, Saskatoon, Canada. Department of Pathology, School of Medicine, University of Virginia, Charlottesville, VA, USA. Department of Pathology and Laboratory Medicine, Cancer Cluster, College of Medicine, University of Saskatchewan, Saskatoon, Canada. Cancer Research, Saskatchewan Cancer Agency, Saskatoon, Canada.</t>
  </si>
  <si>
    <t>Laboratory of Tissue Homeostasis and Disease, Skeletal Biology and Engineering Research Center, KU Leuven, Leuven, Belgium. Electronic address: Frederique.Cornelis@kuleuven.be. Laboratory of Tissue Homeostasis and Disease, Skeletal Biology and Engineering Research Center, KU Leuven, Leuven, Belgium. Electronic address: Astrid.Deroover@student.kuleuven.be. Laboratory of Tissue Homeostasis and Disease, Skeletal Biology and Engineering Research Center, KU Leuven, Leuven, Belgium. Electronic address: Lies.Storms@kuleuven.be. Laboratory of Tissue Homeostasis and Disease, Skeletal Biology and Engineering Research Center, KU Leuven, Leuven, Belgium. Electronic address: Ann.Hens@kuleuven.be. Laboratory of Tissue Homeostasis and Disease, Skeletal Biology and Engineering Research Center, KU Leuven, Leuven, Belgium; Division of Rheumatology, University Hospitals Leuven, Leuven, Belgium. Electronic address: Rik.Lories@kuleuven.be. Laboratory of Tissue Homeostasis and Disease, Skeletal Biology and Engineering Research Center, KU Leuven, Leuven, Belgium. Electronic address: Silvia.Monteagudo@kuleuven.be.</t>
  </si>
  <si>
    <t>Department of Chemical Engineering, Stanford University, Stanford, CA 94305, USA; Departments of Pathology and Developmental Biology, Stanford University School of Medicine, Stanford, CA 94305, USA. Departments of Pathology and Developmental Biology, Stanford University School of Medicine, Stanford, CA 94305, USA. Division of Chemical Biology and Medicinal Chemistry, Center for Integrative Chemical Biology and Drug Discovery, UNC Eshelman School of Pharmacy, Chapel Hill, NC 27599, USA. Institute of Molecular Biotechnology of the Austrian Academy of Sciences (IMBA), Vienna Biocenter (VBC), 1030 Vienna, Austria; Department of Biochemistry and Molecular Medicine and the Norris Comprehensive Cancer Center, Keck School of Medicine of the University of Southern California, Los Angeles, CA 90089-9601, USA. Departments of Pathology and Developmental Biology, Stanford University School of Medicine, Stanford, CA 94305, USA. Departments of Pathology and Developmental Biology, Stanford University School of Medicine, Stanford, CA 94305, USA; Howard Hughes Medical Institute, Chevy Chase, MD, USA. Electronic address: crabtree@stanford.edu.</t>
  </si>
  <si>
    <t>Laboratory of Evolutionary and Adaptive Physiology, Institute of Life, Earth and Environment, University of Namur, Rue de Bruxelles 61, B-5000 Namur, Belgium; Coastal Ecology Section, Alfred-Wegener-Institut Helmholtz-Zentrum fur Polar- und Meeresforschung, Wadden Sea Station Sylt, List, Germany. Electronic address: alexandre.fellous@laposte.net. Department of Biological Sciences, University of Alabama, 300 Hackberry Lane, Box 870344, Tuscaloosa, AL 35487, USA. Laboratory of Evolutionary and Adaptive Physiology, Institute of Life, Earth and Environment, University of Namur, Rue de Bruxelles 61, B-5000 Namur, Belgium.</t>
  </si>
  <si>
    <t>1 Structural Genomics Consortium, Nuffield Department of Clinical Medicine, University of Oxford, Target Discovery Institute (TDI), Oxford, UK. 1 Structural Genomics Consortium, Nuffield Department of Clinical Medicine, University of Oxford, Target Discovery Institute (TDI), Oxford, UK. 1 Structural Genomics Consortium, Nuffield Department of Clinical Medicine, University of Oxford, Target Discovery Institute (TDI), Oxford, UK. 1 Structural Genomics Consortium, Nuffield Department of Clinical Medicine, University of Oxford, Target Discovery Institute (TDI), Oxford, UK. 1 Structural Genomics Consortium, Nuffield Department of Clinical Medicine, University of Oxford, Target Discovery Institute (TDI), Oxford, UK. 1 Structural Genomics Consortium, Nuffield Department of Clinical Medicine, University of Oxford, Target Discovery Institute (TDI), Oxford, UK. 2 Structural Genomics Consortium, Nuffield Department of Clinical Medicine, University of Oxford, Botnar Research Centre, Oxford, UK. 2 Structural Genomics Consortium, Nuffield Department of Clinical Medicine, University of Oxford, Botnar Research Centre, Oxford, UK. 2 Structural Genomics Consortium, Nuffield Department of Clinical Medicine, University of Oxford, Botnar Research Centre, Oxford, UK. 3 Drug Discovery Program, Ontario Institute for Cancer Research, Toronto, ON, Canada. 4 Leslie Dan Faculty of Pharmacy, University of Toronto, Toronto, ON, Canada. 3 Drug Discovery Program, Ontario Institute for Cancer Research, Toronto, ON, Canada. 5 Department of Pharmacology and Toxicology, University of Toronto, Toronto, ON, Canada. 2 Structural Genomics Consortium, Nuffield Department of Clinical Medicine, University of Oxford, Botnar Research Centre, Oxford, UK. 1 Structural Genomics Consortium, Nuffield Department of Clinical Medicine, University of Oxford, Target Discovery Institute (TDI), Oxford, UK.</t>
  </si>
  <si>
    <t>Institute of Anatomy and Cell Biology, Department of Molecular Embryology, Medical Faculty, Albert-Ludwigs-University Freiburg, 79104 Freiburg, Germany. Institute of Anatomy and Cell Biology, Department of Molecular Embryology, Medical Faculty, Albert-Ludwigs-University Freiburg, 79104 Freiburg, Germany. Institute of Anatomy and Cell Biology, Department of Molecular Embryology, Medical Faculty, Albert-Ludwigs-University Freiburg, 79104 Freiburg, Germany. Bioinformatics Group, Department of Computer Science, Albert-Ludwigs-University Freiburg, 79110 Freiburg, Germany. Max Planck Institute of Immunobiology and Epigenetics, 79108 Freiburg, Germany. DFG-Research Center and Cluster of Excellence for Regenerative Therapies (CRTD), School of Medicine, Technical University Dresden, 01307 Dresden, Germany. DFG-Research Center and Cluster of Excellence for Regenerative Therapies (CRTD), School of Medicine, Technical University Dresden, 01307 Dresden, Germany. Bioinformatics Group, Department of Computer Science, Albert-Ludwigs-University Freiburg, 79110 Freiburg, Germany. Centre for Biological Signalling Studies (BIOSS), Albert-Ludwigs-University Freiburg, 79104 Freiburg, Germany. Centre for Biological Systems Analysis (ZBSA), Albert-Ludwigs-University Freiburg, 79104 Freiburg, Germany. Center for non-coding RNA in Technology and Health, University of Copenhagen, DK-1870 Frederiksberg C, Denmark. Max Planck Institute of Immunobiology and Epigenetics, 79108 Freiburg, Germany. Institute of Anatomy and Cell Biology, Department of Molecular Embryology, Medical Faculty, Albert-Ludwigs-University Freiburg, 79104 Freiburg, Germany.</t>
  </si>
  <si>
    <t>Institute of Cancer and Genomic Sciences, College of Medical and Dental Sciences, University of Birmingham, Birmingham, UK. Laboratory of Biotechnological Applications, IRCCS Istituto Ortopedico Galeazzi, Milan, Italy. Laboratory of Biotechnological Applications, IRCCS Istituto Ortopedico Galeazzi, Milan, Italy. Department of Biomedical, Surgical and Dental Sciences, Universita degli Studi di Milano, Milan, Italy. Research Institute in Healthcare Science, Faculty of Science and Engineering, University of Wolverhampton, Wolverhampton, UK. Research Institute in Healthcare Science, Faculty of Science and Engineering, University of Wolverhampton, Wolverhampton, UK. Institute of Cancer and Genomic Sciences, College of Medical and Dental Sciences, University of Birmingham, Birmingham, UK. Research Institute in Healthcare Science, Faculty of Science and Engineering, University of Wolverhampton, Wolverhampton, UK. Department of Pathology, Memorial Sloan Kettering Cancer Center, New York, NY, USA. Department of Translational Research and Innovation, Centre Leon Berard, Universite Claude Bernard Lyon 1, CNRS 5286, INSERM U1052, Cancer Research Center of Lyon, Lyon, France. Department of Musculoskeletal Pathology, The Royal Orthopaedic Hospital, Robert Aitken Institute of Clinical Research, University of Birmingham, Birmingham, UK. Institute of Cancer and Genomic Sciences, College of Medical and Dental Sciences, University of Birmingham, Birmingham, UK.</t>
  </si>
  <si>
    <t>Department of Gastroenterology and Hepatology, Sapporo Medical University School of Medicine. Department of Molecular Biology, Sapporo Medical University School of Medicine. Department of Molecular Biology, Sapporo Medical University School of Medicine. Department of Molecular Biology, Sapporo Medical University School of Medicine. Department of Hematology, Japanese Red Cross Medical Center, Tokyo. Project for Cancer Epigenomics, Cancer Institute, Japanese Foundation for Cancer Research, Tokyo. Department of Gastroenterology and Hepatology, Sapporo Medical University School of Medicine. Department of Gastroenterology and Hepatology, Sapporo Medical University School of Medicine. Department of Gastroenterology and Hepatology, Sapporo Medical University School of Medicine. Department of Gastroenterology and Hepatology, Sapporo Medical University School of Medicine. Department of Molecular Biology, Sapporo Medical University School of Medicine. Department of Molecular Biology, Sapporo Medical University School of Medicine. Department of Gastroenterology and Hepatology, Sapporo Medical University School of Medicine. Department of Molecular Biology, Sapporo Medical University School of Medicine. Department of Molecular Biology, Sapporo Medical University School of Medicine. Department of Medical Genome Sciences, Research Institute for Frontier Medicine and Sapporo Medical University School of Medicine, Japan. Department of Medical Genome Sciences, Research Institute for Frontier Medicine and Sapporo Medical University School of Medicine, Japan. Department of Gastroenterology and Hepatology, Sapporo Medical University School of Medicine. Department of Molecular Biology, Sapporo Medical University School of Medicine hsuzuki@sapmed.ac.jp.</t>
  </si>
  <si>
    <t>Department of Pharmacology, University of Colorado School of Medicine, Aurora, CO 80045, USA. Department of Pharmacology, University of Colorado School of Medicine, Aurora, CO 80045, USA. Electronic address: tatiana.kutateladze@ucdenver.edu.</t>
  </si>
  <si>
    <t>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yong.tang@uconn.edu.</t>
  </si>
  <si>
    <t>Department of Biophysics and Biophysical Chemistry, Johns Hopkins University School of Medicine, Baltimore, MD 21205, USA. Department of Biophysics and Biophysical Chemistry, Johns Hopkins University School of Medicine, Baltimore, MD 21205, USA. Electronic address: cwolberg@jhmi.edu.</t>
  </si>
  <si>
    <t>Translational Oncology Laboratory, Centro Regional de Investigaciones Biomedicas, Castilla-La Mancha University (CRIB-UCLM), Albacete, Spain. Translational Oncology Laboratory, Centro Regional de Investigaciones Biomedicas, Castilla-La Mancha University (CRIB-UCLM), Albacete, Spain. Translational Oncology Laboratory, Centro Regional de Investigaciones Biomedicas, Castilla-La Mancha University (CRIB-UCLM), Albacete, Spain. Translational Oncology Laboratory, Centro Regional de Investigaciones Biomedicas, Castilla-La Mancha University (CRIB-UCLM), Albacete, Spain. Translational Oncology Laboratory, Centro Regional de Investigaciones Biomedicas, Castilla-La Mancha University (CRIB-UCLM), Albacete, Spain. Translational Oncology Laboratory, Centro Regional de Investigaciones Biomedicas, Castilla-La Mancha University (CRIB-UCLM), Albacete, Spain. Translational Oncology Laboratory, Centro Regional de Investigaciones Biomedicas, Castilla-La Mancha University (CRIB-UCLM), Albacete, Spain. Division of Medical Oncology and Hematology, Princess Margaret Cancer Centre, University of Toronto, Toronto, Canada. Centro de Investigacion Biomedica en Red Cancer (CIBERONC), Madrid, Spain. CIC-Universidad de Salamanca, Salamanca, Spain. Semmelweis University 2nd Department of Pediatrics, Budapest, Hungary and MTA TTK Lendulet Cancer Biomarker Research Group, Institute of Enzymology, Budapest, Hungary. Translational Oncology Laboratory, Centro Regional de Investigaciones Biomedicas, Castilla-La Mancha University (CRIB-UCLM), Albacete, Spain. Centro de Investigacion Biomedica en Red Cancer (CIBERONC), Madrid, Spain. Experimental Therapeutics Unit, Medical Oncology Department, Hospital Clinico Universitario San Carlos, IDISSC and CIBERONC, Madrid, Spain.</t>
  </si>
  <si>
    <t>MRC Molecular Haematology Unit, MRC Weatherall Institute of Molecular Medicine, NIHR Oxford Biomedical Research Centre Haematology Theme,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MRC WIMM Centre for Computational Biology, MRC Weatherall Institute of Molecular Medicine,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MRC WIMM Centre for Computational Biology, MRC Weatherall Institute of Molecular Medicine, Radcliffe Department of Medicine, University of Oxford, Oxford, OX3 9DS, UK. MRC Molecular Haematology Unit, MRC Weatherall Institute of Molecular Medicine, Radcliffe Department of Medicine, University of Oxford, Oxford, OX3 9DS, UK. MRC WIMM Centre for Computational Biology, MRC Weatherall Institute of Molecular Medicine, Radcliffe Department of Medicine, University of Oxford, Oxford, OX3 9DS, UK. MRC Molecular Haematology Unit, MRC Weatherall Institute of Molecular Medicine, Radcliffe Department of Medicine, University of Oxford, Oxford, OX3 9DS, UK. MRC Molecular Haematology Unit, MRC Weatherall Institute of Molecular Medicine,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Department of Haematology, Oxford University Hospitals NHS Foundation Trust, Oxford, OX3 9DU, UK. MRC WIMM Centre for Computational Biology, MRC Weatherall Institute of Molecular Medicine, Radcliffe Department of Medicine, University of Oxford, Oxford, OX3 9DS, UK. MRC Molecular Haematology Unit, MRC Weatherall Institute of Molecular Medicine, Radcliffe Department of Medicine, University of Oxford, Oxford, OX3 9DS, UK. MRC Molecular Haematology Unit, MRC Weatherall Institute of Molecular Medicine, NIHR Oxford Biomedical Research Centre Haematology Theme, Radcliffe Department of Medicine, University of Oxford, Oxford, OX3 9DS, UK. thomas.milne@imm.ox.ac.uk.</t>
  </si>
  <si>
    <t>Department of Urology, Renmin Hospital of Wuhan University, Wuhan, People's Republic of China. Department of Urology, The People's Hospital of Hanchuan City, Hanchuan, People's Republic of China. Department of Urology, Renmin Hospital of Wuhan University, Wuhan, People's Republic of China. Department of Urology, The People's Hospital of Hanchuan City, Hanchuan, People's Republic of China. Department of Urology, Renmin Hospital of Wuhan University, Wuhan, People's Republic of China.</t>
  </si>
  <si>
    <t>State Key Laboratory of Silkworm Genome Biology, Institute of Sericulture and Systems Biology, Southwest University, No.2, Tiansheng Road, Beibei, Chongqing, 400716, China. Cancer Center, Medical Research Institute, Southwest University, Beibei, Chongqing, 400716, China. Engineering Research Center for Cancer Biomedical and Translational Medicine, Southwest University, Beibei, Chongqing, 400716, China. Chongqing Engineering and Technology Research Center for Silk Biomaterials and Regenerative Medicine, Southwest University, Beibei, Chongqing, 400716, China. State Key Laboratory of Silkworm Genome Biology, Institute of Sericulture and Systems Biology, Southwest University, No.2, Tiansheng Road, Beibei, Chongqing, 400716, China. Cancer Center, Medical Research Institute, Southwest University, Beibei, Chongqing, 400716, China. Engineering Research Center for Cancer Biomedical and Translational Medicine, Southwest University, Beibei, Chongqing, 400716, China. Chongqing Engineering and Technology Research Center for Silk Biomaterials and Regenerative Medicine, Southwest University, Beibei, Chongqing, 400716, China. State Key Laboratory of Silkworm Genome Biology, Institute of Sericulture and Systems Biology, Southwest University, No.2, Tiansheng Road, Beibei, Chongqing, 400716, China. Cancer Center, Medical Research Institute, Southwest University, Beibei, Chongqing, 400716, China. Engineering Research Center for Cancer Biomedical and Translational Medicine, Southwest University, Beibei, Chongqing, 400716, China. Chongqing Engineering and Technology Research Center for Silk Biomaterials and Regenerative Medicine, Southwest University, Beibei, Chongqing, 400716, China. State Key Laboratory of Silkworm Genome Biology, Institute of Sericulture and Systems Biology, Southwest University, No.2, Tiansheng Road, Beibei, Chongqing, 400716, China. Cancer Center, Medical Research Institute, Southwest University, Beibei, Chongqing, 400716, China. Engineering Research Center for Cancer Biomedical and Translational Medicine, Southwest University, Beibei, Chongqing, 400716, China. Chongqing Engineering and Technology Research Center for Silk Biomaterials and Regenerative Medicine, Southwest University, Beibei, Chongqing, 400716, China. State Key Laboratory of Silkworm Genome Biology, Institute of Sericulture and Systems Biology, Southwest University, No.2, Tiansheng Road, Beibei, Chongqing, 400716, China. zdong007@swu.edu.cn. Cancer Center, Medical Research Institute, Southwest University, Beibei, Chongqing, 400716, China. zdong007@swu.edu.cn. Engineering Research Center for Cancer Biomedical and Translational Medicine, Southwest University, Beibei, Chongqing, 400716, China. zdong007@swu.edu.cn. Chongqing Engineering and Technology Research Center for Silk Biomaterials and Regenerative Medicine, Southwest University, Beibei, Chongqing, 400716, China. zdong007@swu.edu.cn. State Key Laboratory of Silkworm Genome Biology, Institute of Sericulture and Systems Biology, Southwest University, No.2, Tiansheng Road, Beibei, Chongqing, 400716, China. hongjuan.cui@gmail.com. Cancer Center, Medical Research Institute, Southwest University, Beibei, Chongqing, 400716, China. hongjuan.cui@gmail.com. Engineering Research Center for Cancer Biomedical and Translational Medicine, Southwest University, Beibei, Chongqing, 400716, China. hongjuan.cui@gmail.com. Chongqing Engineering and Technology Research Center for Silk Biomaterials and Regenerative Medicine, Southwest University, Beibei, Chongqing, 400716, China. hongjuan.cui@gmail.com.</t>
  </si>
  <si>
    <t>School of Pharmacy, University of Queensland, Brisbane, QLD, Australia. Faculty of Medicine, The University of Queensland, Brisbane, QLD, Australia. Gallipoli Medical Research Institute, Greenslopes Private Hospital, Brisbane, QLD, Australia. School of Pharmacy, University of Queensland, Brisbane, QLD, Australia. Institute of Health and Biomedical Innovation, Queensland University of Technology, TRI, Woolloongabba, QLD, Australia. School of Pharmacy, University of Queensland, Brisbane, QLD, Australia. thomas.gonda@unisa.edu.au. University of South Australia Cancer Research Institute, Adelaide, SA, Australia. thomas.gonda@unisa.edu.au.</t>
  </si>
  <si>
    <t>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 Novartis Institutes for Biomedical Research, 4056 Basel, Switzerland.</t>
  </si>
  <si>
    <t>Department of Pediatric Oncology, Dana-Farber Cancer Institute, and Division of Hematology/Oncology, Boston Children's Hospital, Boston, MA 02215, USA. Children's Cancer Institute, School of Women's and Children's Health, UNSW, Sydney 2052, Australia. Department of Pediatric Oncology, Dana-Farber Cancer Institute, and Division of Hematology/Oncology, Boston Children's Hospital, Boston, MA 02215, USA. Department of Pediatric Oncology, Dana-Farber Cancer Institute, and Division of Hematology/Oncology, Boston Children's Hospital, Boston, MA 02215, USA. Department of Pediatric Oncology, Dana-Farber Cancer Institute, and Division of Hematology/Oncology, Boston Children's Hospital, Boston, MA 02215, USA. Department of Pediatric Oncology, Dana-Farber Cancer Institute, and Division of Hematology/Oncology, Boston Children's Hospital, Boston, MA 02215, USA. Department of Pediatric Oncology, Dana-Farber Cancer Institute, and Division of Hematology/Oncology, Boston Children's Hospital, Boston, MA 02215, USA. Department of Pediatric Oncology, Dana-Farber Cancer Institute, and Division of Hematology/Oncology, Boston Children's Hospital, Boston, MA 02215, USA. Department of Pediatric Oncology, Dana-Farber Cancer Institute, and Division of Hematology/Oncology, Boston Children's Hospital, Boston, MA 02215, USA. Children's Cancer Institute, School of Women's and Children's Health, UNSW, Sydney 2052, Australia. Children's Cancer Institute, School of Women's and Children's Health, UNSW, Sydney 2052, Australia. Children's Cancer Institute, School of Women's and Children's Health, UNSW, Sydney 2052, Australia. Children's Cancer Institute, School of Women's and Children's Health, UNSW, Sydney 2052, Australia. Lowy Cancer Research Centre and the Prince of Wales Clinical School, UNSW, Sydney 2052, Australia; Centre for Health Technologies and the School of Biomedical Engineering, University of Technology Sydney, Ultimo, NSW 2007, Australia. Lowy Cancer Research Centre and the Prince of Wales Clinical School, UNSW, Sydney 2052, Australia; Centre for Health Technologies and the School of Biomedical Engineering, University of Technology Sydney, Ultimo, NSW 2007, Australia. RTI International, Research Triangle Park, NC 27709, USA. Brian Michael McKeever, LLC, Lake Ronkonkoma, NY 11779, USA. CGM Pharma, LLC, Fort Washington, PA 19034, USA. Children's Cancer Institute, School of Women's and Children's Health, UNSW, Sydney 2052, Australia; Department of Anatomical Pathology, Prince of Wales Hospital, Sydney, NSW 2031, Australia. School of Biomedical Sciences and Pharmacy, Faculty of Health and Medicine, The University of Newcastle, Callaghan, NSW 2308, Australia. National Cancer Institute, Bethesda, MD 20892, USA. Lowy Cancer Research Centre and the Prince of Wales Clinical School, UNSW, Sydney 2052, Australia; Department of Haematology, Prince of Wales Hospital, Sydney, NSW 2210, Australia. Lowy Cancer Research Centre and the Prince of Wales Clinical School, UNSW, Sydney 2052, Australia; Centre for Health Technologies and the School of Biomedical Engineering, University of Technology Sydney, Ultimo, NSW 2007, Australia. Department of Pediatric Oncology, Dana-Farber Cancer Institute, and Division of Hematology/Oncology, Boston Children's Hospital, Boston, MA 02215, USA. National Cancer Institute, Bethesda, MD 20892, USA. Syndax Pharmaceuticals, Waltham, MA 02451, USA. Children's Cancer Institute, School of Women's and Children's Health, UNSW, Sydney 2052, Australia. Department of Pediatric Oncology, Dana-Farber Cancer Institute, and Division of Hematology/Oncology, Boston Children's Hospital, Boston, MA 02215, USA. Electronic address: scott_armstrong@dfci.harvard.edu.</t>
  </si>
  <si>
    <t>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Department of Animal Science, Institute for Systems Genomics, University of Connecticut, 1390 Storrs Rd, Storrs, CT 06269, USA yong.tang@uconn.edu.</t>
  </si>
  <si>
    <t>"Giorgio Prodi" Interdepartmental Cancer Research Centre, University of Bologna, Bologna, Italy. "Giorgio Prodi" Interdepartmental Cancer Research Centre, University of Bologna, Bologna, Italy. Pediatric Hematology-Oncology Unit, Department of Medical and Surgical Sciences DIMEC, University of Bologna, Bologna, Italy. Pediatric Hematology-Oncology Unit, Department of Medical and Surgical Sciences DIMEC, University of Bologna, Bologna, Italy.</t>
  </si>
  <si>
    <t>College of Pharmacy, Natural Products Research Institute, Seoul National University, Seoul 08826, Republic of Korea. College of Pharmacy, Natural Products Research Institute, Seoul National University, Seoul 08826, Republic of Korea. College of Pharmacy, Research Institute of Pharmaceutical Sciences, Seoul National University, Seoul 08826, Republic of Korea. College of Pharmacy, Natural Products Research Institute, Seoul National University, Seoul 08826, Republic of Korea. College of Pharmacy, Research Institute of Pharmaceutical Sciences, Seoul National University, Seoul 08826, Republic of Korea. College of Pharmacy, Natural Products Research Institute, Seoul National University, Seoul 08826, Republic of Korea. College of Pharmacy, Natural Products Research Institute, Seoul National University, Seoul 08826, Republic of Korea. College of Pharmacy, Natural Products Research Institute, Seoul National University, Seoul 08826, Republic of Korea. College of Pharmacy, Natural Products Research Institute, Seoul National University, Seoul 08826, Republic of Korea. College of Pharmacy, Natural Products Research Institute, Seoul National University, Seoul 08826, Republic of Korea. College of Pharmacy, Research Institute of Pharmaceutical Sciences, Seoul National University, Seoul 08826, Republic of Korea. College of Pharmacy, Research Institute of Pharmaceutical Sciences, Seoul National University, Seoul 08826, Republic of Korea. College of Pharmacy, Natural Products Research Institute, Seoul National University, Seoul 08826, Republic of Korea.</t>
  </si>
  <si>
    <t>Department of Pharmacology and Toxicology, University of Louisville, Louisville, KY 40202, USA. Department of Biochemistry and Molecular Genetics, University of Louisville, Louisville, KY 40202, USA. James Graham Brown Cancer Center, University of Louisville, Louisville, KY 40202, USA. Department of Medicine, University of Louisville, Louisville, KY 40202, USA. Department of Medicine, University of Louisville, Louisville, KY 40202, USA. Department of Experimental Hematology and Cancer Biology, Cincinnati Children's Hospital Medical Center, Cincinnati, OH 45229, USA. Department of Pharmacology and Toxicology, University of Louisville, Louisville, KY 40202, USA. James Graham Brown Cancer Center, University of Louisville, Louisville, KY 40202, USA. Department of Pharmacology and Toxicology, University of Louisville, Louisville, KY 40202, USA. James Graham Brown Cancer Center, University of Louisville, Louisville, KY 40202, USA. Department of Medicine, University of Louisville, Louisville, KY 40202, USA.</t>
  </si>
  <si>
    <t>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Gynecology, Tianjin Medical University NanKai Hospital, Tianjin 300100, China. 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Genetics and Cell Biology, College of Life Sciences, Nankai University, Tianjin 300071, China. 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Pharmacology, Tianjin Medical University, Tianjin, 300070, China. Tianjin Key Laboratory of Medical Epigenetics, Key Laboratory of Breast Cancer Prevention and Therapy (Ministry of Education), Tianjin Key Laboratory of Spine and Spinal Cord, Department of Biochemistry and Molecular Biology, Tianjin Medical University, Tianjin, 300070, China. Tianjin Key Laboratory of Medical Epigenetics, Key Laboratory of Breast Cancer Prevention and Therapy (Ministry of Education), Tianjin Key Laboratory of Spine and Spinal Cord, Department of Biochemistry and Molecular Biology, Tianjin Medical University, Tianjin, 300070, China. 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Genetics and Cell Biology, College of Life Sciences, Nankai University, Tianjin 300071, China. Department of Genetics and Cell Biology, College of Life Sciences, Nankai University, Tianjin 300071, China; Institute of Biomedical Sciences, College of Life Sciences, Shandong Normal University, Shandong 250014, China. Tianjin Key Laboratory of Medical Epigenetics, Key Laboratory of Breast Cancer Prevention and Therapy (Ministry of Education), Tianjin Key Laboratory of Spine and Spinal Cord, Department of Biochemistry and Molecular Biology, Tianjin Medical University, Tianjin, 300070, China. Electronic address: chenghaoxuan@tmu.edu.cn.</t>
  </si>
  <si>
    <t>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 Department of Hematology, Peking University First Hospital, Beijing, China.</t>
  </si>
  <si>
    <t>Laboratory of Molecular Medicine and Genomics, Department of Medicine, Surgery and Dentistry "Scuola Medica Salernitana", University of Salerno, 84081 Baronissi (SA), Italy. asalvati@unisa.it. Laboratory of Molecular Medicine and Genomics, Department of Medicine, Surgery and Dentistry "Scuola Medica Salernitana", University of Salerno, 84081 Baronissi (SA), Italy. vgigantino@unisa.it. Laboratory of Molecular Medicine and Genomics, Department of Medicine, Surgery and Dentistry "Scuola Medica Salernitana", University of Salerno, 84081 Baronissi (SA), Italy. gnassa@unisa.it. Laboratory of Molecular Medicine and Genomics, Department of Medicine, Surgery and Dentistry "Scuola Medica Salernitana", University of Salerno, 84081 Baronissi (SA), Italy. ggiurato@unisa.it. Genomix4Life Srl, 84081 Baronissi (SA), Italy. ggiurato@unisa.it. Laboratory of Molecular Medicine and Genomics, Department of Medicine, Surgery and Dentistry "Scuola Medica Salernitana", University of Salerno, 84081 Baronissi (SA), Italy. ealexandrova@unisa.it. Genomix4Life Srl, 84081 Baronissi (SA), Italy. ealexandrova@unisa.it. Laboratory of Molecular Medicine and Genomics, Department of Medicine, Surgery and Dentistry "Scuola Medica Salernitana", University of Salerno, 84081 Baronissi (SA), Italy. frizzo@unisa.it. Laboratory of Molecular Medicine and Genomics, Department of Medicine, Surgery and Dentistry "Scuola Medica Salernitana", University of Salerno, 84081 Baronissi (SA), Italy. rtarallo@unisa.it. Laboratory of Molecular Medicine and Genomics, Department of Medicine, Surgery and Dentistry "Scuola Medica Salernitana", University of Salerno, 84081 Baronissi (SA), Italy. aweisz@unisa.it.</t>
  </si>
  <si>
    <t>Centro Nacional de Biotecnologia (CNB-CSIC), Darwin 3, Cantoblanco, 28049, Madrid, Spain. lmarcos@cnb.csic.es. CIBER de Enfermedades Respiratorias CIBERES, Madrid, Spain. lmarcos@cnb.csic.es. Centro Nacional de Biotecnologia (CNB-CSIC), Darwin 3, Cantoblanco, 28049, Madrid, Spain. anieto@cnb.csic.es. CIBER de Enfermedades Respiratorias CIBERES, Madrid, Spain. anieto@cnb.csic.es.</t>
  </si>
  <si>
    <t>Department of Otolaryngology-Head and Neck Surgery, Chang Gung Memorial Hospital, Taoyuan, Taiwan dr.kpchang@gmail.com yeewang0330@gmail.com. Department of Plastic and Reconstructive Surgery, Chang Gung Memorial Hospital, Taoyuan, Taiwan. College of Medicine, Chang Gung University, Taoyuan, Taiwan. Institute of Bioinformatics and Systems Biology, National Chiao Tung University, Hsinchu, Taiwan. Biological Science and Technology, National Chiao Tung University, Hsinchu, Taiwan. Center for Intelligent Drug Systems and Smart Bio-devices (IDSB), National Chiao Tung University, Hsinchu, Taiwan. Department of Pathology, Chang Gung Memorial Hospital, Taoyuan, Taiwan. Department of Otolaryngology-Head and Neck Surgery, Chang Gung Memorial Hospital, Taoyuan, Taiwan. Department of Otolaryngology-Head and Neck Surgery, Chang Gung Memorial Hospital, Taoyuan, Taiwan. Molecular Medicine Research Center, Chang Gung University, Taoyuan, Taiwan. Department of Plastic and Reconstructive Surgery, Chang Gung Memorial Hospital, Taoyuan, Taiwan. Department of Otolaryngology-Head and Neck Surgery, Chang Gung Memorial Hospital, Taoyuan, Taiwan. Molecular Medicine Research Center, Chang Gung University, Taoyuan, Taiwan. Department of Biotechnology, Ming-Chuan University, Taoyuan, Taiwan. Department of Otolaryngology-Head and Neck Surgery, Chang Gung Memorial Hospital, Taoyuan, Taiwan dr.kpchang@gmail.com yeewang0330@gmail.com. College of Medicine, Chang Gung University, Taoyuan, Taiwan. Molecular Medicine Research Center, Chang Gung University, Taoyuan, Taiwan.</t>
  </si>
  <si>
    <t>Division of Hematology/Oncology, Smilow Cancer Center at Yale New Haven Hospital, New Haven, CT, USA. Division of Hematology/Oncology, Smilow Cancer Center at Yale New Haven Hospital, 35 Park Street, New Haven, CT 06511, USA.</t>
  </si>
  <si>
    <t>Department of Clinical Analyses, Toxicology and Food Sciences, School of Pharmaceutical Sciences of Ribeirao Preto, University of Sao Paulo, Ribeirao Preto, Sao Paulo, Brazil. Electronic address: danmenaldo@yahoo.com.br. Department of Clinical Analyses, Toxicology and Food Sciences, School of Pharmaceutical Sciences of Ribeirao Preto, University of Sao Paulo, Ribeirao Preto, Sao Paulo, Brazil. Department of Genetics, Ribeirao Preto Medical School, University of Sao Paulo, Ribeirao Preto, Sao Paulo, Brazil. Department of Clinical Analyses, Toxicology and Food Sciences, School of Pharmaceutical Sciences of Ribeirao Preto, University of Sao Paulo, Ribeirao Preto, Sao Paulo, Brazil. Department of Clinical Analyses, Toxicology and Food Sciences, School of Pharmaceutical Sciences of Ribeirao Preto, University of Sao Paulo, Ribeirao Preto, Sao Paulo, Brazil. Department of Clinical Analyses, Toxicology and Food Sciences, School of Pharmaceutical Sciences of Ribeirao Preto, University of Sao Paulo, Ribeirao Preto, Sao Paulo, Brazil. Department of Clinical Analyses, Toxicology and Food Sciences, School of Pharmaceutical Sciences of Ribeirao Preto, University of Sao Paulo, Ribeirao Preto, Sao Paulo, Brazil. Department of Clinical Analyses, Toxicology and Food Sciences, School of Pharmaceutical Sciences of Ribeirao Preto, University of Sao Paulo, Ribeirao Preto, Sao Paulo, Brazil. Electronic address: suvilela@usp.br.</t>
  </si>
  <si>
    <t>Pharmaceuticals, Research &amp; Development, Bayer AG, Muellerstrasse 178, 13353, Berlin, Germany. Pharmaceuticals, Research &amp; Development, Bayer AG, Muellerstrasse 178, 13353, Berlin, Germany. Pharmaceuticals, Research &amp; Development, Bayer AG, Muellerstrasse 178, 13353, Berlin, Germany. Pharmaceuticals, Research &amp; Development, Bayer AG, Muellerstrasse 178, 13353, Berlin, Germany. Pharmaceuticals, Research &amp; Development, Bayer AG, Muellerstrasse 178, 13353, Berlin, Germany. Pharmaceuticals, Research &amp; Development, Bayer AG, Muellerstrasse 178, 13353, Berlin, Germany. Pharmaceuticals, Research &amp; Development, Bayer AG, Muellerstrasse 178, 13353, Berlin, Germany. carlo.stresemann@bayer.com.</t>
  </si>
  <si>
    <t>Leukaemia Biology Laboratory, Cancer Research UK Manchester Institute, University of Manchester, Manchester, United Kingdom. Leukaemia Biology Laboratory, Cancer Research UK Manchester Institute, University of Manchester, Manchester, United Kingdom.</t>
  </si>
  <si>
    <t>Department of Biochemistry, Boston University School of Medicine, Boston, Massachusetts 02118, USA. Department of Biochemistry, Boston University School of Medicine, Boston, Massachusetts 02118, USA. Department of Biochemistry, Boston University School of Medicine, Boston, Massachusetts 02118, USA. Department of Biochemistry, Boston University School of Medicine, Boston, Massachusetts 02118, USA. Genome Science Institute, Boston University School of Medicine, Boston, Massachusetts 02118, USA.</t>
  </si>
  <si>
    <t>Division of Gene Regulation, Netherlands Cancer Institute, Amsterdam, The Netherlands. Division of Gene Regulation, Netherlands Cancer Institute, Amsterdam, The Netherlands. Division of Gene Regulation, Netherlands Cancer Institute, Amsterdam, The Netherlands. Division of Tumor Biology &amp; Immunology, Netherlands Cancer Institute, Amsterdam, The Netherlands. Division of Gene Regulation, Netherlands Cancer Institute, Amsterdam, The Netherlands. Division of Gene Regulation, Netherlands Cancer Institute, Amsterdam, The Netherlands. Division of Gene Regulation, Netherlands Cancer Institute, Amsterdam, The Netherlands. Experimental Animal Pathology, Netherlands Cancer Institute, Amsterdam, The Netherlands. Division of Gene Regulation, Netherlands Cancer Institute, Amsterdam, The Netherlands. Division of Gene Regulation, Netherlands Cancer Institute, Amsterdam, The Netherlands. Experimental Animal Pathology, Netherlands Cancer Institute, Amsterdam, The Netherlands. Biomolecular Mass Spectrometry and Proteomics, Bijvoet Center for Biomolecular Research, Utrecht Institute for Pharmaceutical Sciences, Utrecht University and Netherlands Proteomics Centre, Utrecht, The Netherlands. Biomolecular Mass Spectrometry and Proteomics, Bijvoet Center for Biomolecular Research, Utrecht Institute for Pharmaceutical Sciences, Utrecht University and Netherlands Proteomics Centre, Utrecht, The Netherlands. Proteomics Facility, Netherlands Cancer Institute, Amsterdam, The Netherlands. Division of Gene Regulation, Netherlands Cancer Institute, Amsterdam, The Netherlands. Division of Gene Regulation, Netherlands Cancer Institute, Amsterdam, The Netherlands. Division of Tumor Biology &amp; Immunology, Netherlands Cancer Institute, Amsterdam, The Netherlands. Division of Gene Regulation, Netherlands Cancer Institute, Amsterdam, The Netherlands.</t>
  </si>
  <si>
    <t>Department of Medicine, Rhode Island Hospital, Alpert Medical School, Brown University, Providence, Rhode Island, USA. Department of Clinical Hematology, Affiliated Hospital of Guizhou Medical University, Guiyang, China.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Medicine, Rhode Island Hospital, Alpert Medical School, Brown University, Providence, Rhode Island, USA. Department of Surgery, Roger Williams Medical Center-Boston University Medical School, Providence, Rhode Island, USA. Department of Medicine, Rhode Island Hospital, Alpert Medical School, Brown University, Providence, Rhode Island, USA. Department of Medicine, Rhode Island Hospital, Alpert Medical School, Brown University, Providence, Rhode Island, USA. Department of Nephrology, Shanghai East Hospital, Tongji University School of Medicine, Shanghai, China.</t>
  </si>
  <si>
    <t>Department of Hematology and Oncology, University Hospital Tuebingen, Tuebingen, Germany. Department of Hematology and Oncology, University Hospital Tuebingen, Tuebingen, Germany. Department of Hematology and Oncology, University Hospital Tuebingen, Tuebingen, Germany. Department of Hematology and Oncology, University Hospital Tuebingen, Tuebingen, Germany. Department of Hematology and Oncology, University Hospital Tuebingen, Tuebingen, Germany. Institute of Medical Genetics and Applied Genomics, University of Tuebingen, Tuebingen, Germany. Institute of Medical Genetics and Applied Genomics, University of Tuebingen, Tuebingen, Germany. Institute of Pathology and Neuropathology, University of Tuebingen and Comprehensive Cancer Center, University Hospital Tuebingen, Tuebingen, Germany. Institute of Pathology and Neuropathology, University of Tuebingen and Comprehensive Cancer Center, University Hospital Tuebingen, Tuebingen, Germany. Department of Hematology and Oncology, University Hospital Tuebingen, Tuebingen, Germany. corina.schneidawind@med.uni-tuebingen.de.</t>
  </si>
  <si>
    <t>Department of Biological Sciences, Vanderbilt University, Nashville, TN, USA. Department of Biological Sciences, Vanderbilt University, Nashville, TN, USA. Department of Biological Sciences, Vanderbilt University, Nashville, TN, USA. Department of Biological Sciences, Vanderbilt University, Nashville, TN, USA. Department of Biological Sciences, Vanderbilt University, Nashville, TN, USA. Department of Biological Sciences, Vanderbilt University, Nashville, TN, USA. Department of Biological Sciences, Vanderbilt University, Nashville, TN, USA. Electronic address: james.g.patton@vanderbilt.edu.</t>
  </si>
  <si>
    <t>Key Laboratory of Infection and Immunity of the Chinese Academy of Sciences, Chinese Academy of Sciences Center for Excellence in Biomacromolecules, Institute of Biophysics, Chinese Academy of Sciences, Beijing, China. Key Laboratory of Infection and Immunity of the Chinese Academy of Sciences, Chinese Academy of Sciences Center for Excellence in Biomacromolecules, Institute of Biophysics, Chinese Academy of Sciences, Beijing, China. University of Chinese Academy of Sciences, Beijing, China. Key Laboratory of RNA Biology, Institute of Biophysics, Chinese Academy of Sciences, Beijing, China. Key Laboratory of Infection and Immunity of the Chinese Academy of Sciences, Chinese Academy of Sciences Center for Excellence in Biomacromolecules, Institute of Biophysics, Chinese Academy of Sciences, Beijing, China. University of Chinese Academy of Sciences, Beijing, China. Key Laboratory of Infection and Immunity of the Chinese Academy of Sciences, Chinese Academy of Sciences Center for Excellence in Biomacromolecules, Institute of Biophysics, Chinese Academy of Sciences, Beijing, China. Key Laboratory of Infection and Immunity of the Chinese Academy of Sciences, Chinese Academy of Sciences Center for Excellence in Biomacromolecules, Institute of Biophysics, Chinese Academy of Sciences, Beijing, China. University of Chinese Academy of Sciences, Beijing, China. Key Laboratory of Infection and Immunity of the Chinese Academy of Sciences, Chinese Academy of Sciences Center for Excellence in Biomacromolecules, Institute of Biophysics, Chinese Academy of Sciences, Beijing, China. University of Chinese Academy of Sciences, Beijing, China. Key Laboratory of Infection and Immunity of the Chinese Academy of Sciences, Chinese Academy of Sciences Center for Excellence in Biomacromolecules, Institute of Biophysics, Chinese Academy of Sciences, Beijing, China. University of Chinese Academy of Sciences, Beijing, China. Key Laboratory of Infection and Immunity of the Chinese Academy of Sciences, Chinese Academy of Sciences Center for Excellence in Biomacromolecules, Institute of Biophysics, Chinese Academy of Sciences, Beijing, China. University of Chinese Academy of Sciences, Beijing, China. Key Laboratory of RNA Biology, Institute of Biophysics, Chinese Academy of Sciences, Beijing, China. Department of Infectious Diseases and Immunology, College of Veterinary Medicine, University of Florida, Gainesville, FL. Key Laboratory of Infection and Immunity of the Chinese Academy of Sciences, Chinese Academy of Sciences Center for Excellence in Biomacromolecules, Institute of Biophysics, Chinese Academy of Sciences, Beijing, China bqye@moon.ibp.ac.cn. Key Laboratory of RNA Biology, Institute of Biophysics, Chinese Academy of Sciences, Beijing, China ytian@ibp.ac.cn. University of Chinese Academy of Sciences, Beijing, China. Key Laboratory of Infection and Immunity of the Chinese Academy of Sciences, Chinese Academy of Sciences Center for Excellence in Biomacromolecules, Institute of Biophysics, Chinese Academy of Sciences, Beijing, China fanz@moon.ibp.ac.cn. University of Chinese Academy of Sciences, Beijing, China.</t>
  </si>
  <si>
    <t>Department of Dermatology, Leiden University Medical Center, Leiden. Division of Gene Regulation, Netherlands Cancer Institute, Amsterdam. Department of Cell and Chemical Biology, Leiden University Medical Center, Leiden, The Netherlands. Department of Dermatology, Leiden University Medical Center, Leiden. Section of Epidemiology and Biostatistics, Leeds Institute of Medical Research at St James's, University of Leeds, Leeds, UK. Division of Gene Regulation, Netherlands Cancer Institute, Amsterdam. Department of Dermatology, Leiden University Medical Center, Leiden. Department of Dermatology, Leiden University Medical Center, Leiden.</t>
  </si>
  <si>
    <t>Department of Emergency and Trauma Surgery, Affiliated Hospital of Guilin Medical University, Guilin, Guangxi, China. Department of Emergency and Trauma Surgery, Affiliated Hospital of Guilin Medical University, Guilin, Guangxi, China. Department of Breast and Thyroid Surgery, Affiliated Hospital of Guilin Medical University, Guilin, Guangxi, China. Department of Pathology, Affiliated Hospital of Guilin Medical University, Guilin, Guangxi, China. Department of Emergency and Trauma Surgery, Affiliated Hospital of Guilin Medical University, Guilin, Guangxi, China. Department of Emergency and Trauma Surgery, Affiliated Hospital of Guilin Medical University, Guilin, Guangxi, China. Department of Emergency and Trauma Surgery, Affiliated Hospital of Guilin Medical University, Guilin, Guangxi, China. Department of Emergency and Trauma Surgery, Affiliated Hospital of Guilin Medical University, Guilin, Guangxi, China. Department of Hepatobiliary and Pancreatic Surgery, Affiliated Hospital of Guilin Medical University, Guilin, Guangxi, China. Electronic address: yuyq0773@163.com. Department of Anesthesiology, Affiliated Hospital of Guilin Medical University, Guilin, Guangxi, China. Electronic address: Jimyliang@hotmail.com.</t>
  </si>
  <si>
    <t>State Key Laboratory of Medicinal Chemical Biology, College of Pharmacy and Tianjin Key Laboratory of Molecular Drug Research, Nankai University, 300353 Tianjin, China. National Laboratory of Biomacromolecules, Chinese Academy of Sciences Center for Excellence in Biomacromolecules, Institute of Biophysics, Chinese Academy of Sciences, 100101 Beijing, China. School of Life Sciences, University of Chinese Academy of Sciences, 100049 Beijing, China. National Laboratory of Biomacromolecules, Chinese Academy of Sciences Center for Excellence in Biomacromolecules, Institute of Biophysics, Chinese Academy of Sciences, 100101 Beijing, China. School of Life Sciences, University of Chinese Academy of Sciences, 100049 Beijing, China. Institutes of Physical Science and Information Technology, Anhui University, 230601 Hefei, Anhui, China. State Key Laboratory of Medicinal Chemical Biology, College of Pharmacy and Tianjin Key Laboratory of Molecular Drug Research, Nankai University, 300353 Tianjin, China. National Laboratory of Biomacromolecules, Chinese Academy of Sciences Center for Excellence in Biomacromolecules, Institute of Biophysics, Chinese Academy of Sciences, 100101 Beijing, China. National Laboratory of Biomacromolecules, Chinese Academy of Sciences Center for Excellence in Biomacromolecules, Institute of Biophysics, Chinese Academy of Sciences, 100101 Beijing, China. School of Life Sciences, University of Chinese Academy of Sciences, 100049 Beijing, China. National Laboratory of Biomacromolecules, Chinese Academy of Sciences Center for Excellence in Biomacromolecules, Institute of Biophysics, Chinese Academy of Sciences, 100101 Beijing, China; rmxu@ibp.ac.cn yangnanku@nankai.edu.cn. School of Life Sciences, University of Chinese Academy of Sciences, 100049 Beijing, China. State Key Laboratory of Medicinal Chemical Biology, College of Pharmacy and Tianjin Key Laboratory of Molecular Drug Research, Nankai University, 300353 Tianjin, China; rmxu@ibp.ac.cn yangnanku@nankai.edu.cn.</t>
  </si>
  <si>
    <t>Nano Science and Technology Institute, University of Science and Technology of China, Suzhou 215123, China; Drug Discovery and Design Center, State Key Laboratory of Drug Research, Shanghai Institute of Materia Medica, Chinese Academy of Sciences, 555 Zuchongzhi Road, Shanghai 201203, China. Drug Discovery and Design Center, State Key Laboratory of Drug Research, Shanghai Institute of Materia Medica, Chinese Academy of Sciences, 555 Zuchongzhi Road, Shanghai 201203, China; University of Chinese Academy of Sciences, 19 Yuquan Road, Beijing 100049, China; School of Life Science and Technology, ShanghaiTech University, 100 Haike Road, Shanghai 201210, China. Drug Discovery and Design Center, State Key Laboratory of Drug Research, Shanghai Institute of Materia Medica, Chinese Academy of Sciences, 555 Zuchongzhi Road, Shanghai 201203, China; University of Chinese Academy of Sciences, 19 Yuquan Road, Beijing 100049, China. Drug Discovery and Design Center, State Key Laboratory of Drug Research, Shanghai Institute of Materia Medica, Chinese Academy of Sciences, 555 Zuchongzhi Road, Shanghai 201203, China; CAS Key Laboratory of Receptor Research, Shanghai Institute of Materia Medica, Chinese Academy of Sciences, 555 Zuchongzhi Road, Shanghai 201203, China. Drug Discovery and Design Center, State Key Laboratory of Drug Research, Shanghai Institute of Materia Medica, Chinese Academy of Sciences, 555 Zuchongzhi Road, Shanghai 201203, China; University of Chinese Academy of Sciences, 19 Yuquan Road, Beijing 100049, China; School of Life Science and Technology, ShanghaiTech University, 100 Haike Road, Shanghai 201210, China. Drug Discovery and Design Center, State Key Laboratory of Drug Research, Shanghai Institute of Materia Medica, Chinese Academy of Sciences, 555 Zuchongzhi Road, Shanghai 201203, China. Drug Discovery and Design Center, State Key Laboratory of Drug Research, Shanghai Institute of Materia Medica, Chinese Academy of Sciences, 555 Zuchongzhi Road, Shanghai 201203, China. Drug Discovery and Design Center, State Key Laboratory of Drug Research, Shanghai Institute of Materia Medica, Chinese Academy of Sciences, 555 Zuchongzhi Road, Shanghai 201203, China; CAS Key Laboratory of Receptor Research, Shanghai Institute of Materia Medica, Chinese Academy of Sciences, 555 Zuchongzhi Road, Shanghai 201203, China. Drug Discovery and Design Center, State Key Laboratory of Drug Research, Shanghai Institute of Materia Medica, Chinese Academy of Sciences, 555 Zuchongzhi Road, Shanghai 201203, China; CAS Key Laboratory of Receptor Research, Shanghai Institute of Materia Medica, Chinese Academy of Sciences, 555 Zuchongzhi Road, Shanghai 201203, China. Drug Discovery and Design Center, State Key Laboratory of Drug Research, Shanghai Institute of Materia Medica, Chinese Academy of Sciences, 555 Zuchongzhi Road, Shanghai 201203, China; Shanghai ChemPartner Co., Ltd., #5 Building, 998 Halei Road, Shanghai 201203, China. Drug Discovery and Design Center, State Key Laboratory of Drug Research, Shanghai Institute of Materia Medica, Chinese Academy of Sciences, 555 Zuchongzhi Road, Shanghai 201203, China; CAS Key Laboratory of Receptor Research, Shanghai Institute of Materia Medica, Chinese Academy of Sciences, 555 Zuchongzhi Road, Shanghai 201203, China; Shanghai ChemPartner Co., Ltd., #5 Building, 998 Halei Road, Shanghai 201203, China. Shanghai ChemPartner Co., Ltd., #5 Building, 998 Halei Road, Shanghai 201203, China. Shanghai ChemPartner Co., Ltd., #5 Building, 998 Halei Road, Shanghai 201203, China. Drug Discovery and Design Center, State Key Laboratory of Drug Research, Shanghai Institute of Materia Medica, Chinese Academy of Sciences, 555 Zuchongzhi Road, Shanghai 201203, China; CAS Key Laboratory of Receptor Research, Shanghai Institute of Materia Medica, Chinese Academy of Sciences, 555 Zuchongzhi Road, Shanghai 201203, China. Electronic address: shijiechen@simm.ac.cn. Drug Discovery and Design Center, State Key Laboratory of Drug Research, Shanghai Institute of Materia Medica, Chinese Academy of Sciences, 555 Zuchongzhi Road, Shanghai 201203, China; CAS Key Laboratory of Receptor Research, Shanghai Institute of Materia Medica, Chinese Academy of Sciences, 555 Zuchongzhi Road, Shanghai 201203, China. Electronic address: cluo@simm.ac.cn.</t>
  </si>
  <si>
    <t>State Key Laboratory of Medical Molecular Biology &amp; Department of Biochemistry and Molecular Biology, Institute of Basic Medical Sciences, Chinese Academy of Medical Sciences; School of Basic Medicine, Peking Union Medical College, Beijing, China. gaoyanpan@gmail.com. State Key Laboratory of Medical Molecular Biology &amp; Department of Immunology, Institute of Basic Medical Sciences, Chinese Academy of Medical Sciences; School of Basic Medicine, Peking Union Medical College, Beijing, China. wei.ge@chem.ox.ac.uk.</t>
  </si>
  <si>
    <t>Department of Biochemistry, University of Oxford, Oxford OX1 3RE, UK. katherine.wood-3@postgrad.manchester.ac.uk. School of Biological Sciences, University of Manchester, Manchester M13 9PL, UK. katherine.wood-3@postgrad.manchester.ac.uk. Sir William Dunn School of Pathology, University of Oxford, Oxford OX1 3RE, UK. michael.tellier@path.ox.ac.uk. Sir William Dunn School of Pathology, University of Oxford, Oxford OX1 3RE, UK. shona.murphy@path.ox.ac.uk.</t>
  </si>
  <si>
    <t>Structural Genomics Consortium, University of Toronto, Toronto, Ontario M5G 1L7, Canada. Department of Pathology, University of Michigan, Ann Arbor, Michigan 48109, USA. Structural Genomics Consortium, University of Toronto, Toronto, Ontario M5G 1L7, Canada. Life Science Research Center, Southern University of Science and Technology, Shenzhen 518055, China. Department of Pathology, University of Michigan, Ann Arbor, Michigan 48109, USA.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Structural Genomics Consortium, University of Toronto, Toronto, Ontario M5G 1L7, Canada. Department of Pathology, University of Michigan, Ann Arbor, Michigan 48109, USA. Structural Genomics Consortium, University of Toronto, Toronto, Ontario M5G 1L7, Canada. Department of Physiology, University of Toronto, Toronto, Ontario M5G 1L7, Canada.</t>
  </si>
  <si>
    <t>Center for Epigenetics Research, Memorial Sloan Kettering Cancer Center, New York, NY. University Hospital, Ludwig Maximilian University Munich, Munich, Germany. Center for Epigenetics Research, Memorial Sloan Kettering Cancer Center, New York, NY. GlaxoSmithKline, Newark, NJ. Center for Epigenetics Research, Memorial Sloan Kettering Cancer Center, New York, NY. Department of Pediatric Oncology, Dana-Farber Cancer Institute, and. Center for Epigenetics Research, Memorial Sloan Kettering Cancer Center, New York, NY. Center for Epigenetics Research, Memorial Sloan Kettering Cancer Center, New York, NY. Center for Epigenetics Research, Memorial Sloan Kettering Cancer Center, New York, NY. GlaxoSmithKline, Newark, NJ. Harvard Stem Cell Institute, Harvard Medical School, Boston, MA. Harvard Stem Cell Institute, Harvard Medical School, Boston, MA. Albert Einstein Cancer Center, Albert Einstein College of Medicine, Bronx, NY; and. Albert Einstein Cancer Center, Albert Einstein College of Medicine, Bronx, NY; and. GlaxoSmithKline, Newark, NJ. Center for Epigenetics Research, Memorial Sloan Kettering Cancer Center, New York, NY. Imago Biosciences, Inc., San Francisco, CA. Center for Epigenetics Research, Memorial Sloan Kettering Cancer Center, New York, NY. Center for Epigenetics Research, Memorial Sloan Kettering Cancer Center, New York, NY. Department of Pediatric Oncology, Dana-Farber Cancer Institute, and.</t>
  </si>
  <si>
    <t>Centre for Chemical Biology, CSIR-Indian Institute of Chemical Technology, Uppal Road, Hyderabad 500007, India; Academy of Scientific and Innovative Research, Training and Development Complex, Chennai 600113, India. Centre for Chemical Biology, CSIR-Indian Institute of Chemical Technology, Uppal Road, Hyderabad 500007, India; Academy of Scientific and Innovative Research, Training and Development Complex, Chennai 600113, India. Centre for Chemical Biology, CSIR-Indian Institute of Chemical Technology, Uppal Road, Hyderabad 500007, India. Centre for Chemical Biology, CSIR-Indian Institute of Chemical Technology, Uppal Road, Hyderabad 500007, India. Centre for Chemical Biology, CSIR-Indian Institute of Chemical Technology, Uppal Road, Hyderabad 500007, India; Academy of Scientific and Innovative Research, Training and Development Complex, Chennai 600113, India. Centre for Chemical Biology, CSIR-Indian Institute of Chemical Technology, Uppal Road, Hyderabad 500007, India; Academy of Scientific and Innovative Research, Training and Development Complex, Chennai 600113, India. CSIR-Centre for Cellular and Molecular Biology, Uppal Road, Hyderabad 500007, India. Centre for Chemical Biology, CSIR-Indian Institute of Chemical Technology, Uppal Road, Hyderabad 500007, India; Academy of Scientific and Innovative Research, Training and Development Complex, Chennai 600113, India. Electronic address: giridhar@iict.res.in.</t>
  </si>
  <si>
    <t>Centro Nacional de Biotecnologia, (CNB-CSIC), Darwin 3, Cantoblanco, 28049, Madrid, Spain. lmarcos@cnb.csic.es. Ciber de Enfermedades Respiratorias, Madrid, Spain. lmarcos@cnb.csic.es. Centro Nacional de Biotecnologia, (CNB-CSIC), Darwin 3, Cantoblanco, 28049, Madrid, Spain. Cancer Epigenetics and Biology Program (PEBC), Bellvitge Biomedical Research Institute (IDIBELL), Gran Via 199, Hospitalet de Llobregat, 08908, Barcelona, Catalonia, Spain. Biomarkers and Precision Medicne Unit (UByMP), Instituto de Investigacion Sanitaria La Fe (IISLaFe), Avda Fernando Abril Martorell, 106, 46026, Valencia, Spain. Centro Nacional de Biotecnologia, (CNB-CSIC), Darwin 3, Cantoblanco, 28049, Madrid, Spain. Ciber de Enfermedades Respiratorias, Madrid, Spain. Centro Nacional de Biotecnologia, (CNB-CSIC), Darwin 3, Cantoblanco, 28049, Madrid, Spain. Ciber de Enfermedades Respiratorias, Madrid, Spain. Cancer Epigenetics and Biology Program (PEBC), Bellvitge Biomedical Research Institute (IDIBELL), Gran Via 199, Hospitalet de Llobregat, 08908, Barcelona, Catalonia, Spain. Physiological Sciences Department, School of Medicine and Health Sciences, University of Barcelona (UB), Catalonia, Spain. Institucio Catalana de Recerca i Estudis Avancats (ICREA), Barcelona, Catalonia, Spain. Centro Nacional de Biotecnologia, (CNB-CSIC), Darwin 3, Cantoblanco, 28049, Madrid, Spain. Ciber de Enfermedades Respiratorias, Madrid, Spain. Centro Nacional de Biotecnologia, (CNB-CSIC), Darwin 3, Cantoblanco, 28049, Madrid, Spain. anieto@cnb.csic.es. Ciber de Enfermedades Respiratorias, Madrid, Spain. anieto@cnb.csic.es.</t>
  </si>
  <si>
    <t>Institute of Pharm. Chemistry, Goethe-University, Frankfurt/Main, Germany. Institute of Pharm. Biology/DCAL, Goethe-University, Frankfurt/Main, Germany. Electronic address: rolf.marschalek@em.uni-frankfurt.de.</t>
  </si>
  <si>
    <t>Department of Oncology, Istituto Superiore di Sanita, Rome, Italy. Department of Oncology, Istituto Superiore di Sanita, Rome, Italy. Department of Oncology, Istituto Superiore di Sanita, Rome, Italy.</t>
  </si>
  <si>
    <t>Department of Pharmacology and Experimental Therapeutics, Boston University School of Medicine, Boston, MA, 02118, USA. Shandong Provincial Key Laboratory of Animal Resistance Biology, Institute of Biomedical Sciences, College of Life Sciences, Shandong Normal University, 250014, Jinan, China. Department of Pharmacology and Experimental Therapeutics, Boston University School of Medicine, Boston, MA, 02118, USA. Department of Dermatology &amp; China Hunan key Laboratory of Skin Cancer and Psoriasis, Xiangya Hospital, Central South University, 410008, Changsha, China. Department of Pharmacology and Experimental Therapeutics, Boston University School of Medicine, Boston, MA, 02118, USA. Shanghai University of Traditional Chinese Medicine, 201203, Shanghai, China. Department of Pharmacology and Experimental Therapeutics, Boston University School of Medicine, Boston, MA, 02118, USA. Institute of Life Science, Jiangsu University, 212013, Zhenjiang, China. Department of Pharmacology and Experimental Therapeutics, Boston University School of Medicine, Boston, MA, 02118, USA. Shanghai University of Traditional Chinese Medicine, 201203, Shanghai, China. Department of Dermatology &amp; China Hunan key Laboratory of Skin Cancer and Psoriasis, Xiangya Hospital, Central South University, 410008, Changsha, China. Department of Dermatology &amp; China Hunan key Laboratory of Skin Cancer and Psoriasis, Xiangya Hospital, Central South University, 410008, Changsha, China. Department of Molecular Oncology, H. Lee Moffitt Cancer Center and Research Institute, Tampa, FL, 33612, USA. Dana-Farber Cancer Institute, 450 Brookline Avenue, Boston, MA, 02215, USA. Department of Computer Science, New Jersey Institute of Technology, Newark, NJ, 07102, USA. Department of Pathology, The Brigham and Women's Hospital, Harvard Medical School, 221 Longwood Ave, Boston, MA, 02115, USA. Department of Pathology, Indiana University School of Medicine, 340 West 10th Street, Fairbanks 6200, Indianapolis, IN, 46202, USA. Division of Hematology/Oncology, Department of Medicine, University of Alabama at Birmingham School of Medicine, Birmingham, AL, 35233, USA. Department of Human Biology, University of Cape Town, Rondebosch, Cape Town, 7700, South Africa. Tianjin State Key Laboratory of Modern Chinese Medicine, Tianjin University of Traditional Chinese Medicine, 300193, Tianjin, China. Tianjin State Key Laboratory of Modern Chinese Medicine, Tianjin University of Traditional Chinese Medicine, 300193, Tianjin, China. Department of Medicine, Endocrinology, Brigham and Women's Hospital, Harvard Medical School, 75 Francis Street, Boston, MA, 02115, USA. Department of Chemistry and Biochemistry, Loyola University Chicago, Chicago, IL, 60660, USA. Shandong Provincial Key Laboratory of Animal Resistance Biology, Institute of Biomedical Sciences, College of Life Sciences, Shandong Normal University, 250014, Jinan, China. Department of Pathology, Beth Israel Deaconess Medical Center, Harvard Medical School, Boston, MA, 02115, USA. Department of Computer Science, New Jersey Institute of Technology, Newark, NJ, 07102, USA. Cancer Pharmacology Research Institute, Jinan University, 510632, Guangzhou, China. Shanghai University of Traditional Chinese Medicine, 201203, Shanghai, China. Department of Biological Sciences, Center for Systems Biology, University of Texas at Dallas, Richardson, TX, 75080, USA. Department of Pathology, Indiana University School of Medicine, 340 West 10th Street, Fairbanks 6200, Indianapolis, IN, 46202, USA. QIMR Berghofer Medical Research Institute, Brisbane City, QLD, 4006, Australia. Ludwig Institute for Cancer Research, University of Oxford, Headington, Oxford, OX3 7DQ, UK. Department of Dermatology &amp; China Hunan key Laboratory of Skin Cancer and Psoriasis, Xiangya Hospital, Central South University, 410008, Changsha, China. chenxiangck@126.com. Shandong Provincial Key Laboratory of Animal Resistance Biology, Institute of Biomedical Sciences, College of Life Sciences, Shandong Normal University, 250014, Jinan, China. junzhou@sdnu.edu.cn. Department of Pharmacology and Experimental Therapeutics, Boston University School of Medicine, Boston, MA, 02118, USA. rutaocui@bu.edu.</t>
  </si>
  <si>
    <t>Department of Biological Sciences, Korea Advanced Institute of Science and Technology, Daejeon, 34141, Republic of Korea. Department of Biological Sciences, Korea Advanced Institute of Science and Technology, Daejeon, 34141, Republic of Korea. Biocenter, Gyeonggi Business &amp; Science Accelerator, Suwon, Gyeonggi-do, 16229, Republic of Korea. Department of Biological Sciences, Korea Advanced Institute of Science and Technology, Daejeon, 34141, Republic of Korea. Department of Biological Sciences, Korea Advanced Institute of Science and Technology, Daejeon, 34141, Republic of Korea. Department of Biological Sciences, Korea Advanced Institute of Science and Technology, Daejeon, 34141, Republic of Korea. Department of Biological Sciences, Korea Advanced Institute of Science and Technology, Daejeon, 34141, Republic of Korea. Department of Biological Sciences, Korea Advanced Institute of Science and Technology, Daejeon, 34141, Republic of Korea. Department of Chemistry and Biology, Korea Science Academy of KAIST, Busan, 47162, Republic of Korea. Department of Biological Sciences, Korea Advanced Institute of Science and Technology, Daejeon, 34141, Republic of Korea. daeyoup@kaist.ac.kr.</t>
  </si>
  <si>
    <t>Rome Center for Molecular Design, Dipartimento di Chimica e Tecnologie del Farmaco, Sapienza Universita di Roma, P. le A. Moro 5, 00185, Roma, Italy. Dipartimento di Chimica e Tecnologie del Farmaco, Istituto Pasteur - Fondazione Cenci Bolognetti, Sapienza Universita di Roma, P. le A. Moro 5, 00185, Roma, Italy. Dipartimento di Chimica e Tecnologie del Farmaco, Istituto Pasteur - Fondazione Cenci Bolognetti, Sapienza Universita di Roma, P. le A. Moro 5, 00185, Roma, Italy. Rome Center for Molecular Design, Dipartimento di Chimica e Tecnologie del Farmaco, Sapienza Universita di Roma, P. le A. Moro 5, 00185, Roma, Italy. Dipartimento di Chimica e Tecnologie del Farmaco, Istituto Pasteur - Fondazione Cenci Bolognetti, Sapienza Universita di Roma, P. le A. Moro 5, 00185, Roma, Italy. Alchemical Dynamics s.r.l., 00125, Roma, Italy. Dipartimento di Chimica e Tecnologie del Farmaco, Istituto Pasteur - Fondazione Cenci Bolognetti, Sapienza Universita di Roma, P. le A. Moro 5, 00185, Roma, Italy. Dipartimento di Chimica e Tecnologie del Farmaco, Istituto Pasteur - Fondazione Cenci Bolognetti, Sapienza Universita di Roma, P. le A. Moro 5, 00185, Roma, Italy. Laboratoire Pierre Fabre, 3 Avenue H. Curien, 31100, Toulouse, France. CNRS FRE3600 ETaC, Bat IBCG, Toulouse, France. Oversea Fellow, Churchill College, Cambridge, CB3 0DS, UK. Dipartimento di Chimica e Tecnologie del Farmaco, Istituto Pasteur - Fondazione Cenci Bolognetti, Sapienza Universita di Roma, P. le A. Moro 5, 00185, Roma, Italy. antonello.mai@uniroma1.it. Rome Center for Molecular Design, Dipartimento di Chimica e Tecnologie del Farmaco, Sapienza Universita di Roma, P. le A. Moro 5, 00185, Roma, Italy. rino.ragno@uniroma1.it. Dipartimento di Chimica e Tecnologie del Farmaco, Istituto Pasteur - Fondazione Cenci Bolognetti, Sapienza Universita di Roma, P. le A. Moro 5, 00185, Roma, Italy. rino.ragno@uniroma1.it. Alchemical Dynamics s.r.l., 00125, Roma, Italy. rino.ragno@uniroma1.it.</t>
  </si>
  <si>
    <t>Key Laboratory of Genomic and Precision Medicine, Collaborative Innovation Center of Genetics and Development, Beijing Institute of Genomics, Chinese Academy of Sciences, Beijing, China. Division of Pathology and Experimental Hematology and Cancer Biology, Cincinnati Children's Hospital Medical Center, Cincinnati, OH, USA. University of Chinese Academy of Sciences, Beijing, China. Key Laboratory of Genomic and Precision Medicine, Collaborative Innovation Center of Genetics and Development, Beijing Institute of Genomics, Chinese Academy of Sciences, Beijing, China. Division of Pathology and Experimental Hematology and Cancer Biology, Cincinnati Children's Hospital Medical Center, Cincinnati, OH, USA. Division of Pathology and Experimental Hematology and Cancer Biology, Cincinnati Children's Hospital Medical Center, Cincinnati, OH, USA. Key Laboratory of Genomic and Precision Medicine, Collaborative Innovation Center of Genetics and Development, Beijing Institute of Genomics, Chinese Academy of Sciences, Beijing, China. Division of Pathology and Experimental Hematology and Cancer Biology, Cincinnati Children's Hospital Medical Center, Cincinnati, OH, USA. Division of Pathology and Experimental Hematology and Cancer Biology, Cincinnati Children's Hospital Medical Center, Cincinnati, OH, USA. Key Laboratory of Genomic and Precision Medicine, Collaborative Innovation Center of Genetics and Development, Beijing Institute of Genomics, Chinese Academy of Sciences, Beijing, China. Key Laboratory of Genomic and Precision Medicine, Collaborative Innovation Center of Genetics and Development, Beijing Institute of Genomics, Chinese Academy of Sciences, Beijing, China. Division of Pathology and Experimental Hematology and Cancer Biology, Cincinnati Children's Hospital Medical Center, Cincinnati, OH, USA. University of Chinese Academy of Sciences, Beijing, China. Division of Pathology and Experimental Hematology and Cancer Biology, Cincinnati Children's Hospital Medical Center, Cincinnati, OH, USA. Division of Pathology and Experimental Hematology and Cancer Biology, Cincinnati Children's Hospital Medical Center, Cincinnati, OH, USA. Key Laboratory of Genomic and Precision Medicine, Collaborative Innovation Center of Genetics and Development, Beijing Institute of Genomics, Chinese Academy of Sciences, Beijing, China. University of Chinese Academy of Sciences, Beijing, China. Division of Pathology and Experimental Hematology and Cancer Biology, Cincinnati Children's Hospital Medical Center, Cincinnati, OH, USA. State Key Laboratory of Experimental Hematology, Institute of Hematology and Blood Diseases Hospital, Chinese Academy of Medical Sciences &amp; Peking Union Medical College, Tianjin, China. State Key Laboratory of Experimental Hematology, Institute of Hematology and Blood Diseases Hospital, Chinese Academy of Medical Sciences &amp; Peking Union Medical College, Tianjin, China. Division of Immunobiology, Cincinnati Children's Hospital Medical Center, Cincinnati, OH, USA. Key Laboratory of Genomic and Precision Medicine, Collaborative Innovation Center of Genetics and Development, Beijing Institute of Genomics, Chinese Academy of Sciences, Beijing, China. University of Chinese Academy of Sciences, Beijing, China. Division of Pathology and Experimental Hematology and Cancer Biology, Cincinnati Children's Hospital Medical Center, Cincinnati, OH, USA.</t>
  </si>
  <si>
    <t>Department of Rheumatology, Shanghai Guanghua Hospital, Shanghai, China. Department of Rheumatology, Shanghai Guanghua Hospital, Shanghai, China. University of Shanghai Traditional Chinese Medicine, Shanghai, China. Department of Rheumatology, Shanghai Guanghua Hospital, Shanghai, China. Department of Rheumatology, Shanghai Guanghua Hospital, Shanghai, China. Center for Human Genetics, Marshfield Clinic Research Foundation, Marshfield, WI, USA. Department of Regenerative and Cancer Cell Biology, Albany Medical College, Albany, NY, USA. Division of Rheumatology and Clinical Immunogenetics, The University of Texas Medical School at Houston, Houston, TX, USA. xiaodong.zhou@uth.tmc.edu.</t>
  </si>
  <si>
    <t>Department of Zoology and Department of Environmental Science, University of Calcutta, Kolkata 700019, India. Molecular Genetics Division, CSIR-Indian Institute of Chemical Biology, Kolkata 700032, India. Health-Management in Occupational Health, Siemens, India. Molecular Genetics Division, CSIR-Indian Institute of Chemical Biology, Kolkata 700032, India. Department of Environmental Science, University of Calcutta, Kolkata 700019, India. Electronic address: 777.pritha@gmail.com.</t>
  </si>
  <si>
    <t>College of Life Science, Jilin University, Changchun, 130012, China. Department of Molecular Medicine, University of Texas Health, 8403 Floyd Curl, San Antonio, TX, 78229, USA. Department of Molecular Medicine, University of Texas Health, 8403 Floyd Curl, San Antonio, TX, 78229, USA. Department of Molecular Medicine, University of Texas Health, 8403 Floyd Curl, San Antonio, TX, 78229, USA. Department of Biomedical Engineering, Johns Hopkins University, Baltimore, MD, 21218, USA. Department of Leukemia, UT MD Anderson Cancer Center, Houston, TX, 77030, USA. Department of Molecular Medicine, University of Texas Health, 8403 Floyd Curl, San Antonio, TX, 78229, USA. JinV@uthscsa.edu.</t>
  </si>
  <si>
    <t>Stem Cell Biology Department, ICMR-National Institute for Research in Reproductive Health, J.M. Street, Parel, Mumbai, Maharashtra, 400 012, India. Stem Cell Biology Department, ICMR-National Institute for Research in Reproductive Health, J.M. Street, Parel, Mumbai, Maharashtra, 400 012, India. deepa.bhartiya@yahoo.in. Division of Biological &amp; Life Sciences, School of Arts &amp; Sciences, Ahmedabad University, Ahmedabad, 380009, India. Genome and Gene Expression Data Analysis Division, A* Star-Bioinformatics Institute, Singapore, 138671, Singapore. Division of Translational Control of Disease, A* Star-Institute of Medical Biology, Singapore, 138648, Singapore. Division of Translational Control of Disease, A* Star-Institute of Medical Biology, Singapore, 138648, Singapore.</t>
  </si>
  <si>
    <t>Department of Dermatology, Leiden University Medical Center, Leiden, The Netherlands. Sequencing Analysis Support Core, Leiden University Medical Center, Leiden, The Netherlands. Sequencing Analysis Support Core, Leiden University Medical Center, Leiden, The Netherlands. Department of Cell and Chemical Biology, Leiden University Medical Center, Leiden, The Netherlands. Department of Dermatology, Leiden University Medical Center, Leiden, The Netherlands. Department of Dermatology, Leiden University Medical Center, Leiden, The Netherlands. Department of Dermatology, Leiden University Medical Center, Leiden, The Netherlands.</t>
  </si>
  <si>
    <t>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MRC Molecular Haematology Unit, MRC Weatherall Institute of Molecular Medicine, NIHR Oxford Biomedical Research Centre Programme, Radcliffe Department of Medicine, University of Oxford, Oxford, OX3 9DS, UK. Cancer Science Institute of Singapore, National University of Singapore, Singapore, 117599, Singapore. Cancer Science Institute of Singapore, National University of Singapore, Singapore, 117599, Singapore. Cancer Science Institute of Singapore, National University of Singapore, Singapore, 117599, Singapore. MRC Molecular Haematology Unit, MRC Weatherall Institute of Molecular Medicine, NIHR Oxford Biomedical Research Centre Programme, Radcliffe Department of Medicine, University of Oxford, Oxford, OX3 9DS, UK. MRC Molecular Haematology Unit, MRC Weatherall Institute of Molecular Medicine, NIHR Oxford Biomedical Research Centre Programme, Radcliffe Department of Medicine, University of Oxford, Oxford, OX3 9DS, UK. Sanford Burnham Prebys Medical Discovery Institute, La Jolla, CA, 92135, USA. Division of Hematology/Oncology, The University of Alabama at Birmingham, Comprehensive Cancer Center, Birmingham, AL, 35294, USA. Department of Hematology, Erasmus University Medical Center, 3015 GE, Rotterdam, The Netherlands. Cancer Science Institute of Singapore, National University of Singapore, Singapore, 117599, Singapore. MRC Molecular Haematology Unit, MRC Weatherall Institute of Molecular Medicine, NIHR Oxford Biomedical Research Centre Programme, Radcliffe Department of Medicine, University of Oxford, Oxford, OX3 9DS, UK. Department of Physiology, Yong Loo Lin School of Medicine, National University of Singapore, Singapore, 117593, Singapore. phsrt@nus.edu.sg. Cancer Science Institute of Singapore, National University of Singapore, Singapore, 117599, Singapore. daniel.tenen@nus.edu.sg. Harvard Stem Cell Institute, Harvard Medical School, Boston, MA, 02115, USA. daniel.tenen@nus.edu.sg.</t>
  </si>
  <si>
    <t>Laboratory of Human Environmental Epigenome, Department of Environmental Health &amp; Engineering, Bloomberg School of Public Health, Johns Hopkins University, 615 N. Wolfe St., Baltimore, MD 21205, USA. Laboratory of Human Environmental Epigenome, Department of Environmental Health &amp; Engineering, Bloomberg School of Public Health, Johns Hopkins University, 615 N. Wolfe St., Baltimore, MD 21205, USA. Laboratory of Human Environmental Epigenome, Department of Environmental Health &amp; Engineering, Bloomberg School of Public Health, Johns Hopkins University, 615 N. Wolfe St., Baltimore, MD 21205, USA. Laboratory of Human Environmental Epigenome, Department of Environmental Health &amp; Engineering, Bloomberg School of Public Health, Johns Hopkins University, 615 N. Wolfe St., Baltimore, MD 21205, USA. Laboratory of Human Environmental Epigenome, Department of Environmental Health &amp; Engineering, Bloomberg School of Public Health, Johns Hopkins University, 615 N. Wolfe St., Baltimore, MD 21205, USA. Laboratory of Human Environmental Epigenome, Department of Environmental Health &amp; Engineering, Bloomberg School of Public Health, Johns Hopkins University, 615 N. Wolfe St., Baltimore, MD 21205, USA; Hubei Collaborative Innovation Center for Green Transformation of Bio-Resources, Hubei Key Laboratory of Industrial Biotechnology, College of Life Sciences, Hubei University, 368 Youyi Avenue, Wuchang District, Wuhan, Hubei Province 430062, China. Laboratory of Human Environmental Epigenome, Department of Environmental Health &amp; Engineering, Bloomberg School of Public Health, Johns Hopkins University, 615 N. Wolfe St., Baltimore, MD 21205, USA; Department of Occupational and Environmental Health, School of Public Health, Tianjin Medical University, No. 22 Qixiangtai Road, Tianjin 300070, China. GENEWIZ Suzhou, 218 Xinghu Road, Suzhou Industrial Park, Suzhou 215123, China. Electronic address: yankai.jia@genewiz.com. Hubei Collaborative Innovation Center for Green Transformation of Bio-Resources, Hubei Key Laboratory of Industrial Biotechnology, College of Life Sciences, Hubei University, 368 Youyi Avenue, Wuchang District, Wuhan, Hubei Province 430062, China. Electronic address: haimou@hubu.edu.cn. Laboratory of Human Environmental Epigenome, Department of Environmental Health &amp; Engineering, Bloomberg School of Public Health, Johns Hopkins University, 615 N. Wolfe St., Baltimore, MD 21205, USA; Hubei Collaborative Innovation Center for Green Transformation of Bio-Resources, Hubei Key Laboratory of Industrial Biotechnology, College of Life Sciences, Hubei University, 368 Youyi Avenue, Wuchang District, Wuhan, Hubei Province 430062, China; Fengxian Central Hospital, 9588 Nanfeng Hwy, Fengxian District, Shanghai 201406, China. Electronic address: zwang47@jhu.edu.</t>
  </si>
  <si>
    <t>Tsuruoka Meatabolomics Laboratory, National Cancer Center, Yamagata, Japan.</t>
  </si>
  <si>
    <t>Department of Chemistry, The University of Hong Kong, Hong Kong, China. Department of Chemistry, The University of Hong Kong, Hong Kong, China. Department of Chemistry, The University of Hong Kong, Hong Kong, China. Department of Chemistry, The University of Hong Kong, Hong Kong, China. Department of Chemistry, The University of Hong Kong, Hong Kong, China. Department of Chemistry, The University of Hong Kong, Hong Kong, China. Department of Chemistry, The University of Hong Kong, Hong Kong, China. Department of Chemistry, The University of Hong Kong, Hong Kong, China. Laboratory of Chromatin Biology &amp; Epigenetics, The Rockefeller University, New York, NY, USA. Department of Epigenetics and Molecular Carcinogenesis, The University of Texas MD Anderson Cancer Center, Houston, TX, USA. Laboratory of Chromatin Biology &amp; Epigenetics, The Rockefeller University, New York, NY, USA. MOE Key Laboratory of Protein Sciences, Beijing Advanced Innovation Center for Structural Biology, Department of Basic Medical Sciences, School of Medicine, Tsinghua University, Beijing, China. Tsinghua-Peking Joint Center for Life Sciences, Tsinghua University, Beijing, China. MOE Key Laboratory of Protein Sciences, Beijing Advanced Innovation Center for Structural Biology, Department of Basic Medical Sciences, School of Medicine, Tsinghua University, Beijing, China. liyuanyuan@tsinghua.edu.cn. Tsinghua-Peking Joint Center for Life Sciences, Tsinghua University, Beijing, China. liyuanyuan@tsinghua.edu.cn. Department of Chemistry, The University of Hong Kong, Hong Kong, China. xiangli@hku.hk.</t>
  </si>
  <si>
    <t>Department of Biotherapy, State Key Laboratory of Biotherapy and Cancer Center, West China Hospital, and West China School of Basic Medical Sciences &amp; Forensic Medicine, Sichuan University, and Collaborative Innovation Center for Biotherapy, Chengdu, 610041, P.R. China. Fudan University Shanghai Cancer Center and Cancer Metabolism Laboratory, Institutes of Biomedical Sciences, Shanghai Medical College, Fudan University, Shanghai, 200032, P.R. China. Department of Biochemistry and Molecular Biology, School of Basic Medical Science, Shanghai Medical College, Fudan University, Shanghai, 200032, P.R. China. Department of Pathology, School of Basic Medical Sciences, Shanghai Medical College, Fudan University, Shanghai, 200032, P.R. China. Department of Biotherapy, State Key Laboratory of Biotherapy and Cancer Center, West China Hospital, and West China School of Basic Medical Sciences &amp; Forensic Medicine, Sichuan University, and Collaborative Innovation Center for Biotherapy, Chengdu, 610041, P.R. China. Department of Obstetrics and Gynecology, Tongji Hospital, Tongji Medical College, Huazhong University of Science and Technology, Wuhan, 430030, P.R. China. Department of Obstetrics and Gynecology, Tongji Hospital, Tongji Medical College, Huazhong University of Science and Technology, Wuhan, 430030, P.R. China. Department of Pathology, Sichuan Academy of Medical Sciences, Sichuan Provincial People's Hospital, Chengdu, 610072, P.R. China. Department of Gynecology and Obstetrics, Key Laboratory of Obstetrics and Gynecologic and Pediatric Diseases and Birth Defects of Ministry of Education, West China Second Hospital, Sichuan University, Chengdu, 610041, P. R. China. Fudan University Shanghai Cancer Center and Cancer Metabolism Laboratory, Institutes of Biomedical Sciences, Shanghai Medical College, Fudan University, Shanghai, 200032, P.R. China. Fudan University Shanghai Cancer Center and Cancer Metabolism Laboratory, Institutes of Biomedical Sciences, Shanghai Medical College, Fudan University, Shanghai, 200032, P.R. China. Department of Pathology, School of Basic Medical Sciences, Shanghai Medical College, Fudan University, Shanghai, 200032, P.R. China. Department of Biotherapy, State Key Laboratory of Biotherapy and Cancer Center, West China Hospital, and West China School of Basic Medical Sciences &amp; Forensic Medicine, Sichuan University, and Collaborative Innovation Center for Biotherapy, Chengdu, 610041, P.R. China. Department of Biotherapy, State Key Laboratory of Biotherapy and Cancer Center, West China Hospital, and West China School of Basic Medical Sciences &amp; Forensic Medicine, Sichuan University, and Collaborative Innovation Center for Biotherapy, Chengdu, 610041, P.R. China. Fudan University Shanghai Cancer Center and Cancer Metabolism Laboratory, Institutes of Biomedical Sciences, Shanghai Medical College, Fudan University, Shanghai, 200032, P.R. China. Fudan University Shanghai Cancer Center and Institutes of Biomedical Sciences, Shanghai Medical College, Department of Oncology, Shanghai Medical College, Fudan University, Shanghai, 200032, P.R. China. Department of Biotherapy, State Key Laboratory of Biotherapy and Cancer Center/Collaborative Innovation Center for Biotherapy, West China Hospital, Sichuan University, Chengdu, 610041, P.R. China. Department of Biotherapy, State Key Laboratory of Biotherapy and Cancer Center, West China Hospital, and West China School of Basic Medical Sciences &amp; Forensic Medicine, Sichuan University, and Collaborative Innovation Center for Biotherapy, Chengdu, 610041, P.R. China. hcanhua@scu.edu.cn. Fudan University Shanghai Cancer Center and Cancer Metabolism Laboratory, Institutes of Biomedical Sciences, Shanghai Medical College, Fudan University, Shanghai, 200032, P.R. China. qlei@fudan.edu.cn. State Key Laboratory of Medical Neurobiology, Fudan University, Shanghai, 200032, P.R. China. qlei@fudan.edu.cn.</t>
  </si>
  <si>
    <t>Jiangsu Key Laboratory of Drug Design and Optimization, Department of Medicinal Chemistry, China Pharmaceutical University, Nanjing 210009, China. Department of Pathology,Molecular and Cellular Pathology Graduate Program, and Program in Chemical Biology, University of Michigan Medical School, Ann Arbor, Michigan 48109, United States. Department of Pathology,Molecular and Cellular Pathology Graduate Program, and Program in Chemical Biology, University of Michigan Medical School, Ann Arbor, Michigan 48109, United States. Jiangsu Key Laboratory of Drug Design and Optimization, Department of Medicinal Chemistry, China Pharmaceutical University, Nanjing 210009, China. Jiangsu Key Laboratory of Drug Design and Optimization, Department of Medicinal Chemistry, China Pharmaceutical University, Nanjing 210009, China. Department of Pathology,Molecular and Cellular Pathology Graduate Program, and Program in Chemical Biology, University of Michigan Medical School, Ann Arbor, Michigan 48109, United States. Jiangsu Key Laboratory of Drug Design and Optimization, Department of Medicinal Chemistry, China Pharmaceutical University, Nanjing 210009, China. Department of Pathology,Molecular and Cellular Pathology Graduate Program, and Program in Chemical Biology, University of Michigan Medical School, Ann Arbor, Michigan 48109, United States. Department of Pathology,Molecular and Cellular Pathology Graduate Program, and Program in Chemical Biology, University of Michigan Medical School, Ann Arbor, Michigan 48109, United States. Department of Pathology,Molecular and Cellular Pathology Graduate Program, and Program in Chemical Biology, University of Michigan Medical School, Ann Arbor, Michigan 48109, United States.</t>
  </si>
  <si>
    <t>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Department of Biochemistry and Molecular Biology,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Cancer Biology Research Center (Key Laboratory of the Ministry of Education), Tongji Hospital, Tongji Medical College, Huazhong University of Science and Technology, Wuhan, 430030, People's Republic of China. qingleigao@hotmail.com.</t>
  </si>
  <si>
    <t>Neuroscience, IMED Biotech Unit, AstraZeneca, Cambridge CB21 6GH, UK. Electronic address: roland.burli@azneuro.com. Lieber Institute for Brain Development, 855 North Wolfe Street, Baltimore, MD 21205, USA. Lieber Institute for Brain Development, 855 North Wolfe Street, Baltimore, MD 21205, USA. Lieber Institute for Brain Development, 855 North Wolfe Street, Baltimore, MD 21205, USA. Discovery Sciences, IMED Biotech Unit, AstraZeneca, Cambridge CB4 0WG, UK. Discovery Sciences, IMED Biotech Unit, AstraZeneca, Cambridge CB4 0WG, UK. Neuroscience, IMED Biotech Unit, AstraZeneca Boston, Waltham, MA 02451, USA. Neuroscience, IMED Biotech Unit, AstraZeneca Boston, Waltham, MA 02451, USA. Discovery Sciences, IMED Biotech Unit, AstraZeneca Gothenburg, S-43183 Molndal, Sweden. Lieber Institute for Brain Development, 855 North Wolfe Street, Baltimore, MD 21205, USA. Lieber Institute for Brain Development, 855 North Wolfe Street, Baltimore, MD 21205, USA; Departments of Psychiatry, Neurology, Neuroscience and the McKusick-Nathans Institute of Genetic Medicine, Johns Hopkins University School of Medicine, Baltimore, MD 21287, USA. Neuroscience, IMED Biotech Unit, AstraZeneca Boston, Waltham, MA 02451, USA. Lieber Institute for Brain Development, 855 North Wolfe Street, Baltimore, MD 21205, USA; Department of Pharmacology, Johns Hopkins University School of Medicine, 855 North Wolfe Street, Baltimore, MD 21287, USA. Electronic address: james.barrow@libd.org.</t>
  </si>
  <si>
    <t>State Key Laboratory for Medical Genomics, Shanghai Institute of Hematology, Rui-Jin Hospital affiliated to Shanghai Jiao-Tong University School of Medicine, Shanghai, China. Department of Hematology, the First Hospital of China Medical University, Shenyang, China. State Key Laboratory for Medical Genomics, Shanghai Institute of Hematology, Rui-Jin Hospital affiliated to Shanghai Jiao-Tong University School of Medicine, Shanghai, China. Department of Hematology, Renmin Hospital of Wuhan University, Wuhan, Hubei,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State Key Laboratory for Medical Genomics, Shanghai Institute of Hematology, Rui-Jin Hospital affiliated to Shanghai Jiao-Tong University School of Medicine, Shanghai, China. Division of Genetics, Department of Medicine, Beth Israel Deaconess Medical Center, Harvard Medical School, Boston, MA, USA. State Key Laboratory for Medical Genomics, Shanghai Institute of Hematology, Rui-Jin Hospital affiliated to Shanghai Jiao-Tong University School of Medicine, Shanghai, China. Department of Hematology, the First Hospital of China Medical University, Shenyang, China. State Key Laboratory for Medical Genomics, Shanghai Institute of Hematology, Rui-Jin Hospital affiliated to Shanghai Jiao-Tong University School of Medicine, Shanghai, China.</t>
  </si>
  <si>
    <t>Key Laboratory of Chemical Biology of Hebei Province, College of Chemistry and Environmental Science, Hebei University, Baoding 071002, China. Drug Discovery and Design Center, State Key Laboratory of Drug Research, Shanghai Institute of Materia Medica, Chinese Academy of Sciences, Shanghai 201203, China; University of Chinese Academy of Sciences, Beijing 100049, China. Key Laboratory of Chemical Biology of Hebei Province, College of Chemistry and Environmental Science, Hebei University, Baoding 071002, China. Drug Discovery and Design Center, State Key Laboratory of Drug Research, Shanghai Institute of Materia Medica, Chinese Academy of Sciences, Shanghai 201203, China; University of Chinese Academy of Sciences, Beijing 100049, China; School of Life Science and Technology, Shanghai Tech University, Shanghai 200031, China. Drug Discovery and Design Center, State Key Laboratory of Drug Research, Shanghai Institute of Materia Medica, Chinese Academy of Sciences, Shanghai 201203, China; University of Chinese Academy of Sciences, Beijing 100049, China; School of Life Science and Technology, Shanghai Tech University, Shanghai 200031, China. Key Laboratory of Chemical Biology of Hebei Province, College of Chemistry and Environmental Science, Hebei University, Baoding 071002, China. Drug Discovery and Design Center, State Key Laboratory of Drug Research, Shanghai Institute of Materia Medica, Chinese Academy of Sciences, Shanghai 201203, China; University of Chinese Academy of Sciences, Beijing 100049, China. Drug Discovery and Design Center, State Key Laboratory of Drug Research, Shanghai Institute of Materia Medica, Chinese Academy of Sciences, Shanghai 201203, China; University of Chinese Academy of Sciences, Beijing 100049, China. Drug Discovery and Design Center, State Key Laboratory of Drug Research, Shanghai Institute of Materia Medica, Chinese Academy of Sciences, Shanghai 201203, China; University of Chinese Academy of Sciences, Beijing 100049, China. Electronic address: shijiechen@simm.ac.cn. Key Laboratory of Chemical Biology of Hebei Province, College of Chemistry and Environmental Science, Hebei University, Baoding 071002, China. Electronic address: hua-todd@163.com.</t>
  </si>
  <si>
    <t>Rady Faculty of Health Science, College of Pharmacy, Pharmaceutical Analysis Laboratory , University of Manitoba , 750 McDermot Avenue , Winnipeg , Manitoba Canada , R3E 0T5. Rady Faculty of Health Science, College of Pharmacy, Pharmaceutical Analysis Laboratory , University of Manitoba , 750 McDermot Avenue , Winnipeg , Manitoba Canada , R3E 0T5. Rady Faculty of Health Science, College of Pharmacy, Pharmaceutical Analysis Laboratory , University of Manitoba , 750 McDermot Avenue , Winnipeg , Manitoba Canada , R3E 0T5.</t>
  </si>
  <si>
    <t>University of Bristol, Bristol, UK. University of Bristol, Bristol, UK. University of Aberdeen, Aberdeen, UK. University of Bristol, Bristol, UK. University of Aberdeen, Aberdeen, UK. University of Aberdeen, Aberdeen, UK. University of Dundee, Dundee, UK. University of Bristol, Bristol, UK. University of Aberdeen, Aberdeen, UK. University of Bristol, Bristol, UK.</t>
  </si>
  <si>
    <t>CeMM Research Center for Molecular Medicine of the Austrian Academy of Sciences, Vienna, 1090, Austria. Ludwig Boltzmann Institute for Cancer Research, Vienna, 1090, Austria. Ludwig Boltzmann Institute for Cancer Research, Vienna, 1090, Austria. Ludwig Boltzmann Institute for Cancer Research, Vienna, 1090, Austria. Research Institute of Molecular Pathology, Vienna, 1030, Austria. Ludwig Boltzmann Institute for Cancer Research, Vienna, 1090, Austria. CeMM Research Center for Molecular Medicine of the Austrian Academy of Sciences, Vienna, 1090, Austria. CeMM Research Center for Molecular Medicine of the Austrian Academy of Sciences, Vienna, 1090, Austria. CeMM Research Center for Molecular Medicine of the Austrian Academy of Sciences, Vienna, 1090, Austria. Research Institute of Molecular Pathology, Vienna, 1030, Austria. Cold Spring Harbor Larboratory, Cold Spring Harbor, 11724, NY, USA. Research Institute of Molecular Pathology, Vienna, 1030, Austria. Research Institute of Molecular Pathology, Vienna, 1030, Austria. CeMM Research Center for Molecular Medicine of the Austrian Academy of Sciences, Vienna, 1090, Austria. MTA TTK Lendulet Cancer Biomarker Research Group, Institute of Enzymology, Second Department of Pediatrics, Semmelweis University, Budapest, 1094, Hungary. Cold Spring Harbor Larboratory, Cold Spring Harbor, 11724, NY, USA. Department of Internal Medicine I. Division of Hematology and Hemostaseology, Ludwig Boltzmann Cluster Oncology, Medical University of Vienna, Vienna, 1090, Austria. CeMM Research Center for Molecular Medicine of the Austrian Academy of Sciences, Vienna, 1090, Austria. Research Institute of Molecular Pathology, Vienna, 1030, Austria. CeMM Research Center for Molecular Medicine of the Austrian Academy of Sciences, Vienna, 1090, Austria. Center for Physiology and Pharmacology, Medical University of Vienna, Vienna, 1090, Austria. Ludwig Boltzmann Institute for Cancer Research, Vienna, 1090, Austria. florian.grebien@vetmeduni.ac.at. Institute for Medical Biochemistry, University of Veterinary Medicine, Vienna, 1210, Austria. florian.grebien@vetmeduni.ac.at.</t>
  </si>
  <si>
    <t>Tumor Immunotherapy Program, Campbell Family Institute for Breast Cancer Research, Campbell Family Cancer Research Institute, Princess Margaret Cancer Centre, University Health Network, Toronto, ON, M5G 2M9, Canada. Tumor Immunotherapy Program, Campbell Family Institute for Breast Cancer Research, Campbell Family Cancer Research Institute, Princess Margaret Cancer Centre, University Health Network, Toronto, ON, M5G 2M9, Canada. Tumor Immunotherapy Program, Campbell Family Institute for Breast Cancer Research, Campbell Family Cancer Research Institute, Princess Margaret Cancer Centre, University Health Network, Toronto, ON, M5G 2M9, Canada. Tumor Immunotherapy Program, Campbell Family Institute for Breast Cancer Research, Campbell Family Cancer Research Institute, Princess Margaret Cancer Centre, University Health Network, Toronto, ON, M5G 2M9, Canada. Department of Immunology, University of Toronto, Toronto, ON, M5S 1A8, Canada. Tumor Immunotherapy Program, Campbell Family Institute for Breast Cancer Research, Campbell Family Cancer Research Institute, Princess Margaret Cancer Centre, University Health Network, Toronto, ON, M5G 2M9, Canada. Department of Immunology, University of Toronto, Toronto, ON, M5S 1A8, Canada. Tumor Immunotherapy Program, Campbell Family Institute for Breast Cancer Research, Campbell Family Cancer Research Institute, Princess Margaret Cancer Centre, University Health Network, Toronto, ON, M5G 2M9, Canada. Department of Immunology, University of Toronto, Toronto, ON, M5S 1A8, Canada. Tumor Immunotherapy Program, Campbell Family Institute for Breast Cancer Research, Campbell Family Cancer Research Institute, Princess Margaret Cancer Centre, University Health Network, Toronto, ON, M5G 2M9, Canada. Department of Immunology, University of Toronto, Toronto, ON, M5S 1A8, Canada. Department of Medicine, University of Toronto, Toronto, ON, M5S 1A8, Canada. Structural Genomics Consortium and Department of Medical Biophysics, University of Toronto, Toronto, ON, M5G 1L7, Canada. Princess Margaret Cancer Centre, University Health Network, Toronto, ON, M5G 2M9, Canada. Tumor Immunotherapy Program, Campbell Family Institute for Breast Cancer Research, Campbell Family Cancer Research Institute, Princess Margaret Cancer Centre, University Health Network, Toronto, ON, M5G 2M9, Canada. naoto.hirano@uhnresearch.ca. Department of Immunology, University of Toronto, Toronto, ON, M5S 1A8, Canada. naoto.hirano@uhnresearch.ca.</t>
  </si>
  <si>
    <t>Memorial Sloan Kettering Cancer Center, New York, NY. Department of Leukemia, The University of Texas MD Anderson Cancer Center, Houston, TX. Duke University Medical Center, Durham, NC. Mayo Clinic Scottsdale Arizona, Scottsdale, AZ. Sarah Cannon Research Institute, Nashville, TN. Vanderbilt-Ingram Cancer Center, Vanderbilt University Medical Center, Nashville, TN. Erasmus University Medical Center, Rotterdam, The Netherlands. Robert H. Lurie Comprehensive Cancer Center, Northwestern University, Chicago, IL. Epizyme, Inc., Cambridge, MA. Epizyme, Inc., Cambridge, MA. Epizyme, Inc., Cambridge, MA. Epizyme, Inc., Cambridge, MA. Epizyme, Inc., Cambridge, MA. Epizyme, Inc., Cambridge, MA. Epizyme, Inc., Cambridge, MA. Dana-Farber Cancer Institute, Boston, MA; and. Dana-Farber Cancer Institute, Boston, MA; and. Celgene, San Francisco, CA. Epizyme, Inc., Cambridge, MA. Erasmus University Medical Center, Rotterdam, The Netherlands. Memorial Sloan Kettering Cancer Center, New York, NY.</t>
  </si>
  <si>
    <t>University of Montpellier, UFR de Medecine, Montpellier, France. Department of Biopathology, CHU Montpellier, Montpellier, France. Department of Biological Hematology, CHU Montpellier, Montpellier, France. Institute of Human Genetics, CNRS-UM UMR 9002, Montpellier, France. University of Montpellier, UFR de Medecine, Montpellier, France. Department of Biological Hematology, CHU Montpellier, Montpellier, France. Institute of Human Genetics, CNRS-UM UMR 9002, Montpellier, France. Institute of Human Genetics, CNRS-UM UMR 9002, Montpellier, France. University of Montpellier, UFR de Medecine, Montpellier, France. CHU Montpellier, Department of Clinical Hematology, Montpellier, France. Montpellier University, UMR CNRS 5235, Montpellier, France. University of Montpellier, UFR de Medecine, Montpellier, France. Department of Biopathology, CHU Montpellier, Montpellier, France. Department of Biological Hematology, CHU Montpellier, Montpellier, France. Institute of Human Genetics, CNRS-UM UMR 9002, Montpellier, France. University of Montpellier, UFR de Medecine, Montpellier, France.</t>
  </si>
  <si>
    <t>Institute of Pharmacology Polish Academy of Sciences, Department of Pharmacology, Laboratory of Drug Addiction Pharmacology, Polish Academy of Sciences, ul. Smetna 12, 31-343, Krakow, Poland. annasc@if-pan.krakow.pl. Institute of Pharmacology Polish Academy of Sciences, Department of Pharmacology, Laboratory of Drug Addiction Pharmacology, Polish Academy of Sciences, ul. Smetna 12, 31-343, Krakow, Poland. Institute of Pharmacology Polish Academy of Sciences, Department of Pharmacology, Laboratory of Drug Addiction Pharmacology, Polish Academy of Sciences, ul. Smetna 12, 31-343, Krakow, Poland. Institute of Pharmacology Polish Academy of Sciences, Department of Pharmacology, Laboratory of Drug Addiction Pharmacology, Polish Academy of Sciences, ul. Smetna 12, 31-343, Krakow, Poland. Institute of Pharmacology Polish Academy of Sciences, Department of Pharmacology, Laboratory of Drug Addiction Pharmacology, Polish Academy of Sciences, ul. Smetna 12, 31-343, Krakow, Poland. Laboratory of Molecular Biology and Clinical Genetics, Medical College, Jagiellonian University, ul. Skawinska 8, 31-066, Krakow, Poland. Institute of Pharmacology Polish Academy of Sciences, Department of Pharmacology, Laboratory of Drug Addiction Pharmacology, Polish Academy of Sciences, ul. Smetna 12, 31-343, Krakow, Poland.</t>
  </si>
  <si>
    <t>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Shanghai 201203, China. Novartis Institutes for Biomedical Research , Shanghai 201203, China. Novartis Institutes for Biomedical Research , 4002 Basel, Switzerland.</t>
  </si>
  <si>
    <t>Lab of Brain-Gut Research, School of Chinese Medicine, Hong Kong Baptist University, Hong Kong, PR China. Lab of Brain-Gut Research, School of Chinese Medicine, Hong Kong Baptist University, Hong Kong, PR China YMU-HKBU Joint Laboratory of Traditional Natural Medicine, Yunnan Minzu University, Kunming, PR China. Lab of Brain-Gut Research, School of Chinese Medicine, Hong Kong Baptist University, Hong Kong, PR China. Lab of Brain-Gut Research, School of Chinese Medicine, Hong Kong Baptist University, Hong Kong, PR China. Lab of Brain-Gut Research, School of Chinese Medicine, Hong Kong Baptist University, Hong Kong, PR China. Lab of Brain-Gut Research, School of Chinese Medicine, Hong Kong Baptist University, Hong Kong, PR China. State Key Laboratory of Applied Organic Chemistry, College of Chemistry and Chemical Engineering, Lanzhou University, Lanzhou, PR China. Room 307, Jockey Club School of Chinese Medicine Building, 7 Hong Kong Baptist University Road, Kowloon Town, Kowloon, Hong Kong.</t>
  </si>
  <si>
    <t>Department of Pediatric Oncology, Dana Farber Cancer Institute, and Division of Hematology/Oncology, Boston Children's Hospital, Boston, Massachusetts 02215. Department of Pediatric Oncology, Dana Farber Cancer Institute, and Division of Hematology/Oncology, Boston Children's Hospital, Boston, Massachusetts 02215. Department of Pediatric Oncology, Dana Farber Cancer Institute, and Division of Hematology/Oncology, Boston Children's Hospital, Boston, Massachusetts 02215.</t>
  </si>
  <si>
    <t>Cold Spring Harbor Laboratory, Cold Spring Harbor, New York, United States of America. Cold Spring Harbor Laboratory, Cold Spring Harbor, New York, United States of America. Department of Cancer Biology, Abramson Family Cancer Research Institute, Perelman School of Medicine, University of Pennsylvania, Philadelphia, Pennsylvania, United States of America. Cold Spring Harbor Laboratory, Cold Spring Harbor, New York, United States of America. Molecular and Cellular Biology Program, Stony Brook University, Stony Brook, New York, United States of America. Cold Spring Harbor Laboratory, Cold Spring Harbor, New York, United States of America. Cold Spring Harbor Laboratory, Cold Spring Harbor, New York, United States of America. W. M. Keck Structural Biology Laboratory, Cold Spring Harbor Laboratory, Howard Hughes Medical Institute, Cold Spring Harbor, New York, United States of America. Cold Spring Harbor Laboratory, Cold Spring Harbor, New York, United States of America. Department of Cancer Biology, Abramson Family Cancer Research Institute, Perelman School of Medicine, University of Pennsylvania, Philadelphia, Pennsylvania, United States of America.</t>
  </si>
  <si>
    <t>Syros Pharmaceuticals, 620 Memorial Drive, Cambridge, MA, 02139, USA. nwaters@syros.com.</t>
  </si>
  <si>
    <t>Children's Cancer Institute Australia for Medical Research, University of New South Wales, Sydney, Australia. Department of Pharmacy and Biotechnology, University of Bologna, Bologna, Italy. Institute of Molecular Medicine, Martin Luther University, ZAMED, Halle, Germany. Prince of Wales Clinical School and Lowy Cancer Research Centre, University of New South Wales, Sydney, New South Wales,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Children's Cancer Institute Australia for Medical Research, University of New South Wales, Sydney, Australia. School of Biomedical Sciences and Pharmacy, University of Newcastle, Newcastle, Australia. Institute of Molecular Medicine, Martin Luther University, ZAMED, Halle, Germany. Prince of Wales Clinical School and Lowy Cancer Research Centre, University of New South Wales, Sydney, New South Wales, Australia. Children's Cancer Institute Australia for Medical Research, University of New South Wales, Sydney, Australia. Centre for Childhood Cancer Research, UNSW Medicine, University of New South Wales, Sydney, New South Wales, Australia. Department of Pathology and Mechanisms of Disease and Translational Research, University of New South Wales, Sydney, New South Wales, Australia. Department of Pharmacy and Biotechnology, University of Bologna, Bologna, Italy. School of Environmental &amp; Life Sciences, University of Newcastle, Ourimbah, New South Wales, Australia. Children's Cancer Institute Australia for Medical Research, University of New South Wales, Sydney, Australia. tliu@ccia.unsw.edu.au. Centre for Childhood Cancer Research, UNSW Medicine, University of New South Wales, Sydney, New South Wales, Australia.</t>
  </si>
  <si>
    <t>a Epizyme Inc , Cambridge , MA , USA and. b Charles River Laboratories , Montreal , QC , Canada. a Epizyme Inc , Cambridge , MA , USA and.</t>
  </si>
  <si>
    <t>Institute of Biochemistry, Stuttgart University , Pfaffenwaldring 55, D-70569 Stuttgart, Germany. Institute of Biochemistry, Stuttgart University , Pfaffenwaldring 55, D-70569 Stuttgart, Germany. School of Engineering and Science, Jacobs University Bremen , Campus Ring 1, 28759 Bremen, Germany. Institute of Biochemistry, Stuttgart University , Pfaffenwaldring 55, D-70569 Stuttgart, Germany.</t>
  </si>
  <si>
    <t>State Key Laboratory of Drug Research, Shanghai Institute of Materia Medica, Chinese Academy of Sciences , 555 Zuchongzhi Road, Shanghai 201203, China. State Key Laboratory of Natural and Biomimetic Drugs, Peking University , Beijing 100191, China. University of Chinese Academy of Sciences , No. 19A Yuquan Road, Beijing 100049, China. State Key Laboratory of Drug Research, Shanghai Institute of Materia Medica, Chinese Academy of Sciences , 555 Zuchongzhi Road, Shanghai 201203, China. School of Life Science and Technology, Shanghai Tech University , Shanghai 200031, China. State Key Laboratory of Drug Research, Shanghai Institute of Materia Medica, Chinese Academy of Sciences , 555 Zuchongzhi Road, Shanghai 201203, China. University of Chinese Academy of Sciences , No. 19A Yuquan Road, Beijing 100049, China. State Key Laboratory of Drug Research, Shanghai Institute of Materia Medica, Chinese Academy of Sciences , 555 Zuchongzhi Road, Shanghai 201203, China. University of Chinese Academy of Sciences , No. 19A Yuquan Road, Beijing 100049, China. State Key Laboratory of Drug Research, Shanghai Institute of Materia Medica, Chinese Academy of Sciences , 555 Zuchongzhi Road, Shanghai 201203, China. University of Chinese Academy of Sciences , No. 19A Yuquan Road, Beijing 100049, China. State Key Laboratory of Drug Research, Shanghai Institute of Materia Medica, Chinese Academy of Sciences , 555 Zuchongzhi Road, Shanghai 201203, China. University of Chinese Academy of Sciences , No. 19A Yuquan Road, Beijing 100049, China. State Key Laboratory of Drug Research, Shanghai Institute of Materia Medica, Chinese Academy of Sciences , 555 Zuchongzhi Road, Shanghai 201203, China. Nano Science and Technology Institute, University of Science and Technology of China , Suzhou 215123, China. State Key Laboratory of Drug Research, Shanghai Institute of Materia Medica, Chinese Academy of Sciences , 555 Zuchongzhi Road, Shanghai 201203, China. University of Chinese Academy of Sciences , No. 19A Yuquan Road, Beijing 100049, China. State Key Laboratory of Drug Research, Shanghai Institute of Materia Medica, Chinese Academy of Sciences , 555 Zuchongzhi Road, Shanghai 201203, China. University of Chinese Academy of Sciences , No. 19A Yuquan Road, Beijing 100049, China. School of Life Science and Technology, Shanghai Tech University , Shanghai 200031, China. State Key Laboratory of Drug Research, Shanghai Institute of Materia Medica, Chinese Academy of Sciences , 555 Zuchongzhi Road, Shanghai 201203, China. University of Chinese Academy of Sciences , No. 19A Yuquan Road, Beijing 100049, China. State Key Laboratory of Drug Research, Shanghai Institute of Materia Medica, Chinese Academy of Sciences , 555 Zuchongzhi Road, Shanghai 201203, China. University of Chinese Academy of Sciences , No. 19A Yuquan Road, Beijing 100049, China.</t>
  </si>
  <si>
    <t>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Cancer Biology Research Center (Key Laboratory of the Ministry of Education), Tongji Hospital, Tongji Medical College, Huazhong University of Science and Technology, Wuhan, People's Republic of China. qingleigao@hotmail.com.</t>
  </si>
  <si>
    <t>MRC, Molecular Haematology Unit, NIHR Oxford Biomedical Research Centre Programme, University of Oxford, John Radcliffe Hospital, Oxford OX3 9DS, UK. MRC, Molecular Haematology Unit, NIHR Oxford Biomedical Research Centre Programme, University of Oxford, John Radcliffe Hospital, Oxford OX3 9DS, UK. Computational Biology Research Group, Weatherall Institute of Molecular Medicine, University of Oxford, John Radcliffe Hospital, Oxford OX3 9DS, UK. MRC, Molecular Haematology Unit, NIHR Oxford Biomedical Research Centre Programme, University of Oxford, John Radcliffe Hospital, Oxford OX3 9DS, UK. Laboratory of Chromatin Biology and Transcription, Department of Biochemistry, University of Oxford, Oxford OX1 3QU, UK. Department of Leukemia, The University of Texas MD Anderson Cancer Center, Houston, TX 77030, USA. MRC, Molecular Haematology Unit, NIHR Oxford Biomedical Research Centre Programme, University of Oxford, John Radcliffe Hospital, Oxford OX3 9DS, UK. Department of Paediatrics, University of Oxford, Children's Hospital, John Radcliffe, Oxford OX3 9DU, UK. Wolfson Childhood Cancer Research Centre, Northern Institute for Cancer Research, Newcastle University, Newcastle Upon Tyne NE1 7RU, UK. Wolfson Childhood Cancer Research Centre, Northern Institute for Cancer Research, Newcastle University, Newcastle Upon Tyne NE1 7RU, UK. Department of Paediatrics, University of Oxford, Children's Hospital, John Radcliffe, Oxford OX3 9DU, UK. MRC, Molecular Haematology Unit, NIHR Oxford Biomedical Research Centre Programme, University of Oxford, John Radcliffe Hospital, Oxford OX3 9DS, UK; Department of Paediatrics, University of Oxford, Children's Hospital, John Radcliffe, Oxford OX3 9DU, UK. Department of Leukemia, The University of Texas MD Anderson Cancer Center, Houston, TX 77030, USA. Laboratory of Chromatin Biology and Transcription, Department of Biochemistry, University of Oxford, Oxford OX1 3QU, UK. Department of Laboratory Medicine, University of California, San Francisco, San Francisco, CA 94143, USA. MRC, Molecular Haematology Unit, NIHR Oxford Biomedical Research Centre Programme, University of Oxford, John Radcliffe Hospital, Oxford OX3 9DS, UK. Electronic address: thomas.milne@imm.ox.ac.uk.</t>
  </si>
  <si>
    <t>School of Pharmacy, and Center for Innovative Therapeutics Discovery, National Taiwan University, No. 33, Lin Sen South Road, Taipei 10050. Taiwan.</t>
  </si>
  <si>
    <t>Weatherall Institute of Molecular Medicine, MRC Molecular Haematology Unit, University of Oxford, Headington, Oxford, UK. Weatherall Institute of Molecular Medicine, MRC Molecular Haematology Unit, University of Oxford, Headington, Oxford, UK. Weatherall Institute of Molecular Medicine, MRC Molecular Haematology Unit, University of Oxford, Headington, Oxford, UK. Weatherall Institute of Molecular Medicine, Computational Biology Research Group, University of Oxford, Headington, Oxford, UK. Weatherall Institute of Molecular Medicine, MRC Molecular Haematology Unit, University of Oxford, Headington, Oxford, UK. Weatherall Institute of Molecular Medicine, MRC Molecular Haematology Unit, University of Oxford, Headington, Oxford, UK. Weatherall Institute of Molecular Medicine, MRC Molecular Haematology Unit, University of Oxford, Headington, Oxford, UK. Weatherall Institute of Molecular Medicine, MRC Molecular Haematology Unit, University of Oxford, Headington, Oxford, UK. Department of Laboratory Medicine, University of California San Francisco, San Francisco, CA. Department of Leukemia, University of Texas MD Anderson Cancer Center, Houston, TX. Weatherall Institute of Molecular Medicine, MRC Molecular Haematology Unit, University of Oxford, Headington, Oxford, UK. Electronic address: thomas.milne@imm.ox.ac.uk.</t>
  </si>
  <si>
    <t>a Department of Biotechnology , National Institute of Technology , Durgapur , West Bengal , India. a Department of Biotechnology , National Institute of Technology , Durgapur , West Bengal , India. a Department of Biotechnology , National Institute of Technology , Durgapur , West Bengal , India. a Department of Biotechnology , National Institute of Technology , Durgapur , West Bengal , India.</t>
  </si>
  <si>
    <t>Epizyme Inc., Cambridge, Massachusetts. University of Colorado Denver, Denver, Colorado. Selventa, Cambridge, Massachusetts. Selventa, Cambridge, Massachusetts. Selventa, Cambridge, Massachusetts. University of Colorado Denver, Denver, Colorado. Epizyme Inc., Cambridge, Massachusetts. Epizyme Inc., Cambridge, Massachusetts. Epizyme Inc., Cambridge, Massachusetts. Epizyme Inc., Cambridge, Massachusetts. Epizyme Inc., Cambridge, Massachusetts. Epizyme Inc., Cambridge, Massachusetts. Children's Hospital of Philadelphia, Philadelphia, Pennsylvania. Epizyme Inc., Cambridge, Massachusetts. sdaigle@epizyme.com.</t>
  </si>
  <si>
    <t>Department of Hematology and Oncology, Taussig Cancer Institute, Cleveland Clinic, Cleveland, OH, 44195, USA. Department of Hematology and Oncology, Taussig Cancer Institute, Cleveland Clinic, Cleveland, OH, 44195, USA. carrawh@ccf.org. Department of Hematology and Oncology, Leukemia Program, Taussig Cancer Institute, Cleveland Clinic, Desk R30, Cleveland, OH, 44195, USA. carrawh@ccf.org.</t>
  </si>
  <si>
    <t>Novartis Institutes for BioMedical Research, Disease Area Oncology, Basel, Switzerland. Novartis Institutes for BioMedical Research, Disease Area Oncology, Basel, Switzerland. Department of Biomedicine, University Hospital Basel, Basel, Switzerland. Novartis Institutes for BioMedical Research, Disease Area Oncology, Basel, Switzerland. Novartis Institutes for BioMedical Research, Disease Area Oncology, Basel, Switzerland. Novartis Institutes for BioMedical Research, Developmental and Molecular Pathways, Cambridge, MA, USA. Novartis Institutes for BioMedical Research, Developmental and Molecular Pathways, Basel, Switzerland. Novartis Institutes for BioMedical Research, Disease Area Oncology, Basel, Switzerland. Novartis Institutes for BioMedical Research, Disease Area Oncology, Basel, Switzerland. Novartis Institutes for BioMedical Research, Disease Area Oncology, Basel, Switzerland. Department of Oncology, University Children's Hospital Zurich, Zurich, Switzerland. Department of Oncology, University Children's Hospital Zurich, Zurich, Switzerland. Department of Oncology, University Children's Hospital Zurich, Zurich, Switzerland. Novartis Institutes for BioMedical Research, Disease Area Oncology, Basel, Switzerland. Novartis Institutes for BioMedical Research, Disease Area Oncology, Basel, Switzerland. Novartis Institutes for BioMedical Research, Disease Area Oncology, Basel, Switzerland. Novartis Institutes for BioMedical Research, Disease Area Oncology, Cambridge, MA, USA. Novartis Institutes for BioMedical Research, Disease Area Oncology, Basel, Switzerland. Department of Biomedicine, University Hospital Basel, Basel, Switzerland. Novartis Institutes for BioMedical Research, Disease Area Oncology, Basel, Switzerland.</t>
  </si>
  <si>
    <t>ELEGI Colt Laboratory, Centre for Inflammation Research, The Queen's Medical Research Institute, University of Edinburgh, 47 Little France Crescent, Edinburgh, EH16 4TJ, Scotland, UK. ELEGI Colt Laboratory, Centre for Inflammation Research, The Queen's Medical Research Institute, University of Edinburgh, 47 Little France Crescent, Edinburgh, EH16 4TJ, Scotland, UK. ELEGI Colt Laboratory, Centre for Inflammation Research, The Queen's Medical Research Institute, University of Edinburgh, 47 Little France Crescent, Edinburgh, EH16 4TJ, Scotland, UK. Institut d'Investigacions Biomediques August Pi i Sunyer (IDIBAPS), University of Barcelona, Barcelona, Spain. ELEGI Colt Laboratory, Centre for Inflammation Research, The Queen's Medical Research Institute, University of Edinburgh, 47 Little France Crescent, Edinburgh, EH16 4TJ, Scotland, UK. roberto.rabinovich@ed.ac.uk.</t>
  </si>
  <si>
    <t>San Francisco Veterans Affairs Medical Center and Department of Medicine, University of California at San Francisco &amp; Endocrine Unit (111N2), 4150 Clement Street, San Francisco, CA 94121, USA. lilly.bourguignon@ucsf.edu. San Francisco Veterans Affairs Medical Center and Department of Medicine, University of California at San Francisco &amp; Endocrine Unit (111N2), 4150 Clement Street, San Francisco, CA 94121, USA. cearle777@gmail.com. San Francisco Veterans Affairs Medical Center and Department of Medicine, University of California at San Francisco &amp; Endocrine Unit (111N2), 4150 Clement Street, San Francisco, CA 94121, USA. marishiina@gmail.com.</t>
  </si>
  <si>
    <t>Department of Development, Reproduction and Cancer, INSERM, U1016, Institut Cochin, Paris, France. CNRS, UMR8104, Paris, France. Universite Paris Descartes, Sorbonne Paris Cite, Faculte de Medecine, Paris, France. Department of Development, Reproduction and Cancer, INSERM, U1016, Institut Cochin, Paris, France. CNRS, UMR8104, Paris, France. Universite Paris Descartes, Sorbonne Paris Cite, Faculte de Medecine, Paris, France. Department of Development, Reproduction and Cancer, INSERM, U1016, Institut Cochin, Paris, France. CNRS, UMR8104, Paris, France. Universite Paris Descartes, Sorbonne Paris Cite, Faculte de Medecine, Paris, France. Department of Development, Reproduction and Cancer, INSERM, U1016, Institut Cochin, Paris, France. CNRS, UMR8104, Paris, France. Universite Paris Descartes, Sorbonne Paris Cite, Faculte de Medecine, Paris, France. The John Curtin School of Medical Research, The Australian National University, PO Box 334, Canberra, ACT 2601, Australia. Bioinformatics facility, Universite Paris Descartes, Sorbonne Paris Cite, Institut Imagine, Paris, France. 3P5 proteomic facility, Institut Cochin, Universite Paris Descartes, Sorbonne Paris Cite, Paris, France. Bioinformatics facility, Universite Paris Descartes, Sorbonne Paris Cite, Institut Imagine, Paris, France. Genetic Reproduction and Development, CNRS UMR6293 - INSERM U1103 - Clermont Universite, 63178 Aubiere Cedex, France. The John Curtin School of Medical Research, The Australian National University, PO Box 334, Canberra, ACT 2601, Australia. Department of Development, Reproduction and Cancer, INSERM, U1016, Institut Cochin, Paris, France. CNRS, UMR8104, Paris, France. Universite Paris Descartes, Sorbonne Paris Cite, Faculte de Medecine, Paris, France. Genetic Reproduction and Development, CNRS UMR6293 - INSERM U1103 - Clermont Universite, 63178 Aubiere Cedex, France. Department of Development, Reproduction and Cancer, INSERM, U1016, Institut Cochin, Paris, France. CNRS, UMR8104, Paris, France. Universite Paris Descartes, Sorbonne Paris Cite, Faculte de Medecine, Paris, France.</t>
  </si>
  <si>
    <t>Ralph Tiedt: Novartis Institutes for BioMedical Research, Disease Area Oncology, Basel, Switzerland. Ralph Tiedt: Novartis Institutes for BioMedical Research, Disease Area Oncology, Basel, Switzerland. Ralph Tiedt: Novartis Institutes for BioMedical Research, Disease Area Oncology, Basel, Switzerland.</t>
  </si>
  <si>
    <t>Lineberger Comprehensive Cancer Center, University of North Carolina at Chapel Hill School of Medicine, Chapel Hill, NC, United States. Department of Biochemistry and Biophysics, University of North Carolina at Chapel Hill, Chapel Hill, NC, United States. Lineberger Comprehensive Cancer Center, University of North Carolina at Chapel Hill School of Medicine, Chapel Hill, NC, United States. Department of Biochemistry and Biophysics, University of North Carolina at Chapel Hill, Chapel Hill, NC, United States.</t>
  </si>
  <si>
    <t>Department of Hematology, The Third Hospital of Peking University,Beijing 100191,China. Department of Hematology, The Third Hospital of Peking University,Beijing 100191,China. Department of Hematology, The Third Hospital of Peking University,Beijing 100191,China. E-mail: xykbsy@163.com.</t>
  </si>
  <si>
    <t>Key Laboratory of Structure-Based Drug Design and Discovery of Ministry of Education, Shenyang Pharmaceutical University, 103 Wenhua Lu, Shenyang 110016, PR China; State Key Laboratory of Drug Research, Shanghai Institute of Materia Medica, Chinese Academy of Sciences, 555 Zuchongzhi Road, Shanghai 201203, PR China. State Key Laboratory of Drug Research, Shanghai Institute of Materia Medica, Chinese Academy of Sciences, 555 Zuchongzhi Road, Shanghai 201203, PR China; School of Pharmacy, China Pharmaceutical University, 24 Tongjiaxiang, Nanjing 210009, PR China. The National Center for Drug Screening, 189 Guoshoujing Road, Shanghai 201203, PR China; University of Chinese Academy of Sciences, No. 19A Yuquan Road, Beijing 100049, PR China. State Key Laboratory of Drug Research, Shanghai Institute of Materia Medica, Chinese Academy of Sciences, 555 Zuchongzhi Road, Shanghai 201203, PR China; School of Pharmacy, China Pharmaceutical University, 24 Tongjiaxiang, Nanjing 210009, PR China. State Key Laboratory of Drug Research, Shanghai Institute of Materia Medica, Chinese Academy of Sciences, 555 Zuchongzhi Road, Shanghai 201203, PR China. School of Pharmacy, China Pharmaceutical University, 24 Tongjiaxiang, Nanjing 210009, PR China. Key Laboratory of Structure-Based Drug Design and Discovery of Ministry of Education, Shenyang Pharmaceutical University, 103 Wenhua Lu, Shenyang 110016, PR China. Key Laboratory of Structure-Based Drug Design and Discovery of Ministry of Education, Shenyang Pharmaceutical University, 103 Wenhua Lu, Shenyang 110016, PR China. State Key Laboratory of Drug Research, Shanghai Institute of Materia Medica, Chinese Academy of Sciences, 555 Zuchongzhi Road, Shanghai 201203, PR China; University of Chinese Academy of Sciences, No. 19A Yuquan Road, Beijing 100049, PR China. The National Center for Drug Screening, 189 Guoshoujing Road, Shanghai 201203, PR China; University of Chinese Academy of Sciences, No. 19A Yuquan Road, Beijing 100049, PR China. The National Center for Drug Screening, 189 Guoshoujing Road, Shanghai 201203, PR China; University of Chinese Academy of Sciences, No. 19A Yuquan Road, Beijing 100049, PR China. Electronic address: ybzhou@simm.ac.cn. State Key Laboratory of Drug Research, Shanghai Institute of Materia Medica, Chinese Academy of Sciences, 555 Zuchongzhi Road, Shanghai 201203, PR China; University of Chinese Academy of Sciences, No. 19A Yuquan Road, Beijing 100049, PR China. Electronic address: bxiong@simm.ac.cn. State Key Laboratory of Drug Research, Shanghai Institute of Materia Medica, Chinese Academy of Sciences, 555 Zuchongzhi Road, Shanghai 201203, PR China; University of Chinese Academy of Sciences, No. 19A Yuquan Road, Beijing 100049, PR China. Electronic address: chenyuelei@gmail.com.</t>
  </si>
  <si>
    <t>Department of Surgery and Medicine, Baylor College of Medicine (BCM), Houston, TX, 77030, USA. Department of Pathology, Stony Brook University Medicine, Stony Brook, NY, USA. Department of Surgery and Medicine, Baylor College of Medicine (BCM), Houston, TX, 77030, USA. Department of Surgery and Medicine, Baylor College of Medicine (BCM), Houston, TX, 77030, USA. Department of Surgery and Medicine, Baylor College of Medicine (BCM), Houston, TX, 77030, USA. Department of Surgery and Medicine, Baylor College of Medicine (BCM), Houston, TX, 77030, USA. Department of Surgery and Medicine, Baylor College of Medicine (BCM), Houston, TX, 77030, USA. Department of Surgery and Medicine, Baylor College of Medicine (BCM), Houston, TX, 77030, USA. Department of Surgery and Medicine, Baylor College of Medicine (BCM), Houston, TX, 77030, USA. Department of Medicine, Baylor College of Medicine, Houston, TX, USA. Department of Medicine, Baylor College of Medicine, Houston, TX, USA. Dan L Duncan Cancer Center, Baylor College of Medicine, Houston, TX, USA. Department of Surgery and Medicine, Baylor College of Medicine (BCM), Houston, TX, 77030, USA. Department of Surgery and Medicine, Baylor College of Medicine (BCM), Houston, TX, 77030, USA. jianchang.yang@bcm.edu. Department of Medicine, Baylor College of Medicine, Houston, TX, USA. jianchang.yang@bcm.edu.</t>
  </si>
  <si>
    <t>Department of Biological Science, Graduate School of Humanities and Science, Nara Women's University, Nara, Japan. Division of Hematological Malignancy, National Cancer Center Research Institute, Tokyo, Japan. Department of Biological Science, Graduate School of Humanities and Science, Nara Women's University, Nara, Japan. Department of Oral Immunology and Infectious Diseases, University of Louisville, School of Dentistry, Louisville, KY, USA. Department of Biological Science, Graduate School of Humanities and Science, Nara Women's University, Nara, Japan. Department of Biological Science, Graduate School of Humanities and Science, Nara Women's University, Nara, Japan. Department of Biological Science, Graduate School of Humanities and Science, Nara Women's University, Nara, Japan. Department of Biological Science, Graduate School of Humanities and Science, Nara Women's University, Nara, Japan. Animal Resource Development Unit and Genetic Engineering Team, RIKEN Center for Life Science Technologies, Kobe, Japan. Division of Hematological Malignancy, National Cancer Center Research Institute, Tokyo, Japan. Department of Biological Science, Graduate School of Humanities and Science, Nara Women's University, Nara, Japan. toshiwatana@cc.nara-wu.jp. Laboratory of Developmental Neurobiology, Graduate School of Brain Science, Doshisha University, Kyoto, Japan. dsakai@mail.doshisha.ac.jp.</t>
  </si>
  <si>
    <t>From the Cancer Epigenetics Discovery Performance Unit, Oncology R&amp;D, GlaxoSmithKline, Collegeville, PA.</t>
  </si>
  <si>
    <t>Guang'an Men Hospital, China Academy of Chinese Medical Sciences, Beijing, China. Laboratory of Human Environmental Epigenomes, Department of Environmental Health Sciences, Bloomberg School of Public Health, Johns Hopkins University, Baltimore, MD, USA. Laboratory of Human Environmental Epigenomes, Department of Environmental Health Sciences, Bloomberg School of Public Health, Johns Hopkins University, Baltimore, MD, USA. Laboratory of Human Environmental Epigenomes, Department of Environmental Health Sciences, Bloomberg School of Public Health, Johns Hopkins University, Baltimore, MD, USA. Guang'an Men Hospital, China Academy of Chinese Medical Sciences, Beijing, China. School of Life Sciences, Hubei University, Wuhan, China. GENEWIZ Suzhou, Suzhou, China. Laboratory of Human Environmental Epigenomes, Department of Environmental Health Sciences, Bloomberg School of Public Health, Johns Hopkins University, Baltimore, MD, USA. School of Life Sciences, Hubei University, Wuhan, China. Fenxian Central Hospital, Shanghai, China. Department of Oncology and Sidney Kimmel Comprehensive Cancer Center, School of Medicine, Johns Hopkins University, Baltimore, MD, USA.</t>
  </si>
  <si>
    <t>Eurofins Cerep SA, Le Bois l'Eveque, F-86600 Celle L'Evescault, France. Universite de Poitiers, Laboratoire LNEC, F-86022 Poitiers, France. CHU de Poitiers, Service d'Anatomie et de Cytologie Pathologiques, F-86021 Poitiers, France. INSERM U1082, CHU de Poitiers, F-86021 Poitiers, France. INSERM CIC 0802, CHU de Poitiers, F-86021 Poitiers, France. CHU de Poitiers, Service d'Anatomie et de Cytologie Pathologiques, F-86021 Poitiers, France. INSERM U1082, CHU de Poitiers, F-86021 Poitiers, France. Service Immunologie, CHU de Poitiers, F-86021 Poitiers, France. Eurofins Cerep SA, Le Bois l'Eveque, F-86600 Celle L'Evescault, France. Laboratoire Ecologie et Biologie des Interactions (EBI), Universite de Poitiers, UMR-CNRS 7267, F-86073 Poitiers, France.</t>
  </si>
  <si>
    <t>Department of Pharmacological Sciences, Icahn School of Medicine at Mount Sinai, New York, NY 10029, United States. Electronic address: husnu.kaniskan@mssm.edu. Department of Pharmacological Sciences, Icahn School of Medicine at Mount Sinai, New York, NY 10029, United States; Department of Oncological Sciences, Icahn School of Medicine at Mount Sinai, New York, NY 10029, United States. Electronic address: jian.jin@mssm.edu.</t>
  </si>
  <si>
    <t>Institute of Pathology, University of Cologne, Gastrointestinal Cancer Group Cologne, D-50937 Cologne, Germany. Department of Gastroenterology and Hepatology, University of Cologne, Gastrointestinal Cancer Group Cologne, D-50937 Cologne, Germany. Department of Gastroenterology and Hepatology, University of Cologne, Gastrointestinal Cancer Group Cologne, D-50937 Cologne, Germany. Institute of Pathology, University of Cologne, Gastrointestinal Cancer Group Cologne, D-50937 Cologne, Germany. Department of Oncology and Hematology, University of Cologne, Gastrointestinal Cancer Group Cologne, D-50937 Cologne, Germany. Department of Visceral Surgery, University of Cologne, Gastrointestinal Cancer Group Cologne, D-50937 Cologne, Germany. Department of Visceral Surgery, University of Cologne, Gastrointestinal Cancer Group Cologne, D-50937 Cologne, Germany. Institute of Pathology, University of Cologne, Gastrointestinal Cancer Group Cologne, D-50937 Cologne, Germany. Institute of Pathology, University of Cologne, Gastrointestinal Cancer Group Cologne, D-50937 Cologne, Germany.</t>
  </si>
  <si>
    <t>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Molecular Oncology Research Institute, Tufts Medical Center, 800 Washington St., Boston, MA 02111, USA. 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Molecular Oncology Research Institute, Tufts Medical Center, 800 Washington St., Boston, MA 02111, USA. 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Molecular Oncology Research Institute, Tufts Medical Center, 800 Washington St., Boston, MA 02111, USA. 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Molecular Oncology Research Institute, Tufts Medical Center, 800 Washington St., Boston, MA 02111, USA. 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Department of Developmental, Chemical, and Molecular Biology, Sackler School of Graduate Biomedical Sciences, Tufts University School of Medicine, 136 Harrison Avenue, Boston, MA 02111, USA. Department of Medical Oncology, Harvard Medical School, Dana Farber Cancer Institute, 360 Longwood Avenue, Boston, MA 02215, USA. School of Medicine, Koc University, Rumelifeneri Yolu, Sariyer, Istanbul, Turkey. Department of Developmental, Chemical, and Molecular Biology, Sackler School of Graduate Biomedical Sciences, Tufts University School of Medicine, 136 Harrison Avenue, Boston, MA 02111, USA; Raymond and Beverly Sackler Convergence Laboratory, Tufts University School of Medicine, 145 Harrison Avenue, Boston, MA 02111, USA. Electronic address: charlotte.kuperwasser@tufts.edu.</t>
  </si>
  <si>
    <t>Department of Biosciences, Faculty of Mathematics and Natural Sciences, University of Oslo, Oslo 0316, Norway. Department of Biosciences, Faculty of Mathematics and Natural Sciences, University of Oslo, Oslo 0316, Norway. Max Planck Research Group for RNA Biology, Max Planck Institute for Molecular Biomedicine, 48149 Muenster, Germany. Cells-in-Motion Cluster of Excellence, University of Muenster, 48149 Muenster, Germany. Department of Biosciences, Faculty of Mathematics and Natural Sciences, University of Oslo, Oslo 0316, Norway. Max Planck Research Group for RNA Biology, Max Planck Institute for Molecular Biomedicine, 48149 Muenster, Germany. Cells-in-Motion Cluster of Excellence, University of Muenster, 48149 Muenster, Germany. Department of Biosciences, Faculty of Mathematics and Natural Sciences, University of Oslo, Oslo 0316, Norway.</t>
  </si>
  <si>
    <t>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 Anhui Provincial Key Laboratory of Local Livestock and Poultry Genetic Resource Conservation and Bio-Breeding, College of Animal Science and Technology, Anhui Agricultural University, Hefei, Anhui, China.</t>
  </si>
  <si>
    <t>Laboratory of Tissue Homeostasis and Disease, Skeletal Biology and Engineering Research Center, Department of Development and Regeneration, KU Leuven, Leuven 3000, Belgium. Laboratory of Tissue Homeostasis and Disease, Skeletal Biology and Engineering Research Center, Department of Development and Regeneration, KU Leuven, Leuven 3000, Belgium. Laboratory of Tissue Homeostasis and Disease, Skeletal Biology and Engineering Research Center, Department of Development and Regeneration, KU Leuven, Leuven 3000, Belgium. Laboratory of Tissue Homeostasis and Disease, Skeletal Biology and Engineering Research Center, Department of Development and Regeneration, KU Leuven, Leuven 3000, Belgium. Laboratory of Tissue Homeostasis and Disease, Skeletal Biology and Engineering Research Center, Department of Development and Regeneration, KU Leuven, Leuven 3000, Belgium. Laboratory of Angiogenesis and Vascular Metabolism, Department of Oncology, KU Leuven, Leuven 3000, Belgium. Laboratory of Angiogenesis and Vascular Metabolism, Vesalius Research Center, VIB, Leuven 3000, Belgium. Laboratory of Tissue Homeostasis and Disease, Skeletal Biology and Engineering Research Center, Department of Development and Regeneration, KU Leuven, Leuven 3000, Belgium. CNRS-Universite de Lorraine, UMR7365, Ingenierie Moleculaire et Physiopathologie Articulaire (IMoPA), Biopole de l'Universite de Lorraine, Campus Biologie-Sante, Vandoeuvre-Les-Nancy 54500, France. Laboratory of Tissue Homeostasis and Disease, Skeletal Biology and Engineering Research Center, Department of Development and Regeneration, KU Leuven, Leuven 3000, Belgium. Division of Rheumatology, University Hospitals Leuven 3000, Belgium.</t>
  </si>
  <si>
    <t>Section on Molecular Morphogenesis, Eunice Kennedy Shriver National Institute of Child Health and Human Development, National Institutes of Health, Bethesda, Maryland, USA. Section on Molecular Morphogenesis, Eunice Kennedy Shriver National Institute of Child Health and Human Development, National Institutes of Health, Bethesda, Maryland, USA. Section on Molecular Morphogenesis, Eunice Kennedy Shriver National Institute of Child Health and Human Development, National Institutes of Health, Bethesda, Maryland, USA shi@helix.nih.gov.</t>
  </si>
  <si>
    <t>Department of Chemistry, National University of Singapore, 3 Science drive 3, Singapore, 117543, Singapore. Department of Chemistry, National University of Singapore, 3 Science drive 3, Singapore, 117543, Singapore. Department of Chemistry, National University of Singapore, 3 Science drive 3, Singapore, 117543, Singapore. Department of Chemistry, National University of Singapore, 3 Science drive 3, Singapore, 117543, Singapore. Institute of Bioengineering, Zhejiang University of Technology, Hangzhou, 310014, P.R. China. Molecular Recognition Research Center, Korea Institute of Science and Technology (KIST) and Department of Biological Chemistry, University of Science &amp; Technology, Republic of Korea. Department of Chemistry, National University of Singapore, 3 Science drive 3, Singapore, 117543, Singapore. chmyaosq@nus.edu.sg.</t>
  </si>
  <si>
    <t>Smithsonian Conservation Biology Institute, National Zoological Park, Washington, DC, 20008, USA. Smithsonian Conservation Biology Institute, National Zoological Park, Front Royal, VA, 22630, USA. Smithsonian Conservation Biology Institute, National Zoological Park, Washington, DC, 20008, USA. Smithsonian Conservation Biology Institute, National Zoological Park, Front Royal, VA, 22630, USA. Smithsonian Conservation Biology Institute, National Zoological Park, Washington, DC, 20008, USA. comizzolip@si.edu. Smithsonian Conservation Biology Institute, National Zoological Park, Front Royal, VA, 22630, USA. comizzolip@si.edu.</t>
  </si>
  <si>
    <t>Department of Genetics, Friedrich-Alexander-University Erlangen-Nurnberg, Erlangen, Germany.</t>
  </si>
  <si>
    <t>Cancer Biology and Genetics Program, Memorial Sloan Kettering Cancer Center, New York, NY, USA; Weill Cornell Graduate School of Medical Sciences, Cornell University, New York, NY, USA. Cancer Biology and Genetics Program, Memorial Sloan Kettering Cancer Center, New York, NY, USA. Cancer Biology and Genetics Program, Memorial Sloan Kettering Cancer Center, New York, NY, USA. Electronic address: Armstros@mskcc.org.</t>
  </si>
  <si>
    <t>From the Endocrine Unit, Department of Medicine, University of California at San Francisco and San Francisco Veterans Affairs Medical Center, San Francisco, California 94121 lilly.bourguignon@ucsf.edu. From the Endocrine Unit, Department of Medicine, University of California at San Francisco and San Francisco Veterans Affairs Medical Center, San Francisco, California 94121. From the Endocrine Unit, Department of Medicine, University of California at San Francisco and San Francisco Veterans Affairs Medical Center, San Francisco, California 94121.</t>
  </si>
  <si>
    <t>Virginia Commonwealth University, Richmond, VA, USA. Electronic address: dashafer@vcu.edu. Virginia Commonwealth University, Richmond, VA, USA.</t>
  </si>
  <si>
    <t>Department of Pharmacology, Baylor College of Medicine, 1 Baylor Plaza, Houston, TX, 77030, USA. Department of Pharmacology, Baylor College of Medicine, 1 Baylor Plaza, Houston, TX, 77030, USA. Department of Pharmacology, Baylor College of Medicine, 1 Baylor Plaza, Houston, TX, 77030, USA. Dan L. Duncan Cancer Center, Baylor College of Medicine, 1 Baylor Plaza, Houston, TX, 77030, USA. Department of Pharmacology, Baylor College of Medicine, 1 Baylor Plaza, Houston, TX, 77030, USA. Department of Pharmacology, Baylor College of Medicine, 1 Baylor Plaza, Houston, TX, 77030, USA. Department of Pediatrics, Baylor College of Medicine, 1 Baylor Plaza, Houston, TX, 77030, USA. Texas Children's Cancer and Hematology Centers, 1102 Bates Street, Houston, TX, 77030, USA. Department of Medicine, Baylor College of Medicine, 1 Baylor Plaza, Houston, TX, 77030, USA. Department of Pediatrics, Baylor College of Medicine, 1 Baylor Plaza, Houston, TX, 77030, USA. Texas Children's Cancer and Hematology Centers, 1102 Bates Street, Houston, TX, 77030, USA. Dan L. Duncan Cancer Center, Baylor College of Medicine, 1 Baylor Plaza, Houston, TX, 77030, USA. Department of Medicine, Baylor College of Medicine, 1 Baylor Plaza, Houston, TX, 77030, USA. Department of Pharmacology, Baylor College of Medicine, 1 Baylor Plaza, Houston, TX, 77030, USA. ysong@bcm.edu. Dan L. Duncan Cancer Center, Baylor College of Medicine, 1 Baylor Plaza, Houston, TX, 77030, USA. ysong@bcm.edu.</t>
  </si>
  <si>
    <t>a Department of Pharmacology , University of Colorado School of Medicine , Aurora , CO , USA. b Department of Biochemistry &amp; Biophysics , The University of North Carolina School of Medicine , Chapel Hill , NC , USA. b Department of Biochemistry &amp; Biophysics , The University of North Carolina School of Medicine , Chapel Hill , NC , USA. b Department of Biochemistry &amp; Biophysics , The University of North Carolina School of Medicine , Chapel Hill , NC , USA.</t>
  </si>
  <si>
    <t>Cancer Program, Eli and Edythe L. Broad Institute of Harvard and MIT, Cambridge, Massachusetts, USA. Department of Medical Oncology, Dana-Farber Cancer Institute, Boston, Massachusetts, USA. Department of Pathology and Immunology, Washington University, St. Louis, Missouri, USA. Computer Technologies Laboratory, ITMO University, St. Petersburg, Russia. Cancer Program, Eli and Edythe L. Broad Institute of Harvard and MIT, Cambridge,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Molecular Pathology Unit, Massachusetts General Hospital, Charlestown, Massachusetts, USA. Department of Bioinformatics and Computational Biology, University of Texas MD Anderson Cancer Center, Houston, Texas, USA. Department of Bioinformatics and Computational Biology, University of Texas MD Anderson Cancer Center, Houston, Texas, USA. Department of Bioinformatics and Computational Biology, University of Texas MD Anderson Cancer Center, Houston, Texas, USA. Cancer Program, Eli and Edythe L. Broad Institute of Harvard and MIT, Cambridge, Massachusetts, USA. Cancer Program, Eli and Edythe L. Broad Institute of Harvard and MIT, Cambridge, Massachusetts, USA. Cancer Program, Eli and Edythe L. Broad Institute of Harvard and MIT, Cambridge, Massachusetts, USA. Department of Medical Oncology, Dana-Farber Cancer Institute, Boston, Massachusetts, USA. Department of Medicine, University of California, San Francisco, San Francisco, California, USA. Cancer Program, Eli and Edythe L. Broad Institute of Harvard and MIT, Cambridge, Massachusetts, USA. Department of Medicine, Brigham and Women's Hospital, Boston, Massachusetts, USA. Cancer Program, Eli and Edythe L. Broad Institute of Harvard and MIT, Cambridge, Massachusetts, USA. Department of Bioinformatics and Computational Biology, University of Texas MD Anderson Cancer Center, Houston, Texas, USA. Department of Bioinformatics and Computational Biology, University of Texas MD Anderson Cancer Center, Houston, Texas,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Medical Oncology, Dana-Farber Cancer Institute, Boston, Massachusetts, USA. Cancer Program, Eli and Edythe L. Broad Institute of Harvard and MIT, Cambridge, Massachusetts, USA. Department of Pathology, Massachusetts General Hospital, Boston, Massachusetts, USA. Department of Pathology and Immunology, Washington University, St. Louis, Missouri, USA. Department of Pathology and Immunology, Washington University, St. Louis, Missouri, USA. Department of Medicine, Washington University School of Medicine, St. Louis, Missouri, USA. Cancer Program, Eli and Edythe L. Broad Institute of Harvard and MIT, Cambridge, Massachusetts, USA. Department of Medical Oncology, Dana-Farber Cancer Institute, Boston, Massachusetts, USA. Department of Pathology, Harvard Medical School, Boston, Massachusetts, USA.</t>
  </si>
  <si>
    <t>Epigenetics Theme, Wisconsin Institute for Discovery, University of Wisconsin, 330 North Orchard Street, Room 2118, Madison, WI 53715, USA. Epigenetics Theme, Wisconsin Institute for Discovery, University of Wisconsin, 330 North Orchard Street, Room 2118, Madison, WI 53715, USA. Epigenetics Theme, Wisconsin Institute for Discovery, University of Wisconsin, 330 North Orchard Street, Room 2118, Madison, WI 53715, USA. Epigenetics Theme, Wisconsin Institute for Discovery, University of Wisconsin, 330 North Orchard Street, Room 2118, Madison, WI 53715, USA. Epigenetics Theme, Wisconsin Institute for Discovery, University of Wisconsin, 330 North Orchard Street, Room 2118, Madison, WI 53715, USA; Department of Cell and Regenerative Biology, University of Wisconsin, 1111 Highland Avenue, Madison, WI 53715, USA. Electronic address: rsridharan@discovery.wisc.edu.</t>
  </si>
  <si>
    <t>European University of Madrid, Spain; Research Institute of Hospital 12 de Octubre ("i+12"), Madrid, Spain. Electronic address: helios.pareja@uem.es. Research Institute of Hospital 12 de Octubre ("i+12"), Madrid, Spain. Centro Nacional de Investigaciones Cardiovasculares (CNIC), Madrid, Spain. 2E Science, Robbio, PV, Italy. European University of Madrid, Spain; Research Institute of Hospital 12 de Octubre ("i+12"), Madrid, Spain. European University of Madrid, Spain; Centro Nacional de Investigaciones Cardiovasculares (CNIC), Madrid, Spain. Research Institute of Hospital 12 de Octubre ("i+12"), Madrid, Spain; Departamento de Bioquimica, Facultad de Medicina, Universidad Autonoma de Madrid, Madrid, Spain; Instituto de Investigaciones Biomedicas "Alberto Sols" (UAM-CSIC) and Centro de Investigacion Biomedica en Red (CIBERER), Spain.</t>
  </si>
  <si>
    <t>School of Life Science and Technology, Shanghai Tech University , Shanghai 200031, China. Drug Discovery and Design Center, State Key Laboratory of Drug Research, Shanghai Institute of Materia Medica, Chinese Academy of Sciences , 555 Zu Chongzhi Road, Shanghai 201203, China. School of Life Science and Technology, Shanghai Tech University , Shanghai 200031,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In Vitro Biology, Shanghai ChemPartner LifeScience Co., Ltd. , #5 Building, 998 Halei Road, Shanghai 201203, China. In Vitro Biology, Shanghai ChemPartner LifeScience Co., Ltd. , #5 Building, 998 Halei Road, Shanghai 201203,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Drug Discovery and Design Center, State Key Laboratory of Drug Research, Shanghai Institute of Materia Medica, Chinese Academy of Sciences , 555 Zu Chongzhi Road, Shanghai 201203, China. School of Life Science and Technology, Shanghai Tech University , Shanghai 200031, China. Drug Discovery and Design Center, State Key Laboratory of Drug Research, Shanghai Institute of Materia Medica, Chinese Academy of Sciences , 555 Zu Chongzhi Road, Shanghai 201203, China. Department of Urology, Renji Hospital, School of Medicine, Shanghai Jiao Tong University , Shanghai 200127, China. School of Life Science and Technology, Shanghai Tech University , Shanghai 200031, China. Drug Discovery and Design Center, State Key Laboratory of Drug Research, Shanghai Institute of Materia Medica, Chinese Academy of Sciences , 555 Zu Chongzhi Road, Shanghai 201203, China. College of Chemical and Environmental Engineering, Shanghai Institute of Technology , Shanghai 210032, China. Drug Discovery and Design Center, State Key Laboratory of Drug Research, Shanghai Institute of Materia Medica, Chinese Academy of Sciences , 555 Zu Chongzhi Road, Shanghai 201203, China.</t>
  </si>
  <si>
    <t>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 Center for Translational Cancer Research (Q.W., L.S.T., R.L.Y.W., C.L.W.), Institute of Biosciences and Technology, Texas A&amp;M University System Health Science Center, and Department of Molecular and Cellular Biology (C.E.F., C.C., B.W.O.), Baylor College of Medicine, Houston, Texas 77030; Department of Environmental Health (M.M., J.C., S.-m.H.), University of Cincinnati College of Medicine, Cincinnati, Ohio 45267; Department of Epigenetics and Molecular Carcinogenesis (J.S.), University of Texas MD Anderson Cancer Center, Smithville, Texas 78957; and Department of Biochemistry and Molecular Genetics (A.S.), Feinberg School of Medicine, Northwestern University, Chicago, Illinois 60611.</t>
  </si>
  <si>
    <t>Department of Chemistry, Princeton University, Princeton, 08544 New Jersey, USA. Laboratory of Synthetic Protein Chemistry, The Rockefeller University, New York, 10065 New York, USA. Department of Chemistry, Princeton University, Princeton, 08544 New Jersey, USA. Department of Chemistry, Princeton University, Princeton, 08544 New Jersey, USA. Department of Chemistry, Princeton University, Princeton, 08544 New Jersey, USA. Department of Chemistry, Princeton University, Princeton, 08544 New Jersey, USA. Laboratory of Synthetic Protein Chemistry, The Rockefeller University, New York, 10065 New York, USA. Department of Chemistry, Princeton University, Princeton, 08544 New Jersey, USA.</t>
  </si>
  <si>
    <t>a Global Drug Discovery , Bayer Pharma AG , Berlin , Germany. a Global Drug Discovery , Bayer Pharma AG , Berlin , Germany. a Global Drug Discovery , Bayer Pharma AG , Berlin , Germany. b Department of Gastroenterology/Campus Benjamin Franklin , Charite-Universitatsmedizin Berlin , Berlin , Germany. a Global Drug Discovery , Bayer Pharma AG , Berlin , Germany.</t>
  </si>
  <si>
    <t>Division of Functional Genomics, Cancer Research Institute, Kanazawa University, Kanazawa 920-1192, Ishikawa, Japan. Division of Functional Genomics, Cancer Research Institute, Kanazawa University, Kanazawa 920-1192, Ishikawa, Japan; Molecular Therapeutic Target Research Unit, Institute for Frontier Science Initiative (InFIniti), Kanazawa University, Kanazawa 920-1192, Ishikawa, Japan. Division of Functional Genomics, Cancer Research Institute, Kanazawa University, Kanazawa 920-1192, Ishikawa, Japan. Division of Functional Genomics, Cancer Research Institute, Kanazawa University, Kanazawa 920-1192, Ishikawa, Japan. Division of Functional Genomics, Cancer Research Institute, Kanazawa University, Kanazawa 920-1192, Ishikawa, Japan; Molecular Therapeutic Target Research Unit, Institute for Frontier Science Initiative (InFIniti), Kanazawa University, Kanazawa 920-1192, Ishikawa, Japan. Electronic address: suzuki-t@staff.kanazawa-u.ac.jp.</t>
  </si>
  <si>
    <t>Division of Gene Regulation, Netherlands Cancer Institute, Amsterdam, 1066 CX, The Netherlands. Division of Gene Regulation, Netherlands Cancer Institute, Amsterdam, 1066 CX, The Netherlands. fred.v.leeuwen@nki.nl.</t>
  </si>
  <si>
    <t>Epizyme, Inc., 400 Technology Square, Cambridge, MA, 02139, USA. nwaters95@gmail.com. Epizyme, Inc., 400 Technology Square, Cambridge, MA, 02139, USA. Epizyme, Inc., 400 Technology Square, Cambridge, MA, 02139, USA. Epizyme, Inc., 400 Technology Square, Cambridge, MA, 02139, USA. Quintiles, Indianapolis, IN, 46241, USA. Charles River Laboratories, Edinburgh, UK. Charles River Laboratories, Montreal, Canada. Epizyme, Inc., 400 Technology Square, Cambridge, MA, 02139, USA. Epizyme, Inc., 400 Technology Square, Cambridge, MA, 02139, USA. Epizyme, Inc., 400 Technology Square, Cambridge, MA, 02139, USA.</t>
  </si>
  <si>
    <t>Laboratory of Cardiovascular Research, Humanitas Clinical and Research Center, Rozzano, Milan 20089, Italy. Operational Unit of Milan, Institute of Genetics and Biomedical Research, National Research Council of Italy (CNR), Rozzano, Milan 20089, Italy. Department of Biomedical Technologies and Translational Medicine, University of Milan, Milan 20133, Italy. Laboratory of Cardiovascular Research, Humanitas Clinical and Research Center, Rozzano, Milan 20089, Italy. Laboratory of Cardiovascular Research, Humanitas Clinical and Research Center, Rozzano, Milan 20089, Italy. GenOmnia, via Nerviano 31/b, Lainate, Milan, 20020, Italy. Operational Unit of Milan, Institute of Genetics and Biomedical Research, National Research Council of Italy (CNR), Rozzano, Milan 20089, Italy. Department of Biomedical Technologies and Translational Medicine, University of Milan, Milan 20133, Italy. Laboratory of Cardiovascular Research, Humanitas Clinical and Research Center, Rozzano, Milan 20089, Italy. Casa di Cura Multimedica Istituto di Ricovero Cura Carattere Scientifico, Milan 20138, Italy. Institute of Cell Biology and Neurobiology, National Research Council of Italy (CNR), Rome 00100, Italy. Laboratory of Cardiovascular Research, Humanitas Clinical and Research Center, Rozzano, Milan 20089, Italy. Operational Unit of Milan, Institute of Genetics and Biomedical Research, National Research Council of Italy (CNR), Rozzano, Milan 20089, Italy. Operational Unit of Milan, Institute of Genetics and Biomedical Research, National Research Council of Italy (CNR), Rozzano, Milan 20089, Italy. Department of Biomedical Technologies and Translational Medicine, University of Milan, Milan 20133, Italy. Laboratory of Cardiovascular Research, Humanitas Clinical and Research Center, Rozzano, Milan 20089, Italy. Casa di Cura Multimedica Istituto di Ricovero Cura Carattere Scientifico, Milan 20138, Italy. Institute of Cell Biology and Neurobiology, National Research Council of Italy (CNR), Rome 00100, Italy. Laboratory of Cardiovascular Research, Humanitas Clinical and Research Center, Rozzano, Milan 20089, Italy. Operational Unit of Milan, Institute of Genetics and Biomedical Research, National Research Council of Italy (CNR), Rozzano, Milan 20089, Italy. Laboratory of Cardiovascular Research, Humanitas Clinical and Research Center, Rozzano, Milan 20089, Italy. Operational Unit of Milan, Institute of Genetics and Biomedical Research, National Research Council of Italy (CNR), Rozzano, Milan 20089, Italy. Department of Biomedical Technologies and Translational Medicine, University of Milan, Milan 20133, Italy.</t>
  </si>
  <si>
    <t>Department of Internal Medicine, Xiangya Hospital, Central South University, Changsha, Hunan 410008, PR China; Department of Internal Medicine, University of Texas Medical School at Houston, Houston, TX 77030, USA. Graduate School of Biomedical Sciences, University of Texas Health Science Center at Houston, Houston, TX 77030, USA. Department of Internal Medicine, Xiangya Hospital, Central South University, Changsha, Hunan 410008, PR China. Department of Internal Medicine, University of Texas Medical School at Houston, Houston, TX 77030, USA; Graduate School of Biomedical Sciences, University of Texas Health Science Center at Houston, Houston, TX 77030, USA. Electronic address: Wenzheng.zhang@uth.tmc.edu.</t>
  </si>
  <si>
    <t>Department of Molecular Embryology, Institute of Anatomy and Cell Biology, Albert-Ludwigs-University, Freiburg, Freiburg, Germany. Hermann Staudinger Graduate School, Albert-Ludwigs-University, Freiburg, Freiburg, Germany. Department of Molecular Embryology, Institute of Anatomy and Cell Biology, Albert-Ludwigs-University, Freiburg, Freiburg, Germany. Department of Molecular Embryology, Institute of Anatomy and Cell Biology, Albert-Ludwigs-University, Freiburg, Freiburg, Germany. Faculty of Biology, Albert-Ludwigs-University, Freiburg, Freiburg, Germany. Department of Molecular Embryology, Institute of Anatomy and Cell Biology, Albert-Ludwigs-University, Freiburg, Freiburg, Germany. Department of Molecular Embryology, Institute of Anatomy and Cell Biology, Albert-Ludwigs-University, Freiburg, Freiburg, Germany. Department of Neuroanatomy, Institute of Anatomy and Cell Biology, Albert-Ludwigs-University, Freiburg, Freiburg, Germany. Bioinformatics Group, Department of Computer Science, Albert-Ludwigs-University, Freiburg, Freiburg, Germany. Pharmaceutical Bioinformatics, Institute of Pharmaceutical Science, Albert-Ludwigs-University Freiburg, Freiburg, Germany. Deep Sequencing Facility, Max Planck Institute of Immunobiology and Epigenetics, Freiburg, Germany. Department of Molecular Embryology, Institute of Anatomy and Cell Biology, Albert-Ludwigs-University, Freiburg, Freiburg, Germany.</t>
  </si>
  <si>
    <t>Faculty of Health Sciences, College of Pharmacy, University of Manitoba, Winnipeg, Manitoba, Canada. Pharmaceutical Analysis Laboratory, College of Pharmacy, University of Manitoba, Winnipeg, Manitoba, Canada. Faculty of Health Sciences, College of Pharmacy, University of Manitoba, Winnipeg, Manitoba, Canada. Pharmaceutical Analysis Laboratory, College of Pharmacy, University of Manitoba, Winnipeg, Manitoba, Canada. Faculty of Health Sciences, College of Pharmacy, University of Manitoba, Winnipeg, Manitoba, Canada. Joint Laboratory of Biological Psychiatry Between Shantou University Medical College and College of Medicine, University of Manitoba, Winnipeg, MB, Canada. Department of Human Anatomy and Cell Science, College of Medicine, University of Manitoba, Winnipeg, MB, Canada. Department of Rehabilitation Medicine, Health Sciences Centre (HSC), Winnipeg, MB, Canada. Joint Laboratory of Biological Psychiatry Between Shantou University Medical College and College of Medicine, University of Manitoba, Winnipeg, MB, Canada. Department of Human Anatomy and Cell Science, College of Medicine, University of Manitoba, Winnipeg, MB, Canada. Department of Rehabilitation Medicine, Health Sciences Centre (HSC), Winnipeg, MB, Canada. Faculty of Health Sciences, College of Pharmacy, University of Manitoba, Winnipeg, Manitoba, Canada. Joint Laboratory of Biological Psychiatry Between Shantou University Medical College and College of Medicine, University of Manitoba, Winnipeg, MB, Canada. Department of Human Anatomy and Cell Science, College of Medicine, University of Manitoba, Winnipeg, MB, Canada. Department of Rehabilitation Medicine, Health Sciences Centre (HSC), Winnipeg, MB, Canada. Faculty of Health Sciences, College of Pharmacy, University of Manitoba, Winnipeg, Manitoba, Canada. Pharmaceutical Analysis Laboratory, College of Pharmacy, University of Manitoba, Winnipeg, Manitoba, Canada.</t>
  </si>
  <si>
    <t>Department of Genetics, Friedrich-Alexander-University Erlangen-Nurnberg, 91058 Erlangen, Germany. Institute of Human Genetics, Friedrich-Alexander-University Erlangen-Nurnberg, 91058 Erlangen, Germany. Department of Medical Informatics, University Munster, 48149 Munster, Germany. Department of Medical Informatics, University Munster, 48149 Munster, Germany. Department of Genetics, Friedrich-Alexander-University Erlangen-Nurnberg, 91058 Erlangen, Germany. Electronic address: robert.slany@fau.de.</t>
  </si>
  <si>
    <t>Institute of Pharmaceutical Sciences, Albert-Ludwigs-University Freiburg, Albertstrasse 25, 79104 Freiburg, Germany. Department of Hematology and Oncology, University of Freiburg Medical Center, Hugstetter Strasse 55, 79106 Freiburg, Germany ; German Cancer Consortium (DKTK), Freiburg, Germany. Institute of Pharmaceutical Sciences, Albert-Ludwigs-University Freiburg, Albertstrasse 25, 79104 Freiburg, Germany ; German Cancer Consortium (DKTK), Freiburg, Germany.</t>
  </si>
  <si>
    <t>Novartis Institutes for Biomedical Research , Shanghai 201203, China. Novartis Institutes for Biomedical Research , Shanghai 201203, China.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Shanghai 201203, China. Novartis Institutes for Biomedical Research , 4002 Basel, Switzerland.</t>
  </si>
  <si>
    <t>Lineberger Comprehensive Cancer Center and Department of Biochemistry and Biophysics, University of North Carolina at Chapel Hill School of Medicine, Chapel Hill, NC 27599, USA. Lineberger Comprehensive Cancer Center and Department of Biochemistry and Biophysics, University of North Carolina at Chapel Hill School of Medicine, Chapel Hill, NC 27599, USA.</t>
  </si>
  <si>
    <t>Department of Hematology,Peking University Third Hospital, Beijing 100191,China. Department of Hematology,Peking University Third Hospital, Beijing 100191,China. Department of Hematology,Peking University Third Hospital, Beijing 100191,China. E-mail: xykbysy@ 163. com.</t>
  </si>
  <si>
    <t>Clinical Cancer Genetics Program, Division of Oncology, Departments of Medicine and Genetics, Stanford University School of Medicine, Stanford, CA. Clinical Cancer Genetics Program, Division of Oncology, Departments of Medicine and Genetics, Stanford University School of Medicine, Stanford, CA. Electronic address: jmf@stanford.edu.</t>
  </si>
  <si>
    <t>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Wellcome Trust Sanger Institute, Hinxton, Cambridge CB10 1SA, UK. Department of Haematology, NHS Blood and Transplant, Cambridge Biomedical Campus, University of Cambridge, Cambridge CB2 0PT, UK. Department of Haematology, Cambridge University Hospitals NHS Trust, Cambridge CB2 0QQ, UK; Wellcome Trust-MRC Stem Cell Institute, Cambridge Biomedical Campus, University of Cambridge, Cambridge CB2 0XY, UK. Wellcome Trust Sanger Institute, Hinxton, Cambridge CB10 1SA, UK. Wellcome Trust Sanger Institute, Hinxton, Cambridge CB10 1SA, UK. Wellcome Trust Sanger Institute, Hinxton, Cambridge CB10 1SA, UK. European Molecular Biology Laboratory, European Bioinformatics Institute, Hinxton, Cambridge CB10 1SD, UK; Faculty of Medicine, Joint Research Center for Computational Biomedicine, RWTH Aachen, 52074 Aachen, Germany. Department of Haematology, Cambridge University Hospitals NHS Trust, Cambridge CB2 0QQ, UK; Wellcome Trust-MRC Stem Cell Institute, Cambridge Biomedical Campus, University of Cambridge, Cambridge CB2 0XY, UK. European Molecular Biology Laboratory, European Bioinformatics Institute, Hinxton, Cambridge CB10 1SD, UK. Department of Haematology, NHS Blood and Transplant, Cambridge Biomedical Campus, University of Cambridge, Cambridge CB2 0PT, UK. Electronic address: cp533@medschl.cam.ac.uk. Wellcome Trust Sanger Institute, Hinxton, Cambridge CB10 1SA, UK; Department of Haematology, Cambridge University Hospitals NHS Trust, Cambridge CB2 0QQ, UK; Wellcome Trust-MRC Stem Cell Institute, Cambridge Biomedical Campus, University of Cambridge, Cambridge CB2 0XY, UK. Electronic address: gsv20@sanger.ac.uk. Wellcome Trust Sanger Institute, Hinxton, Cambridge CB10 1SA, UK. Electronic address: ky1@sanger.ac.uk.</t>
  </si>
  <si>
    <t>Department of Urology, Zhongshan Hospital, Fudan University, Shanghai 200032, China. Department of Urology, Zhongshan Hospital, Fudan University, Shanghai 200032, China. Department of Urology, Zhongshan Hospital, Fudan University, Shanghai 200032, China. Department of Urology, Zhongshan Hospital, Fudan University, Shanghai 200032, China. Department of Urology, Zhongshan Hospital, Fudan University, Shanghai 200032, China. Department of Urology, Zhongshan Hospital, Fudan University, Shanghai 200032, China. Department of Urology, Zhongshan Hospital, Fudan University, Shanghai 200032, China. Department of Urology, Zhongshan Hospital, Fudan University, Shanghai 200032, China. Department of Biochemistry and Molecular Biology, School of Basic Medical Sciences, Fudan University, Shanghai 200032, China. Department of Urology, Zhongshan Hospital, Fudan University, Shanghai 200032, China.</t>
  </si>
  <si>
    <t>Department of Internal Medicine, Erasmus Medical Center, Rotterdam, The Netherlands. California Pacific Medical Center Research Institute, San Francisco, California, United States of America. Department of Medical Statistics and Bioinformatics, Section Molecular Epidemiology. Leiden University Medical Center, Leiden, The Netherlands. Department of Internal Medicine, Erasmus Medical Center, Rotterdam, The Netherlands. Department of Twins Research and Genetic Epidemiology Unit, King's College London, London, United Kingdom. Thurston Arthritis Research Center, University of North Carolina, Chapel Hill, North Carolina, United States of America. Department of Medical Statistics and Bioinformatics, Section Molecular Epidemiology. Leiden University Medical Center, Leiden, The Netherlands. Department of Internal Medicine, Erasmus Medical Center, Rotterdam, The Netherlands. Duke Molecular Physiology Institute and Division of Rheumatology. Duke University School of Medicine, Durham, North Carolina, United States of America. Departments of Medicine and Epidemiology &amp; Public Health, University of Maryland School of Medicine, Baltimore, Maryland, United States of America. Departments of Medicine and Epidemiology &amp; Public Health, University of Maryland School of Medicine, Baltimore, Maryland, United States of America. Geriatrics Research and Education Clinical Center, Baltimore Veterans Administration Medical Center, Baltimore, Maryland, United States of America. Health Sciences Research Institute, University of Warwick, Warwick, United Kingdom. Department of Epidemiology, Erasmus Medical Center, Rotterdam, The Netherlands. Department of Epidemiology, Harvard T.H. School of Public Health, Boston, Massachusetts, United States of America. School of Medicine, University of Nottingham, Nottingham, United Kingdom. School of Medicine, University of Nottingham, Nottingham, United Kingdom. School of Medicine, University of Nottingham, Nottingham, United Kingdom. Department of Internal Medicine, Erasmus Medical Center, Rotterdam, The Netherlands. Department of Internal Medicine, Erasmus Medical Center, Rotterdam, The Netherlands. Epidemiology Division, Family Medicine and Public Health Department, University of California, San Diego, La Jolla, California. Respiratory, Inflammation, Autoimmunity Innovative Medicines, AstraZeneca AB, Molndal, Sweden. Nuffield Department of Orthopaedics, Rheumatology and musculoskeletal sciences, University of Oxford, United Kingdom. Department of Orthopaedics, Leiden University Medical Center, Leiden The Netherlands. Department of Rheumatology and Department of Clinical Epidemiology, Leiden University Medical Center, Leiden, The Netherlands. Thurston Arthritis Research Center, University of North Carolina, Chapel Hill, North Carolina, United States of America. University of California at San Francisco, San Francisco, California. Department of Medical Statistics and Bioinformatics, Section Molecular Epidemiology. Leiden University Medical Center, Leiden, The Netherlands. Department of Twins Research and Genetic Epidemiology Unit, King's College London, London, United Kingdom. University Medical Center Utrecht, Utrecht, The Netherlands. Decode Genetics, Reykjavik, Iceland. Wellcome Trust Sanger Institute, Hinxton, United Kingdom. Department of Hygiene &amp; Epidemiology, University of Ioannina School of Medicine, Ioannina, Greece. Department of Epidemiology and Biostatistics, School of Public Health, Imperial College London, London, United Kingdom. Department of Twins Research and Genetic Epidemiology Unit, King's College London, London, United Kingdom. Department of Internal Medicine, Erasmus Medical Center, Rotterdam, The Netherlands. Department of Epidemiology, Erasmus Medical Center, Rotterdam, The Netherlands. University of California at San Francisco, San Francisco, California. School of Medicine, University of California, Davis, Sacramento, California. Department of Medical Statistics and Bioinformatics, Section Molecular Epidemiology. Leiden University Medical Center, Leiden, The Netherlands. School of Medicine, University of Nottingham, Nottingham, United Kingdom. Department of Internal Medicine, Erasmus Medical Center, Rotterdam, The Netherlands.</t>
  </si>
  <si>
    <t>Myeloid Malignancies Section, Hematology Branch, National Heart, Lung and Blood Institute, National Institutes of Health, Bethesda, Maryland. aplanp@mail.nih.gov christopher.hourigan@nih.gov. Leukemia Biology Section, Genetics Branch, National Cancer Institute, National Institutes of Health, Bethesda, Maryland. aplanp@mail.nih.gov christopher.hourigan@nih.gov.</t>
  </si>
  <si>
    <t>Department of Epidemiology and Biostatistics, University of California San Francisco, San Francisco,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Department of Epidemiology and Biostatistics, University of California San Francisco, San Francisco,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Division of Neuroepidemiology, Department of Neurological Surgery, University of California San Francisco, San Francisco, California, United States of America. Children's Hospital Los Angeles, Department of Pediatrics, Keck School of Medicine, University of Southern California, Los Angeles,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 School of Public Health, University of California Berkeley, Berkeley, California, United States of America. Department of Epidemiology and Biostatistics, University of California San Francisco, San Francisco, California, United States of America. Division of Neuroepidemiology, Department of Neurological Surgery, University of California San Francisco, San Francisco, California, United States of America.</t>
  </si>
  <si>
    <t>Tianjin Key Laboratory of Medical Epigenetics, Department of Biochemistry and Molecular Biology, Tianjin Medical University, Tianjin 300070, China. Geneseeq Technology Inc., Toronto, M5G1L7, Canada. College of Life Sciences, Nankai University, Tianjin 300071, China. Tianjin Key Laboratory of Medical Epigenetics, Department of Biochemistry and Molecular Biology, Tianjin Medical University, Tianjin 300070, China. Tianjin Key Laboratory of Medical Epigenetics, Department of Biochemistry and Molecular Biology, Tianjin Medical University, Tianjin 300070, China. Tianjin Key Laboratory of Medical Epigenetics, Department of Biochemistry and Molecular Biology, Tianjin Medical University, Tianjin 300070, China. Tianjin Key Laboratory of Medical Epigenetics, Department of Biochemistry and Molecular Biology, Tianjin Medical University, Tianjin 300070, China. Tianjin Key Laboratory of Medical Epigenetics, Department of Biochemistry and Molecular Biology, Tianjin Medical University, Tianjin 300070, China. Department of Immunology, Tianjin Medical University, Tianjin 300070, China. Tianjin Key Laboratory of Medical Epigenetics, Department of Biochemistry and Molecular Biology, Tianjin Medical University, Tianjin 300070, China. Tianjin Key Laboratory of Medical Epigenetics, Department of Biochemistry and Molecular Biology, Tianjin Medical University, Tianjin 300070, China.</t>
  </si>
  <si>
    <t>Unite de Service et de Recherche CNRS-Pierre Fabre n degrees 3388 ETaC, CRDPF, 3 avenue H. Curien, BP 13652, 31035, Toulouse cedex 01, France. Unite de Service et de Recherche CNRS-Pierre Fabre n degrees 3388 ETaC, CRDPF, 3 avenue H. Curien, BP 13652, 31035, Toulouse cedex 01, France. Unite de Service et de Recherche CNRS-Pierre Fabre n degrees 3388 ETaC, CRDPF, 3 avenue H. Curien, BP 13652, 31035, Toulouse cedex 01, France. Unite de Service et de Recherche CNRS-Pierre Fabre n degrees 3388 ETaC, CRDPF, 3 avenue H. Curien, BP 13652, 31035, Toulouse cedex 01, France. Unite de Service et de Recherche CNRS-Pierre Fabre n degrees 3388 ETaC, CRDPF, 3 avenue H. Curien, BP 13652, 31035, Toulouse cedex 01, France. Unite de Service et de Recherche CNRS-Pierre Fabre n degrees 3388 ETaC, CRDPF, 3 avenue H. Curien, BP 13652, 31035, Toulouse cedex 01, France. Unite de Service et de Recherche CNRS-Pierre Fabre n degrees 3388 ETaC, CRDPF, 3 avenue H. Curien, BP 13652, 31035, Toulouse cedex 01, France. frederic.ausseil@pierre-fabre.com.</t>
  </si>
  <si>
    <t>College of Pharmacy, Zhejiang Chinese Medical University, Hangzhou, Zhejiang, People's Republic of China. College of Life Science, Zhejiang Chinese Medical University, Hangzhou, Zhejiang, People's Republic of China. College of Pharmacy, Zhejiang Chinese Medical University, Hangzhou, Zhejiang, People's Republic of China. College of Pharmacy, Zhejiang Chinese Medical University, Hangzhou, Zhejiang, People's Republic of China. College of Pharmacy, Zhejiang Chinese Medical University, Hangzhou, Zhejiang, People's Republic of China. College of Pharmacy, Zhejiang Chinese Medical University, Hangzhou, Zhejiang, People's Republic of China. College of Pharmacy, Zhejiang Chinese Medical University, Hangzhou, Zhejiang, People's Republic of China. College of Pharmacy, Zhejiang Chinese Medical University, Hangzhou, Zhejiang, People's Republic of China.</t>
  </si>
  <si>
    <t>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 Novartis Institutes for Biomedical Research , 4002 Basel, Switzerland.</t>
  </si>
  <si>
    <t>Department of Pediatrics, Baylor College of Medicine and Texas Children's Hospital, Houston, TX; Dan L. Duncan Cancer Center. Dan L. Duncan Cancer Center, Department of Molecular and Cellular Biology. Department of Molecular and Human Genetics, Stem Cells and Regenerative Medicine Center, and Center for Cell and Gene Therapy, Baylor College of Medicine, Houston, TX; Department of Molecular and Human Genetics, Stem Cells and Regenerative Medicine Center, and Center for Cell and Gene Therapy, Baylor College of Medicine, Houston, TX; Department of Molecular and Human Genetics, Stem Cells and Regenerative Medicine Center, and Center for Cell and Gene Therapy, Baylor College of Medicine, Houston, TX; Department of Pediatrics, Baylor College of Medicine and Texas Children's Hospital, Houston, TX; Epizyme, Inc., Cambridge, MA; Epizyme, Inc., Cambridge, MA; Department of Pharmacology, Baylor College of Medicine, Houston, TX; Department of Pharmacology, Baylor College of Medicine, Houston, TX; Genome Damage and Stability Centre, and. Department of Haematology, Brighton and Sussex Medical School, University of Sussex, Brighton, United Kingdom; and. Department of Leukemia, The University of Texas MD Anderson Cancer Center, Houston, TX. Department of Leukemia, The University of Texas MD Anderson Cancer Center, Houston, TX. Dan L. Duncan Cancer Center, Department of Molecular and Cellular Biology. Department of Pediatrics, Baylor College of Medicine and Texas Children's Hospital, Houston, TX; Dan L. Duncan Cancer Center, Department of Molecular and Human Genetics, Stem Cells and Regenerative Medicine Center, and Center for Cell and Gene Therapy, Baylor College of Medicine, Houston, TX;</t>
  </si>
  <si>
    <t>Chromatin and Epigenetics Lab, Department of Biotechnology, University of Kashmir, Srinagar, Jammu, Kashmir 190006, India. Chromatin and Epigenetics Lab, Department of Biotechnology, University of Kashmir, Srinagar, Jammu, Kashmir 190006, India. Department of Radiation Oncology, Houston Methodist Research Institute, Houston, TX 77030, USA. Chromatin and Epigenetics Lab, Department of Biotechnology, University of Kashmir, Srinagar, Jammu, Kashmir 190006, India. Electronic address: altafbhat@uok.edu.in.</t>
  </si>
  <si>
    <t>Cancer Biology and Genetics Program, Memorial Sloan Kettering Cancer Center, New York, New York. Department of Medicine III, University Medical Center, Johannes Gutenberg University, Mainz, Germany. Cancer Biology and Genetics Program, Memorial Sloan Kettering Cancer Center, New York, New York. Cancer Biology and Genetics Program, Memorial Sloan Kettering Cancer Center, New York, New York. Cancer Biology and Genetics Program, Memorial Sloan Kettering Cancer Center, New York, New York. Cancer Biology and Genetics Program, Memorial Sloan Kettering Cancer Center, New York, New York. Cancer Biology and Genetics Program, Memorial Sloan Kettering Cancer Center, New York, New York. Cancer Biology and Genetics Program, Memorial Sloan Kettering Cancer Center, New York, New York. Cancer Biology and Genetics Program, Memorial Sloan Kettering Cancer Center, New York, New York. Wellcome Trust Sanger Institute, Hinxton, Cambridge, United Kingdom. Department of Haematology, PathWest/Sir Charles Gairdner Hospital, Nedlands, Western Australia, Australia. School of Pathology and Laboratory Medicine, University of Western Australia, Crawley, Western Australia, Australia. Cancer Biology and Genetics Program, Memorial Sloan Kettering Cancer Center, New York, New York. Department of Medical Oncology, Dana-Farber Cancer Institute, Harvard Medical School, Boston, Massachusetts. Antitumor Assessment Facility, Memorial Sloan Kettering Cancer Center, New York, New York. Wellcome Trust Sanger Institute, Hinxton, Cambridge, United Kingdom. Cancer Biology and Genetics Program, Memorial Sloan Kettering Cancer Center, New York, New York. Cancer Biology and Genetics Program, Memorial Sloan Kettering Cancer Center, New York, New York. Department of Pediatric Oncology, Dana-Farber Cancer Institute, and Division of Hematology/Oncology, Boston Children's Hospital, Harvard Medical School, Boston, Massachusetts. scott_armstrong@dfci.harvard.edu.</t>
  </si>
  <si>
    <t>Cancer Research Division, Peter MacCallum Cancer Centre, Melbourne, Victoria, Australia. Sir Peter MacCallum Department of Oncology, University of Melbourne, Melbourne, Victoria, Australia. Cancer Research Division, Peter MacCallum Cancer Centre, Melbourne, Victoria, Australia. Sir Peter MacCallum Department of Oncology, University of Melbourne, Melbourne, Victoria, Australia. Cellzome GmbH, Molecular Discovery Research, GlaxoSmithKline, Heidelberg, Germany. Epinova DPU, Immuno-Inflammation Therapy Area Unit, GlaxoSmithKline, Stevenage, UK. The Gurdon Institute, University of Cambridge, Cambridge, UK. Cellzome GmbH, Molecular Discovery Research, GlaxoSmithKline, Heidelberg, Germany. Cellzome GmbH, Molecular Discovery Research, GlaxoSmithKline, Heidelberg, Germany. The Gurdon Institute, University of Cambridge, Cambridge, UK. Cancer Research Division, Peter MacCallum Cancer Centre, Melbourne, Victoria, Australia. Sir Peter MacCallum Department of Oncology, University of Melbourne, Melbourne, Victoria, Australia. Department of Haematology, Peter MacCallum Cancer Centre, Melbourne, Victoria, Australia. Cancer Research Division, Peter MacCallum Cancer Centre, Melbourne, Victoria, Australia. Cancer Research Division, Peter MacCallum Cancer Centre, Melbourne, Victoria, Australia. Sir Peter MacCallum Department of Oncology, University of Melbourne, Melbourne, Victoria, Australia. Cancer Research Division, Peter MacCallum Cancer Centre, Melbourne, Victoria, Australia. Cancer Research Division, Peter MacCallum Cancer Centre, Melbourne, Victoria, Australia. Cancer Research Division, Peter MacCallum Cancer Centre, Melbourne, Victoria, Australia. Cancer Research Division, Peter MacCallum Cancer Centre, Melbourne, Victoria, Australia. Cancer Research Division, Peter MacCallum Cancer Centre, Melbourne, Victoria, Australia. Structural Genomics Consortium, University of Toronto, Toronto, Ontario, Canada. Cancer Epigenetics DPU, GlaxoSmithKline, Collegeville, Pennsylvania, USA. Structural Genomics Consortium, University of Toronto, Toronto, Ontario, Canada. Epinova DPU, Immuno-Inflammation Therapy Area Unit, GlaxoSmithKline, Stevenage, UK. The Walter and Eliza Hall Institute of Medical Research, Parkville, Victoria, Australia. Department of Medical Biology, University of Melbourne, Melbourne, Victoria, Australia. The Gurdon Institute, University of Cambridge, Cambridge, UK. The Gurdon Institute, University of Cambridge, Cambridge, UK. Department of Haematology, Cambridge Institute for Medical Research, Cambridge, UK. Cambridge Stem Cell Institute, Cambridge, UK. Cancer Research Division, Peter MacCallum Cancer Centre, Melbourne, Victoria, Australia. Sir Peter MacCallum Department of Oncology, University of Melbourne, Melbourne, Victoria, Australia. Cellzome GmbH, Molecular Discovery Research, GlaxoSmithKline, Heidelberg, Germany. Cancer Research Division, Peter MacCallum Cancer Centre, Melbourne, Victoria, Australia. Sir Peter MacCallum Department of Oncology, University of Melbourne, Melbourne, Victoria, Australia. Centre for Cancer Research, University of Melbourne, Melbourne, Victoria, Australia. Structural Genomics Consortium, University of Toronto, Toronto, Ontario, Canada. Princess Margaret Cancer Centre, Toronto, Ontario, Canada. Cellzome GmbH, Molecular Discovery Research, GlaxoSmithKline, Heidelberg, Germany. Epinova DPU, Immuno-Inflammation Therapy Area Unit, GlaxoSmithKline, Stevenage, UK. Cancer Research Division, Peter MacCallum Cancer Centre, Melbourne, Victoria, Australia. Sir Peter MacCallum Department of Oncology, University of Melbourne, Melbourne, Victoria, Australia. Department of Haematology, Peter MacCallum Cancer Centre, Melbourne, Victoria, Australia. Centre for Cancer Research, University of Melbourne, Melbourne, Victoria, Australia.</t>
  </si>
  <si>
    <t>Structural Genomics Consortium, University of Toronto, 101 College St., Toronto, ON M5G 1L7, Canada; Department of Pharmacology and Toxicology, University of Toronto, Toronto, ON M5S 1A8, Canada. Electronic address: matthieu.schapira@utoronto.ca. Structural Genomics Consortium, University of Toronto, 101 College St., Toronto, ON M5G 1L7, Canada; Department of Medical Biophysics, University of Toronto, 101 College St., Toronto, ON M5G 1L7, Canada; Princess Margaret Cancer Centre, 101 College St., Toronto, ON M5G 1L7, Canada. Electronic address: carrow@uhnres.utoronto.ca.</t>
  </si>
  <si>
    <t>aDepartment of Pathology, University of Michigan, Ann Arbor, MichiganbIndiana University School of Medicine, Indianapolis, Indiana, USA.</t>
  </si>
  <si>
    <t>Lineberger Comprehensive Cancer Center, University of North Carolina School of Medicine, Chapel Hill, NC 27599, USA; Department of Biochemistry and Biophysics, University of North Carolina School of Medicine, Chapel Hill, NC 27599, USA. Department of Neurology, Albert Einstein College of Medicine, Bronx, NY 10461, USA. Lineberger Comprehensive Cancer Center, University of North Carolina School of Medicine, Chapel Hill, NC 27599, USA. Department of Pathology and Laboratory Medicine, McAllister Heart Institute, University of North Carolina School of Medicine, Chapel Hill, NC 27599, USA. Laboratory of Molecular Carcinogenesis, National Institute of Environmental Health Sciences, National Institute of Health, Research Triangle Park, NC 27709, USA. Departments of Genetics and Neuroscience, Albert Einstein College of Medicine, Bronx, NY 10461, USA. Institute of Biochemistry and Molecular Biology, National Yang-Ming University, Taipei 11221, Taiwan. Human Oncology and Pathogenesis Program, Memorial Sloan-Kettering Cancer Center, New York, NY 10065, USA. Laboratory of Molecular Carcinogenesis, National Institute of Environmental Health Sciences, National Institute of Health, Research Triangle Park, NC 27709, USA. Department of Neurology, Albert Einstein College of Medicine, Bronx, NY 10461, USA; Departments of Genetics and Neuroscience, Albert Einstein College of Medicine, Bronx, NY 10461, USA. Electronic address: deyou.zheng@einstein.yu.edu. Lineberger Comprehensive Cancer Center, University of North Carolina School of Medicine, Chapel Hill, NC 27599, USA; Department of Biochemistry and Biophysics, University of North Carolina School of Medicine, Chapel Hill, NC 27599, USA; Curriculum in Genetics and Molecular Biology, University of North Carolina at Chapel Hill, Chapel Hill, NC 27599, USA. Electronic address: greg_wang@med.unc.edu.</t>
  </si>
  <si>
    <t>Department of Biosciences, University of Oslo, P.O. Box 1066 Blindern, 0316 Oslo, Norway pal.falnes@ibv.uio.no. Department of Biosciences, University of Oslo, P.O. Box 1066 Blindern, 0316 Oslo, Norway. Department of Biosciences, University of Oslo, P.O. Box 1066 Blindern, 0316 Oslo, Norway. Department of Biosciences, University of Oslo, P.O. Box 1066 Blindern, 0316 Oslo, Norway. Department of Biosciences, University of Oslo, P.O. Box 1066 Blindern, 0316 Oslo, Norway.</t>
  </si>
  <si>
    <t>State Key Laboratory of Natural Medicines, Jiangsu Key Laboratory of Drug Discovery for Metabolic Diseases, Center of Drug Discovery, China Pharmaceutical University, Nanjing 210009, China. State Key Laboratory of Natural Medicines, Jiangsu Key Laboratory of Drug Discovery for Metabolic Diseases, Center of Drug Discovery, China Pharmaceutical University, Nanjing 210009, China. State Key Laboratory of Natural Medicines, Jiangsu Key Laboratory of Drug Discovery for Metabolic Diseases, Center of Drug Discovery, China Pharmaceutical University, Nanjing 210009, China. School of Chemical Sciences, The University of Auckland, 23 Symonds St., Auckland 1142, New Zealand. State Key Laboratory of Natural Medicines, Jiangsu Key Laboratory of Drug Discovery for Metabolic Diseases, Center of Drug Discovery, China Pharmaceutical University, Nanjing 210009, China. Department of Medicinal Chemistry, College of Pharmacy, University of Florida, 1345 Center Drive, Gainesville, FL 32610, USA. State Key Laboratory of Natural Medicines, Jiangsu Key Laboratory of Drug Discovery for Metabolic Diseases, Center of Drug Discovery, China Pharmaceutical University, Nanjing 210009, China. State Key Laboratory of Natural Medicines, Jiangsu Key Laboratory of Drug Discovery for Metabolic Diseases, Center of Drug Discovery, China Pharmaceutical University, Nanjing 210009, China. Electronic address: yslai@cpu.edu.cn.</t>
  </si>
  <si>
    <t>UCL School of Pharmacy, University College London, 29-39 Brunswick Square, London WC1N 1AX, UK. UCL School of Pharmacy, University College London, 29-39 Brunswick Square, London WC1N 1AX, UK. Structural Genomics Consortium, University of Toronto, 101 College Street, MaRS Centre, South Tower, Toronto MG5 1L7, Canada. Structural Genomics Consortium, University of Toronto, 101 College Street, MaRS Centre, South Tower, Toronto MG5 1L7, Canada. Structural Genomics Consortium, University of Toronto, 101 College Street, MaRS Centre, South Tower, Toronto MG5 1L7, Canada. Structural Genomics Consortium, University of Toronto, 101 College Street, MaRS Centre, South Tower, Toronto MG5 1L7, Canada; Department of Pharmacology and Toxicology, University of Toronto, Toronto MG5 1A8, Canada. Structural Genomics Consortium, University of Toronto, 101 College Street, MaRS Centre, South Tower, Toronto MG5 1L7, Canada; Department of Pharmacology and Toxicology, University of Toronto, Toronto MG5 1A8, Canada. UCL School of Pharmacy, University College London, 29-39 Brunswick Square, London WC1N 1AX, UK. Electronic address: p.fish@ucl.ac.uk.</t>
  </si>
  <si>
    <t>Leukemia Service, Memorial Sloan Kettering Cancer Center, Weill Cornell Medical College, New York, New York, USA.</t>
  </si>
  <si>
    <t>Division of Pediatric Hematology/Oncology/BMT, University of Colorado School of Medicine &amp; Children's Hospital Colorado, Aurora, CO 80045, USA.</t>
  </si>
  <si>
    <t>Department of Molecular Physiology and Biological Physics, University of Virginia, Charlottesville, VA 22908, USA. Oncology Institute, Department of Medicine, Loyola University Chicago, Maywood, IL 60153, USA. Department of Biochemistry and Molecular Genetics, University of Virginia, Charlottesville, VA 22908, USA. Oncology Institute, Department of Medicine, Loyola University Chicago, Maywood, IL 60153, USA. Department of Biochemistry and Molecular Genetics, University of Virginia, Charlottesville, VA 22908, USA. Oncology Institute, Department of Pediatrics, Loyola University Chicago, Maywood, IL 60153, USA. Department of Biochemistry and Molecular Genetics, University of Virginia, Charlottesville, VA 22908, USA. Oncology Institute, Department of Medicine, Loyola University Chicago, Maywood, IL 60153, USA. Electronic address: nzelezn@luc.edu. Department of Molecular Physiology and Biological Physics, University of Virginia, Charlottesville, VA 22908, USA. Electronic address: jhb4v@virginia.edu.</t>
  </si>
  <si>
    <t>Oncology and Pediatrics, The Sidney Kimmel Comprehensive Cancer Center, Johns Hopkins University School of Medicine, Baltimore, MD, USA. Oncology and Pediatrics, The Sidney Kimmel Comprehensive Cancer Center, Johns Hopkins University School of Medicine, 1650 Orleans Street, CRB-I 2M46, Baltimore, MD 21231, USA.</t>
  </si>
  <si>
    <t>Cancer Biology and Genetics Program, Memorial Sloan Kettering Cancer Center, New York, New York, USA. Cancer Biology and Genetics Program, Memorial Sloan Kettering Cancer Center, New York, New York, USA. Cancer Biology and Genetics Program, Memorial Sloan Kettering Cancer Center, New York, New York, USA. Cancer Biology and Genetics Program, Memorial Sloan Kettering Cancer Center, New York, New York, USA. Cancer Biology and Genetics Program, Memorial Sloan Kettering Cancer Center, New York, New York, USA. Cancer Biology and Genetics Program, Memorial Sloan Kettering Cancer Center, New York, New York, USA. Broad Institute of Massachusetts Institute of Technology and Harvard, Cambridge, Massachusetts, USA. Cancer Biology and Genetics Program, Memorial Sloan Kettering Cancer Center, New York, New York, USA. Cancer Biology and Genetics Program, Memorial Sloan Kettering Cancer Center, New York, New York, USA. Department of Medical Oncology, Dana-Farber Cancer Institute, Boston, Massachusetts, USA. Cancer Biology and Genetics Program, Memorial Sloan Kettering Cancer Center, New York, New York, USA. Cancer Biology and Genetics Program, Memorial Sloan Kettering Cancer Center, New York, New York, USA. Department of Pediatrics, University of Colorado School of Medicine, Children's Hospital Colorado, Aurora, Colorado, USA. Broad Institute of Massachusetts Institute of Technology and Harvard, Cambridge, Massachusetts, USA. 1] Broad Institute of Massachusetts Institute of Technology and Harvard, Cambridge, Massachusetts, USA. [2] Department of Medical Oncology, Dana-Farber Cancer Institute, Boston, Massachusetts, USA. 1] Broad Institute of Massachusetts Institute of Technology and Harvard, Cambridge, Massachusetts, USA. [2] Department of Medical Oncology, Dana-Farber Cancer Institute, Boston, Massachusetts, USA. Cancer Biology and Genetics Program, Memorial Sloan Kettering Cancer Center, New York, New York, USA.</t>
  </si>
  <si>
    <t>Graduate School of Biomedical Sciences, The University of Texas Health Science Center at Houston, Houston, Texas, USA; Division of Renal Diseases and Hypertension, Department of Internal Medicine, University of Texas Medical School at Houston, Houston, Texas, USA. Division of Renal Diseases and Hypertension, Department of Internal Medicine, University of Texas Medical School at Houston, Houston, Texas, USA. Graduate School of Biomedical Sciences, The University of Texas Health Science Center at Houston, Houston, Texas, USA; Division of Renal Diseases and Hypertension, Department of Internal Medicine, University of Texas Medical School at Houston, Houston, Texas, USA. Electronic address: wenzheng.zhang@uth.tmc.edu.</t>
  </si>
  <si>
    <t>Klinik fur Innere Medizin III, Universitatsklinikum Ulm, Albert-Einstein-Allee 23, 89081, Ulm, Deutschland, konstanze.doehner@uniklinik-ulm.de.</t>
  </si>
  <si>
    <t>Institute of Pharmaceutical Biology, Goethe-University, Frankfurt/Main, Germany.</t>
  </si>
  <si>
    <t>Department of Pathology, University of Michigan Medical School, Ann Arbor, MI 48109, USA. Electronic address: lyoungta@med.umich.edu. Department of Pathology, University of Michigan Medical School, Ann Arbor, MI 48109, USA. Department of Pathology, University of Michigan Medical School, Ann Arbor, MI 48109, USA. Department of Pathology, University of Michigan Medical School, Ann Arbor, MI 48109, USA. Department of Pathology, University of Michigan Medical School, Ann Arbor, MI 48109, USA; Department of Biological Chemistry, University of Michigan Medical School, Ann Arbor, MI 48109, USA. Electronic address: yalid@med.umich.edu.</t>
  </si>
  <si>
    <t>Human Oncology and Pathogenesis Program, Memorial Sloan Kettering Cancer Center, New York, NY, USA. Human Oncology and Pathogenesis Program, Memorial Sloan Kettering Cancer Center, New York, NY, USA. Epizyme, Inc., Cambridge, MA, USA. Human Oncology and Pathogenesis Program, Memorial Sloan Kettering Cancer Center, New York, NY, USA. Human Oncology and Pathogenesis Program, Memorial Sloan Kettering Cancer Center, New York, NY, USA. Epizyme, Inc., Cambridge, MA, USA. The Comprehensive Cancer Center, The Ohio State University, Columbus, OH, USA. Divisions of Experimental Hematology and Cancer Biology, Cincinnati Children's Hospital Medical Center, Cincinnati, OH, USA. Department of Medical Oncology, Dana-Farber Cancer Institute, Harvard Medical School, Boston, MA, USA. Epizyme, Inc., Cambridge, MA, USA. Human Oncology and Pathogenesis Program, Memorial Sloan Kettering Cancer Center, New York, NY, USA Department of Pediatrics, Memorial Sloan Kettering Cancer Center, New York, NY, USA armstros@mskcc.org.</t>
  </si>
  <si>
    <t>Northwestern Developmental Therapeutics Institute, Northwestern University Feinberg School of Medicine, 645 N Michigan Ave. Suite 1006, Chicago, IL 60611, USA.</t>
  </si>
  <si>
    <t>Laboratorio de Investigacion 10, Rheumatology Unit, Instituto de Investigacion Sanitaria Hospital Clinico Universitario de Santiago, Santiago de Compostela, La Coruna, Espana. Electronic address: mcrisrfon@gmail.com. Laboratorio de Investigacion 10, Rheumatology Unit, Instituto de Investigacion Sanitaria Hospital Clinico Universitario de Santiago, Santiago de Compostela, La Coruna, Espana.</t>
  </si>
  <si>
    <t>Department of Molecular Medicine and Pathology, Faculty of Medical and Health Sciences, The University of Auckland, Auckland, New Zealand. Department of Molecular Medicine and Pathology, Faculty of Medical and Health Sciences, The University of Auckland, Auckland, New Zealand. Electronic address: s.bohlander@auckland.ac.nz.</t>
  </si>
  <si>
    <t>Genome-Scale Biology Research Program, Department of Medical Genetics, Biomedicum Helsinki, University of Helsinki, Haartmaninkatu 8, P.O. Box 63, 00014, Helsinki, Finland.</t>
  </si>
  <si>
    <t>Manitoba Institute of Cell Biology, Department of Biochemistry and Medical Genetics, University of Manitoba, Winnipeg, Manitoba R3E 0V9, Canada. Manitoba Institute of Cell Biology, Department of Biochemistry and Medical Genetics, University of Manitoba, Winnipeg, Manitoba R3E 0V9, Canada Kirk.McManus@umanitoba.ca.</t>
  </si>
  <si>
    <t>GlaxoSmithKline Pharmaceuticals, Inc., 1250 South Collegeville Road, Collegeville, PA, 19426, USA, sharad.k.verma@gsk.com.</t>
  </si>
  <si>
    <t>daggerDepartment of Medical Oncology, Dana-Farber Cancer Institute, Boston, Massachusetts, United States. double daggerDepartment of Pediatric Oncology, Dana-Farber Cancer Institute, Boston, Massachusetts, United States. section signDepartment of Pediatrics, Harvard Medical School, Boston, Massachusetts, United States. daggerDepartment of Medical Oncology, Dana-Farber Cancer Institute, Boston, Massachusetts, United States. daggerDepartment of Medical Oncology, Dana-Farber Cancer Institute, Boston, Massachusetts, United States. parallelDepartment of Cancer Biology, Dana-Farber Cancer Institute, Boston, Massachusetts, United States. perpendicularHuman Oncology and Pathogenesis Program, Department of Pediatrics, Memorial Sloan Kettering Cancer Center, New York, New York, United States. #Department of Biological Chemistry and Molecular Pharmacology, Harvard Medical School, Boston, Massachusetts, United States. daggerDepartment of Medical Oncology, Dana-Farber Cancer Institute, Boston, Massachusetts, United States. daggerDepartment of Medical Oncology, Dana-Farber Cancer Institute, Boston, Massachusetts, United States. oShanghai ChemPartner Co. Ltd., 998 Hailei Road, Zhangjiang Hi-Tech Park, Pudong New Area, Shanghai, 201203, China. daggerDepartment of Medical Oncology, Dana-Farber Cancer Institute, Boston, Massachusetts, United States. daggerDepartment of Medical Oncology, Dana-Farber Cancer Institute, Boston, Massachusetts, United States. daggerDepartment of Medical Oncology, Dana-Farber Cancer Institute, Boston, Massachusetts, United States. daggerDepartment of Medical Oncology, Dana-Farber Cancer Institute, Boston, Massachusetts, United States. perpendicularHuman Oncology and Pathogenesis Program, Department of Pediatrics, Memorial Sloan Kettering Cancer Center, New York, New York, United States. daggerDepartment of Medical Oncology, Dana-Farber Cancer Institute, Boston, Massachusetts, United States. big dn tri, openDepartment of Medicine, Harvard Medical School, Boston, Massachusetts, United States.</t>
  </si>
  <si>
    <t>Section on Molecular Morphogenesis, Program in Cellular Regulation and Metabolism, Eunice Kennedy Shriver National Institute of Child Health and Human Development (NICHD), U.S. National Institutes of Health, Bethesda, Maryland, USA; and. Section on Molecular Morphogenesis, Program in Cellular Regulation and Metabolism, Eunice Kennedy Shriver National Institute of Child Health and Human Development (NICHD), U.S. National Institutes of Health, Bethesda, Maryland, USA; and. Guangzhou Institute of Biomedicine and Health, Chinese Academy of Sciences, Guangzhou Science City, Luogang, Guangzhou, China. Guangzhou Institute of Biomedicine and Health, Chinese Academy of Sciences, Guangzhou Science City, Luogang, Guangzhou, China. Section on Molecular Morphogenesis, Program in Cellular Regulation and Metabolism, Eunice Kennedy Shriver National Institute of Child Health and Human Development (NICHD), U.S. National Institutes of Health, Bethesda, Maryland, USA; and shi@helix.nih.gov.</t>
  </si>
  <si>
    <t>Department of Pathology, double daggerDepartments of Internal Medicine and Human Genetics, University of Michigan Medical School , Ann Arbor, Michigan 48109, United States.</t>
  </si>
  <si>
    <t>National Institute of Pathology (Indian Council of Medical Research) New Delhi-110029, India. National Institute of Pathology (Indian Council of Medical Research) New Delhi-110029, India. National Institute of Pathology (Indian Council of Medical Research) New Delhi-110029, India. B Borooah Cancer Institute (BBCI) Guwahati-781016, Assam, India. B Borooah Cancer Institute (BBCI) Guwahati-781016, Assam, India. B Borooah Cancer Institute (BBCI) Guwahati-781016, Assam, India. B Borooah Cancer Institute (BBCI) Guwahati-781016, Assam, India. Regional Medical Research Centre (RMRC) Dibrugadh-786001, Assam, India. Regional Medical Research Centre (RMRC) Dibrugadh-786001, Assam, India. B Borooah Cancer Institute (BBCI) Guwahati-781016, Assam, India. National Institute of Pathology (Indian Council of Medical Research) New Delhi-110029, India. National Institute of Pathology (Indian Council of Medical Research) New Delhi-110029, India.</t>
  </si>
  <si>
    <t>Bioinformatics, Information Technology, Indian Institute of Information Technology, Allahabad, India E-mail : pritish@iiita.ac.in.</t>
  </si>
  <si>
    <t>Reaction Biology Corporation, One Great Valley Parkway, Suite 2, Malvern, PA 19355, USA. Electronic address: kurumi.horiuchi@reactionbiology.com.</t>
  </si>
  <si>
    <t>Section of Hematology, Department of Internal Medicine, Yale University School of Medicine, and Smilow Cancer Hospital at Yale-New Haven Hospital, New Haven, CT. Section of Hematology, Department of Internal Medicine, Yale University School of Medicine, and Smilow Cancer Hospital at Yale-New Haven Hospital, New Haven, CT. Section of Hematology, Department of Internal Medicine, Yale University School of Medicine, and Smilow Cancer Hospital at Yale-New Haven Hospital, New Haven, CT. Electronic address: amer.zeidan@yale.edu.</t>
  </si>
  <si>
    <t>a Departamento de Bioquimica y Biologia Molecular ; Facultad de Medicina; Instituto Universitario de Oncologia (IUOPA); Universidad de Oviedo ; Oviedo , Spain. a Departamento de Bioquimica y Biologia Molecular ; Facultad de Medicina; Instituto Universitario de Oncologia (IUOPA); Universidad de Oviedo ; Oviedo , Spain. a Departamento de Bioquimica y Biologia Molecular ; Facultad de Medicina; Instituto Universitario de Oncologia (IUOPA); Universidad de Oviedo ; Oviedo , Spain.</t>
  </si>
  <si>
    <t>Department of Leukemia, The University of Texas MD Anderson Cancer Center, Houston, TX 77030, USA. Weatherall Institute of Molecular Medicine, Molecular Haematology Unit, NIHR Oxford Biomedical Research Centre Programme, University of Oxford, Headington, Oxford OX3 9DS, UK. Division of Hematology, Respiratory Medicine and Oncology, Department of Internal Medicine, Faculty of Medicine, Saga University, Saga 840-8502, Japan. Department of Medical Oncology, Dana-Farber Cancer Institute, Boston, MA 02215, USA. Cancer and Blood Diseases Institute, Cincinnati Children's Hospital Medical Center, Cincinnati, OH 45229, USA. Department of Laboratory Medicine, University of California, San Francisco, San Francisco, CA 94143, USA. Department of Biochemistry, Molecular and Cell Biology, University of Zaragoza, 50018 Zaragoza, Spain. Department of Leukemia, The University of Texas MD Anderson Cancer Center, Houston, TX 77030, USA. Division of Pediatrics, The University of Texas MD Anderson Cancer Center, Houston, TX 77030, USA. Weatherall Institute of Molecular Medicine, Molecular Haematology Unit, NIHR Oxford Biomedical Research Centre Programme, University of Oxford, Headington, Oxford OX3 9DS, UK. Weatherall Institute of Molecular Medicine, Molecular Haematology Unit, NIHR Oxford Biomedical Research Centre Programme, University of Oxford, Headington, Oxford OX3 9DS, UK. Weatherall Institute of Molecular Medicine, Molecular Haematology Unit, NIHR Oxford Biomedical Research Centre Programme, University of Oxford, Headington, Oxford OX3 9DS, UK. Department of Physiology and Medical Physics, Royal College of Surgeons in Ireland, York House, Dublin 2, Ireland. Department of Biochemistry, Molecular and Cell Biology, University of Zaragoza, 50018 Zaragoza, Spain. Department of Leukemia, The University of Texas MD Anderson Cancer Center, Houston, TX 77030, USA. German Research Center for Environmental Health (GmbH), 85764 Neuherberg, Germany. Department of Leukemia, The University of Texas MD Anderson Cancer Center, Houston, TX 77030, USA. Cancer and Blood Diseases Institute, Cincinnati Children's Hospital Medical Center, Cincinnati, OH 45229,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Laboratory Medicine, University of California, San Francisco, San Francisco, CA 94143, USA. Department of Bioinformatics and Computational Biology, The University of Texas MD Anderson Cancer Center, Houston, TX 77030, USA. Department of Bioinformatics and Computational Biology, The University of Texas MD Anderson Cancer Center, Houston, TX 77030,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Oncology Development, AbbVie Inc., North Chicago, IL 60064, USA. Department of Leukemia, The University of Texas MD Anderson Cancer Center, Houston, TX 77030, USA. Department of Leukemia, The University of Texas MD Anderson Cancer Center, Houston, TX 77030, USA. Department of Laboratory Medicine, University of California, San Francisco, San Francisco, CA 94143, USA. Division of Pediatrics, The University of Texas MD Anderson Cancer Center, Houston, TX 77030, USA. Cancer and Blood Diseases Institute, Cincinnati Children's Hospital Medical Center, Cincinnati, OH 45229, USA. Department of Medical Oncology, Dana-Farber Cancer Institute, Boston, MA 02215, USA. Weatherall Institute of Molecular Medicine, Molecular Haematology Unit, NIHR Oxford Biomedical Research Centre Programme, University of Oxford, Headington, Oxford OX3 9DS, UK. Electronic address: thomas.milne@imm.ox.ac.uk. Department of Leukemia, The University of Texas MD Anderson Cancer Center, Houston, TX 77030, USA. Electronic address: mkonople@mdanderson.org.</t>
  </si>
  <si>
    <t>Children's Cancer Institute Australia for Medical Research Randwick NSW 2031, Australia. Department of Pathology and Inflammation and Infection Research Centre, School of Medical Sciences, UNSW Australia Kensington NSW 2052, Australia. Children's Cancer Institute Australia for Medical Research Randwick NSW 2031, Australia ; School of Women's &amp; Children's Health, University of New South Wales Randwick NSW 2031, Australia.</t>
  </si>
  <si>
    <t>Department of Hematology and Oncology, Nagoya University Graduate School of Medicine, Nagoya, Japan.</t>
  </si>
  <si>
    <t>MOE Key Laboratory of Protein Sciences, Center for Structural Biology, Department of Basic Medical Sciences, School of Medicine, Tsinghua University, Beijing 100084, China; MOE Key Laboratory of Protein Sciences, Center for Structural Biology, Department of Basic Medical Sciences, School of Medicine, Tsinghua University, Beijing 100084, China; MOE Key Laboratory of Protein Sciences, Center for Structural Biology, Department of Basic Medical Sciences, School of Medicine, Tsinghua University, Beijing 100084, China; Tsinghua-Peking Center for Life Sciences, Tsinghua University, Beijing 100084, China; MOE Key Laboratory of Protein Sciences, Center for Structural Biology, Department of Basic Medical Sciences, School of Medicine, Tsinghua University, Beijing 100084, China; Collaborative Innovation Center for Biotherapy, West China Hospital, Sichuan University, Chengdu 610041, China.</t>
  </si>
  <si>
    <t>Hematology Division, National Cancer Center Hospital.</t>
  </si>
  <si>
    <t>Cancer Biology and Genetics Program, Memorial Sloan Kettering Cancer Center, New York, NY, USA. Cancer Biology and Genetics Program, Memorial Sloan Kettering Cancer Center, New York, NY, USA; Department of Pediatrics, Memorial Sloan Kettering Cancer Center, New York, NY, USA. Electronic address: Armstros@mskcc.org.</t>
  </si>
  <si>
    <t>Structural Biology Program, Memorial Sloan-Kettering Cancer Center, New York, NY 10065, USA. Department of Biology, Stanford University, Stanford, CA 94305, USA. Department of Biology, Stanford University, Stanford, CA 94305, USA. Pediatrics and Human Oncology and Pathogenesis Program, Memorial Sloan-Kettering Cancer Center, New York, NY 10065, USA. Epigenetics Program and Department of Biochemistry and Biophysics, Perelman School of Medicine, University of Pennsylvania, Philadelphia, PA 19104, USA. Department of Biochemistry and Biophysics, University of North Carolina School of Medicine, Chapel Hill, NC 27599, USA. Department of Biochemistry and Biophysics, University of North Carolina School of Medicine, Chapel Hill, NC 27599, USA. Epigenetics Program and Department of Biochemistry and Biophysics, Perelman School of Medicine, University of Pennsylvania, Philadelphia, PA 19104, USA. Pediatrics and Human Oncology and Pathogenesis Program, Memorial Sloan-Kettering Cancer Center, New York, NY 10065, USA. Structural Biology Program, Memorial Sloan-Kettering Cancer Center, New York, NY 10065, USA. Electronic address: pateld@mskcc.org. Department of Biology, Stanford University, Stanford, CA 94305, USA. Electronic address: ogozani@stanford.edu.</t>
  </si>
  <si>
    <t>Department of Pathology, College of Medicine, Hanyang University, Seoul, Republic of Korea. Department of Pathology, College of Medicine, Hanyang University, Seoul, Republic of Korea.</t>
  </si>
  <si>
    <t>Department of Chemistry, College of Sciences, Shanghai University , Shanghai 200444, China. Drug Discovery and Design Center, State Key Laboratory of Drug Research, Shanghai Institute of Materia Medica, Chinese Academy of Sciences, Shanghai 201203, China. Chinese Academy of Sciences Key Laboratory of Receptor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School of Life Science and Technology, ShanghaiTech University , Shanghai 200031, China. Shanghai ChemPartner Co., Ltd., Zhangjiang Hi-Tech Park, Shanghai 201203, China. Shanghai ChemPartner Co., Ltd., Zhangjiang Hi-Tech Park, Shanghai 201203, China. Chinese Academy of Sciences Key Laboratory of Receptor Research, Shanghai Institute of Materia Medica, Chinese Academy of Sciences, Shanghai 201203, China. Shanghai ChemPartner Co., Ltd., Zhangjiang Hi-Tech Park, Shanghai 201203, China. Drug Discovery and Design Center, State Key Laboratory of Drug Research, Shanghai Institute of Materia Medica, Chinese Academy of Sciences, Shanghai 201203, China. Drug Discovery and Design Center, State Key Laboratory of Drug Research, Shanghai Institute of Materia Medica, Chinese Academy of Sciences, Shanghai 201203, China. School of Life Science and Technology, ShanghaiTech University , Shanghai 200031, China. Department of Chemistry, College of Sciences, Shanghai University , Shanghai 200444, China. Chinese Academy of Sciences Key Laboratory of Receptor Research, Shanghai Institute of Materia Medica, Chinese Academy of Sciences, Shanghai 201203, China. Drug Discovery and Design Center, State Key Laboratory of Drug Research, Shanghai Institute of Materia Medica, Chinese Academy of Sciences, Shanghai 201203, China.</t>
  </si>
  <si>
    <t>Epizyme, Inc., 400 Technology Square, Cambridge, MA 02139, United States. Epizyme, Inc., 400 Technology Square, Cambridge, MA 02139, United States. Pharmadirections, 5001 Weston Parkway, Suite 103, Cary, NC 27513, United States. Epizyme, Inc., 400 Technology Square, Cambridge, MA 02139, United States. Epizyme, Inc., 400 Technology Square, Cambridge, MA 02139, United States. Epizyme, Inc., 400 Technology Square, Cambridge, MA 02139, United States. Epizyme, Inc., 400 Technology Square, Cambridge, MA 02139, United States. Current address: Third Rock Ventures, 29 Newbury St. #3, Boston, MA 02116, United States. Current address: Warp Drive Bio, LLC, 400 Technology Square, Cambridge, MA 02139, United States. Epizyme, Inc., 400 Technology Square, Cambridge, MA 02139, United States. Electronic address: kstickland@epizyme.com. Epizyme, Inc., 400 Technology Square, Cambridge, MA 02139, United States.</t>
  </si>
  <si>
    <t>1] Laboratory for Genotyping Development, Center for Genomic Medicine, RIKEN Yokohama Institute, Yokohama, Japan [2] Department of Cardiovascular Medicine, Graduate School of Medicine, The University of Tokyo, Tokyo, Japan. Department of Translational Research for Healthcare and Clinical Science, Graduate School of Medicine, The University of Tokyo, Tokyo, Japan. 1] Laboratory for Genotyping Development, Center for Genomic Medicine, RIKEN Yokohama Institute, Yokohama, Japan [2] Department of Cardiovascular Medicine, Graduate School of Medicine, The University of Tokyo, Tokyo, Japan. Laboratory for Statistical Analysis, Center for Genomic Medicine, RIKEN Yokohama Institute, Yokohama, Japan. Laboratory for Genotyping Development, Center for Genomic Medicine, RIKEN Yokohama Institute, Yokohama, Japan. Laboratory for Medical Informatics, Center for Genomic Medicine, RIKEN Yokohama Institute, Yokohama, Japan. Laboratory for Medical Informatics, Center for Genomic Medicine, RIKEN Yokohama Institute, Yokohama, Japan. Laboratory for Cardiovascular Diseases, Center for Genomic Medicine, RIKEN Yokohama Institute, Yokohama, Japan. 1] Department of Cardiovascular Medicine, Osaka University Graduate School of Medicine, Suita, Japan [2] Department of Advanced Cardiovascular Therapeutics, Osaka University Graduate School of Medicine, Suita, Japan [3] Department of Evidence-based Cardiovascular Medicine and Department of Cardiovascular Medicine, Tohoku University Graduate School of Medicine, Sendai, Japan. Department of Cardiovascular Medicine, Osaka University Graduate School of Medicine, Suita, Japan. Department of Cardiovascular Medicine, Osaka University Graduate School of Medicine, Suita, Japan. Department of Cardiovascular Medicine, Graduate School of Medicine, The University of Tokyo, Tokyo, Japan. Laboratory for Cardiovascular Diseases, Center for Genomic Medicine, RIKEN Yokohama Institute, Yokohama, Japan. Laboratory for Medical Informatics, Center for Genomic Medicine, RIKEN Yokohama Institute, Yokohama, Japan. Laboratory of Molecular Medicine, Human Genome Center, The Institute of Medical Science, The University of Tokyo, Tokyo, Japan. Department of Diabetes and Metabolic Diseases, Graduate School of Medicine, The University of Tokyo, Tokyo, Japan. Laboratory of Molecular Medicine, Human Genome Center, The Institute of Medical Science, The University of Tokyo, Tokyo, Japan. Department of Cardiovascular Medicine, Graduate School of Medicine, The University of Tokyo, Tokyo, Japan. 1] Department of Cardiovascular Medicine, Graduate School of Medicine, The University of Tokyo, Tokyo, Japan [2] Department of Cardiovascular Medicine, Osaka University Graduate School of Medicine, Suita, Japan. Laboratory for Genotyping Development, Center for Genomic Medicine, RIKEN Yokohama Institute, Yokohama, Japan.</t>
  </si>
  <si>
    <t>Division of Hematology-Oncology, Sainte-Justine UHC Research Center, 3175 Cote Ste-Catherine, H3T 1C5, Montreal, Quebec, Canada. jf.spinella@gmail.com. Division of Hematology-Oncology, Sainte-Justine UHC Research Center, 3175 Cote Ste-Catherine, H3T 1C5, Montreal, Quebec, Canada. cassart.pauline@gmail.com. Division of Hematology-Oncology, Sainte-Justine UHC Research Center, 3175 Cote Ste-Catherine, H3T 1C5, Montreal, Quebec, Canada. nicolasgarnier3000@gmail.com. Lady Davis Institute Jewish General Hospital, Montreal, Qc, Canada. pmp.rousseau@gmail.com. Division of Hematology-Oncology, Sainte-Justine UHC Research Center, 3175 Cote Ste-Catherine, H3T 1C5, Montreal, Quebec, Canada. claire.drullion@gmail.com. Division of Hematology-Oncology, Sainte-Justine UHC Research Center, 3175 Cote Ste-Catherine, H3T 1C5, Montreal, Quebec, Canada. cricher.hsj@gmail.com. Division of Hematology-Oncology, Sainte-Justine UHC Research Center, 3175 Cote Ste-Catherine, H3T 1C5, Montreal, Quebec, Canada. manon.ouimet@recherche-ste-justine.qc.ca. Division of Hematology-Oncology, Sainte-Justine UHC Research Center, 3175 Cote Ste-Catherine, H3T 1C5, Montreal, Quebec, Canada. vr.saillour@gmail.com. Division of Hematology-Oncology, Sainte-Justine UHC Research Center, 3175 Cote Ste-Catherine, H3T 1C5, Montreal, Quebec, Canada. jasmine.healy@umontreal.ca. Lady Davis Institute Jewish General Hospital, Montreal, Qc, Canada. chantal.autexier@mcgill.ca. Departments of Anatomy, Cell Biology and Medicine, McGill University, Montreal, Qc, Canada. chantal.autexier@mcgill.ca. Division of Hematology-Oncology, Sainte-Justine UHC Research Center, 3175 Cote Ste-Catherine, H3T 1C5, Montreal, Quebec, Canada. daniel.sinnett@umontreal.ca. Department of Pediatrics, Faculty of Medicine, University of Montreal, Montreal, Qc, Canada. daniel.sinnett@umontreal.ca.</t>
  </si>
  <si>
    <t>Laboratory of Synthetic Protein Chemistry, The Rockefeller University, New York, NY 10065; Department of Chemistry, Princeton University, Princeton, NJ 08544; Department of Chemistry, Princeton University, Princeton, NJ 08544; Laboratory of Biochemistry and Molecular Biology, The Rockefeller University, New York, NY 10065; Department of Biological Sciences, Korea Advanced Institute of Science and Technology, Daejeon 305-701, South Korea. Department of Biological Sciences, Korea Advanced Institute of Science and Technology, Daejeon 305-701, South Korea. Laboratory of Biochemistry and Molecular Biology, The Rockefeller University, New York, NY 10065; Department of Chemistry, Princeton University, Princeton, NJ 08544; muir@princeton.edu.</t>
  </si>
  <si>
    <t>Division of Leukemia and Lymphoma, Children's Cancer Center, National Center for Child Health and Development, Tokyo, Japan.</t>
  </si>
  <si>
    <t>Departamento de Bioquimica y Biologia Molecular, Facultad de Medicina, Instituto Universitario de Oncologia, Universidad de Oviedo, 33006-Oviedo, Spain. Departamento de Bioquimica y Biologia Molecular, Facultad de Medicina, Instituto Universitario de Oncologia, Universidad de Oviedo, 33006-Oviedo, Spain. Departamento de Bioquimica y Biologia Molecular, Facultad de Medicina, Instituto Universitario de Oncologia, Universidad de Oviedo, 33006-Oviedo, Spain. Department of Pediatric Oncology, Dana-Farber Cancer Institute and Division of Hematology/Oncology, Boston Children's Hospital, Harvard Stem Cell Institute, Harvard Medical School, Boston, Massachusetts 02115, USA. Josep Carreras Leukemia Research Institute, Cell Therapy Program of the University of Barcelona, Faculty of Medicine, 08036 Barcelona, Spain. 1] Josep Carreras Leukemia Research Institute, Cell Therapy Program of the University of Barcelona, Faculty of Medicine, 08036 Barcelona, Spain [2] Institucio Catalana de Recerca i Estudis Avancats (ICREA), 08035 Barcelona, Spain. Departamento de Anatomia Patologica, Farmacologia y Microbiologia, Universitat de Barcelona, IDIBAPS, 08036 Barcelona, Spain. 1] Department of Pediatric Oncology, Dana-Farber Cancer Institute and Division of Hematology/Oncology, Boston Children's Hospital, Harvard Stem Cell Institute, Harvard Medical School, Boston, Massachusetts 02115, USA [2] Howard Hughes Medical Institute, Boston, Massachusetts 02115, USA [3] Department of Stem Cell and Regenerative Biology, Harvard University and Harvard Medical School, Cambridge, Massachusetts 02138, USA. Departamento de Bioquimica y Biologia Molecular, Facultad de Medicina, Instituto Universitario de Oncologia, Universidad de Oviedo, 33006-Oviedo, Spain. Departamento de Bioquimica y Biologia Molecular, Facultad de Medicina, Instituto Universitario de Oncologia, Universidad de Oviedo, 33006-Oviedo, Spain.</t>
  </si>
  <si>
    <t>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t>
  </si>
  <si>
    <t>a Biochemistry Center Regensburg ; University of Regensburg ; Regensburg , Germany.</t>
  </si>
  <si>
    <t>Department of Pathology, College of Medicine, Hanyang University, Seoul 133-791, Korea. Institute for Bioengineering and Biopharmaceutical Research (IBBR), Hanyang University, Seoul 133-791, Korea. Department of Pathology, College of Medicine, Hanyang University, Seoul 133-791, Korea. College of Pharmacy, Dongguk University, Seoul 100-715, Korea. Department of Pathology, College of Medicine, Hanyang University, Seoul 133-791, Korea. Department of Pathology, College of Medicine, Hanyang University, Seoul 133-791, Korea. College of Pharmacy, Dongguk University, Seoul 100-715, Korea. College of Pharmacy, Gachon University, Incheon 405-840, Republic of Korea. Department of Pathology, College of Medicine, Hanyang University, Seoul 133-791, Korea. Department of Pathology, College of Medicine, Hanyang University, Seoul 133-791, Korea. Department of Pathology, College of Medicine, Hanyang University, Seoul 133-791, Korea. Institute for Bioengineering and Biopharmaceutical Research (IBBR), Hanyang University, Seoul 133-791, Korea. 1] Department of Pathology, College of Medicine, Hanyang University, Seoul 133-791, Korea [2] Institute for Bioengineering and Biopharmaceutical Research (IBBR), Hanyang University, Seoul 133-791, Korea.</t>
  </si>
  <si>
    <t>Department of Medical Oncology, Dana-Farber Cancer Institute, 360 Longwood Avenue, Boston, MA 02215, USA. Department of Medicine, Harvard Medical School, 25 Shattuck Street, Boston, MA 02115, USA. Department of Medical Oncology, Dana-Farber Cancer Institute, 360 Longwood Avenue, Boston, MA 02215, USA. Department of Medical Oncology, Dana-Farber Cancer Institute, 360 Longwood Avenue, Boston, MA 02215, USA. Department of Medicine, Harvard Medical School, 25 Shattuck Street, Boston, MA 02115, USA.</t>
  </si>
  <si>
    <t>Institute of Pharmaceutical Biology, Goethe-University of Frankfurt Biocenter, Max-von-Laue-Str. 9, D-60438 Frankfurt/Main, Germany. Institute of Pharmaceutical Biology, Goethe-University of Frankfurt Biocenter, Max-von-Laue-Str. 9, D-60438 Frankfurt/Main, Germany. Institute of Pharmaceutical Biology, Goethe-University of Frankfurt Biocenter, Max-von-Laue-Str. 9, D-60438 Frankfurt/Main, Germany. Institute of Pharmaceutical Chemistry, Goethe-University of Frankfurt Biocenter, Max-von-Laue-Str. 9, D-60438 Frankfurt/Main, Germany. Institute of Pharmaceutical Chemistry, Goethe-University of Frankfurt Biocenter, Max-von-Laue-Str. 9, D-60438 Frankfurt/Main, Germany. Institute of Pharmaceutical Biology, Goethe-University of Frankfurt Biocenter, Max-von-Laue-Str. 9, D-60438 Frankfurt/Main, Germany.</t>
  </si>
  <si>
    <t>Department of Pathology. Division of Pediatric Hematology/Oncology, Department of Pediatrics. Division of Blood and Marrow Transplantation, Department of Medicine, and. Department of Pathology. Department of Pathology. Department of Pathology. Department of Pathology. Department of Pathology. Division of Blood and Marrow Transplantation, Department of Medicine, and. Division of Stem Cell Transplantation and Regenerative Medicine, Department of Pediatrics, Stanford University, Stanford, CA. Department of Pathology.</t>
  </si>
  <si>
    <t>Division of Biological Sciences, Department of Integrated Biosciences, Graduate School of Frontier Sciences, the University of Tokyo, 302 Bioscience-Bldg, 5-1-5 Kashiwanoha, Kashiwa, Chiba 277-8562, Japan. gakyo@k.u-tokyo.ac.jp. Division of Biological Sciences, Department of Integrated Biosciences, Graduate School of Frontier Sciences, the University of Tokyo, 302 Bioscience-Bldg, 5-1-5 Kashiwanoha, Kashiwa, Chiba 277-8562, Japan. itofami@f6.dion.ne.jp. Division of Biological Sciences, Department of Integrated Biosciences, Graduate School of Frontier Sciences, the University of Tokyo, 302 Bioscience-Bldg, 5-1-5 Kashiwanoha, Kashiwa, Chiba 277-8562, Japan. aokif@k.u-tokyo.ac.jp.</t>
  </si>
  <si>
    <t>Queen Mary University of London, Barts Cancer Institute - a Cancer Research UK Centre of Excellence, Centre for Haemato-Oncology, John Vane Science Centre , Charterhouse Square, London EC1M 6BQ , UK +44 20 7882 8780 ; +44 20 7882 3891 ; j.e.okosun@qmul.ac.uk.</t>
  </si>
  <si>
    <t>Division of Gene Regulation, Netherlands Cancer Institute, Amsterdam, The Netherlands. Division of Gene Regulation, Netherlands Cancer Institute, Amsterdam, The Netherlands. Division of Gene Regulation, Netherlands Cancer Institute, Amsterdam, The Netherlands.</t>
  </si>
  <si>
    <t>Immune Cell Development and Host Defense Program, Fox Chase Cancer Center, 333 Cottman Avenue, Philadelphia, PA, 19111-2497, USA. Cancer Prevention and Control Program, Fox Chase Cancer Center, 333 Cottman Avenue, Philadelphia, PA, 19111-2497, USA. Electronic address: sergey.grivennikov@fccc.edu.</t>
  </si>
  <si>
    <t>Department of Surgery, University of Michigan School of Medicine, Ann Arbor, MI 48109, USA. Department of Surgery, University of Michigan School of Medicine, Ann Arbor, MI 48109, USA. Division of Gastroenterology and Hepatology, Renji Hospital, School of Medicine, Shanghai Jiao-Tong University, Shanghai 200001, China. Department of Surgery, University of Michigan School of Medicine, Ann Arbor, MI 48109, USA. Graduate Programs in Immunology, University of Michigan School of Medicine, Ann Arbor, MI 48109, USA. Department of Surgery, University of Michigan School of Medicine, Ann Arbor, MI 48109, USA. Department of Biostatistics, University of Michigan School of Medicine, Ann Arbor, MI 48109, USA. Department of Surgery, University of Michigan School of Medicine, Ann Arbor, MI 48109, USA. Department of Surgery, University of Michigan School of Medicine, Ann Arbor, MI 48109, USA. Department of Surgery, University of Michigan School of Medicine, Ann Arbor, MI 48109, USA. Department of Pathology, University of Michigan School of Medicine, Ann Arbor, MI 48109, USA. Department of Pathology, University of Michigan School of Medicine, Ann Arbor, MI 48109, USA. The Second Department of General Surgery, Medical University in Lublin, Lublin 20-081, Poland. The Second Department of General Surgery, Medical University in Lublin, Lublin 20-081, Poland. The Second Department of General Surgery, Medical University in Lublin, Lublin 20-081, Poland. Division of Gastroenterology and Hepatology, Renji Hospital, School of Medicine, Shanghai Jiao-Tong University, Shanghai 200001, China. Department of Surgery, University of Florida, Gainesville, FL 32610, USA. Department of Surgery, University of Michigan School of Medicine, Ann Arbor, MI 48109, USA. Graduate Programs in Immunology, University of Michigan School of Medicine, Ann Arbor, MI 48109, USA. Tumor Biology, Univxexrsity of Michigan School of Medicine, Ann Arbor, MI 48109, USA. The University of Michigan Comprehensive Cancer Center, University of Michigan School of Medicine, Ann Arbor, MI 48109, USA.</t>
  </si>
  <si>
    <t>Department of Genetics; Erasmus Medical Centre; Rotterdam, the Netherlands. Department of Genetics; Erasmus Medical Centre; Rotterdam, the Netherlands. Department of Genetics; Erasmus Medical Centre; Rotterdam, the Netherlands.</t>
  </si>
  <si>
    <t>Division of Genome Biology, National Cancer Center Research Institute, 1-1, Tsukiji 5-chome, Chuo-ku, Tokyo 104-0045, Japan Department of Radiation Oncology, Gunma University Graduate School of Medicine, 3-39-22, Showa-machi, Maebashi, Gunma 371-8511, Japan. Division of Genome Biology, National Cancer Center Research Institute, 1-1, Tsukiji 5-chome, Chuo-ku, Tokyo 104-0045, Japan. Department of Radiation Oncology, Gunma University Graduate School of Medicine, 3-39-22, Showa-machi, Maebashi, Gunma 371-8511, Japan Department of Radiology, Chulalongkorn University, 1873, Rama 4 Road, Pathumwan, Bangkok 10330, Thailand. Department of Radiation Oncology, Gunma University Graduate School of Medicine, 3-39-22, Showa-machi, Maebashi, Gunma 371-8511, Japan. Division of Genome Biology, National Cancer Center Research Institute, 1-1, Tsukiji 5-chome, Chuo-ku, Tokyo 104-0045, Japan tkkohno@ncc.go.jp.</t>
  </si>
  <si>
    <t>Shanghai Clinical Center for Endocrine and Metabolic Diseases, Shanghai Key Laboratory for Endocrine Tumors, Rui-Jin Hospital, Shanghai Jiao-Tong University School of Medicine, Shanghai, China. BGI-Shanghai, BGI-Shenzhen, Shenzhen, China. BGI-Shanghai, BGI-Shenzhen, Shenzhen, China. Shanghai Clinical Center for Endocrine and Metabolic Diseases, Shanghai Key Laboratory for Endocrine Tumors, Rui-Jin Hospital, Shanghai Jiao-Tong University School of Medicine, Shanghai,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Shanghai Clinical Center for Endocrine and Metabolic Diseases, Shanghai Key Laboratory for Endocrine Tumors, Rui-Jin Hospital, Shanghai Jiao-Tong University School of Medicine, Shanghai, China. Department of Pathology, Rui-Jin Hospital, Shanghai Jiao-Tong University School of Medicine, Shanghai, China. BGI-Shanghai, BGI-Shenzhen, Shenzhen, China. Shanghai Clinical Center for Endocrine and Metabolic Diseases, Shanghai Key Laboratory for Endocrine Tumors, Rui-Jin Hospital, Shanghai Jiao-Tong University School of Medicine, Shanghai, China. guangning@medmail.com.cn wangj@genomics.org.cn wqingw@hotmail.com. BGI-Shanghai, BGI-Shenzhen, Shenzhen, China. Department of Biology, University of Copenhagen, Copenhagen, Denmark. King Abdulaziz University, Jeddah, Saudi Arabia. Macau University of Science and Technology, Macau, China. Department of Medicine, University of Hong Kong, Hong Kong. guangning@medmail.com.cn wangj@genomics.org.cn wqingw@hotmail.com. Shanghai Clinical Center for Endocrine and Metabolic Diseases, Shanghai Key Laboratory for Endocrine Tumors, Rui-Jin Hospital, Shanghai Jiao-Tong University School of Medicine, Shanghai, China. Laboratory of Endocrinology and Metabolism, Institute of Health Sciences, Shanghai Institutes for Biological Sciences (SIBS), Chinese Academy of Sciences (CAS), and Shanghai Jiao Tong University School of Medicine (SJTUSM), Shanghai, China. guangning@medmail.com.cn wangj@genomics.org.cn wqingw@hotmail.com.</t>
  </si>
  <si>
    <t>Bristol Myers Squibb Company, Princeton, New Jersey.</t>
  </si>
  <si>
    <t>Department of Pharmacology; School of Medicine; Kyung Hee University; Seoul, Republic of Korea; Department of Biomedical Science; Graduate School; Kyung Hee University; Seoul, Republic of Korea. Department of Pharmacology; School of Medicine; Kyung Hee University; Seoul, Republic of Korea; Department of Biomedical Science; Graduate School; Kyung Hee University; Seoul, Republic of Korea. Department of Pharmacology; School of Medicine; Kyung Hee University; Seoul, Republic of Korea; Department of Biomedical Science; Graduate School; Kyung Hee University; Seoul, Republic of Korea.</t>
  </si>
  <si>
    <t>Department of Cancer Biology, Kimmel Cancer Center, Thomas Jefferson University, Philadelphia, PA, USA.</t>
  </si>
  <si>
    <t>Epizyme Inc., 400 Technology Square, Cambridge, MA, USA.</t>
  </si>
  <si>
    <t>Instituto de Biologia Funcional y Genomica, Consejo Superior de Investigaciones Cientificas and University of Salamanca, 37007, Salamanca, Spain.</t>
  </si>
  <si>
    <t>Department of Pediatrics, Section of Hematology-Oncology, Baylor College of Medicine, Houston, Texas, United States of America. Department of Pharmacology, Baylor College of Medicine, Houston, Texas, United States of America. Department of Pharmacology, Baylor College of Medicine, Houston, Texas, United States of America. Department of Pediatrics, Section of Hematology-Oncology, Baylor College of Medicine, Houston, Texas, United States of America.</t>
  </si>
  <si>
    <t>Harvard Stem Cell Institute, Department of Stem Cell and Regenerative Biology, Harvard University, Cambridge, MA 02138, USA. Howard Hughes Medical Institute and Stanley Center for Psychiatric Research. Department of Stem Cell Biology and Regenerative Medicine, University of Southern California, 1425 San Pablo Street, Los Angeles, CA 90033, USA. Harvard Stem Cell Institute, Department of Stem Cell and Regenerative Biology, Harvard University, Cambridge, MA 02138, USA. Howard Hughes Medical Institute and Stanley Center for Psychiatric Research. Department of Molecular and Cellular Biology, Harvard University, Cambridge, MA 02138, USA. Harvard Stem Cell Institute, Department of Stem Cell and Regenerative Biology, Harvard University, Cambridge, MA 02138, USA. Howard Hughes Medical Institute and Stanley Center for Psychiatric Research. Harvard Stem Cell Institute, Department of Stem Cell and Regenerative Biology, Harvard University, Cambridge, MA 02138, USA. Howard Hughes Medical Institute and Stanley Center for Psychiatric Research. Department of Stem Cell Biology and Regenerative Medicine, University of Southern California, 1425 San Pablo Street, Los Angeles, CA 90033, USA. Harvard Stem Cell Institute, Department of Stem Cell and Regenerative Biology, Harvard University, Cambridge, MA 02138, USA. Howard Hughes Medical Institute and Stanley Center for Psychiatric Research. Harvard Stem Cell Institute, Department of Stem Cell and Regenerative Biology, Harvard University, Cambridge, MA 02138, USA. Broad Institute of MIT and Harvard, 7 Cambridge Center, Cambridge, Massachusetts 02142, USA. Harvard Stem Cell Institute, Department of Stem Cell and Regenerative Biology, Harvard University, Cambridge, MA 02138, USA. Howard Hughes Medical Institute and Stanley Center for Psychiatric Research. Harvard Stem Cell Institute, Harvard Medical School, Boston, MA. Harvard Stem Cell Institute, Department of Stem Cell and Regenerative Biology, Harvard University, Cambridge, MA 02138, USA. Broad Institute of MIT and Harvard, 7 Cambridge Center, Cambridge, Massachusetts 02142, USA. Department of Reproductive Biology, National Research Institute for Child Health and Development, 2-10-1 Okura, Setagaya, Tokyo 157-8535, USA. Harvard Stem Cell Institute, Department of Stem Cell and Regenerative Biology, Harvard University, Cambridge, MA 02138, USA. Department of Medical Oncology, Dana-Farber Cancer Institute, 450 Brookline Avenue, Boston, MA 02215, USA. Department of Medicine, Harvard Medical School, 25 Shattuck Street, Boston, MA 02115, USA. Department of Reproductive Biology, National Research Institute for Child Health and Development, 2-10-1 Okura, Setagaya, Tokyo 157-8535, USA. Harvard Stem Cell Institute, Department of Stem Cell and Regenerative Biology, Harvard University, Cambridge, MA 02138, USA. Broad Institute of MIT and Harvard, 7 Cambridge Center, Cambridge, Massachusetts 02142, USA. Harvard Stem Cell Institute, Department of Stem Cell and Regenerative Biology, Harvard University, Cambridge, MA 02138, USA. Howard Hughes Medical Institute and Stanley Center for Psychiatric Research. Department of Molecular and Cellular Biology, Harvard University, Cambridge, MA 02138, USA.</t>
  </si>
  <si>
    <t>Institute of Biochemistry, Stuttgart University, Pfaffenwaldring 55, D-70569 Stuttgart, Germany. Institute of Biochemistry, Stuttgart University, Pfaffenwaldring 55, D-70569 Stuttgart, Germany. Electronic address: albert.jeltsch@ibc.uni-stuttgart.de.</t>
  </si>
  <si>
    <t>From the double daggerDepartment of Molecular Genetics, Cleveland Clinic, Lerner Research Institute, Cleveland, Ohio 44195; section signDepartment of Chemical Engineering, Imperial College London, London, UK, SW7 2AZ; paragraph signDepartment of Molecular Biology, Princeton University, Princeton, New Jersey 08544; ||Epigenetics Program, Department of Biochemistry and Biophysics, Perelman School of Medicine, University of Pennsylvania, Philadelphia, Pennsylvania, 19104 bgarci@mail.med.upenn.edu.</t>
  </si>
  <si>
    <t>Division of Hematology/Oncology, Children's Hospital Boston, Boston, MA 02115, USA; Department of Pediatrics and the Human Oncology and Pathogenesis Program, Memorial Sloan Kettering Cancer Center, New York, NY 10065, USA. Department of Pediatrics and the Human Oncology and Pathogenesis Program, Memorial Sloan Kettering Cancer Center, New York, NY 10065, USA. Department of Pediatrics and the Human Oncology and Pathogenesis Program, Memorial Sloan Kettering Cancer Center, New York, NY 10065, USA. Division of Hematology/Oncology, Children's Hospital Boston, Boston, MA 02115, USA. Department of Pediatrics and the Human Oncology and Pathogenesis Program, Memorial Sloan Kettering Cancer Center, New York, NY 10065, USA. Laboratory of Biochemistry and Molecular Biology, The Rockefeller University, New York, NY 10065, USA. Department of Pediatrics and the Human Oncology and Pathogenesis Program, Memorial Sloan Kettering Cancer Center, New York, NY 10065, USA. Department of Pediatrics and the Human Oncology and Pathogenesis Program, Memorial Sloan Kettering Cancer Center, New York, NY 10065, USA. Department of Pediatrics and the Human Oncology and Pathogenesis Program, Memorial Sloan Kettering Cancer Center, New York, NY 10065, USA. Department of Pediatrics and the Human Oncology and Pathogenesis Program, Memorial Sloan Kettering Cancer Center, New York, NY 10065, USA. Molecular Pharmacology and Chemistry Program, Memorial Sloan Kettering Cancer Center, New York, NY 10065, USA. Molecular Pharmacology and Chemistry Program, Memorial Sloan Kettering Cancer Center, New York, NY 10065, USA. Division of Hematology/Oncology, Children's Hospital Boston, Boston, MA 02115, USA. Division of Hematology/Oncology, Children's Hospital Boston, Boston, MA 02115, USA. Department of Pediatrics and the Human Oncology and Pathogenesis Program, Memorial Sloan Kettering Cancer Center, New York, NY 10065, USA. Molecular Pharmacology and Chemistry Program, Memorial Sloan Kettering Cancer Center, New York, NY 10065, USA. Laboratory of Biochemistry and Molecular Biology, The Rockefeller University, New York, NY 10065, USA. Department of Medical Oncology, Dana Farber Cancer Institute, Harvard Medical School, Boston, MA 02115, USA. Department of Pediatrics, University of Colorado Anshutz Medical Campus, Aurora, CO 80045 USA. Division of Hematology/Oncology, Children's Hospital Boston, Boston, MA 02115, USA; Department of Pediatrics and the Human Oncology and Pathogenesis Program, Memorial Sloan Kettering Cancer Center, New York, NY 10065, USA. Electronic address: armstros@mskcc.org.</t>
  </si>
  <si>
    <t>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 College of Animal Science and Technology, Nanjing Agricultural University, Nanjing, China.</t>
  </si>
  <si>
    <t>Collaborative Innovation Center for Biotherapy, MOE Key Laboratory of Protein Sciences, Center for Structural Biology, School of Life Sciences and School of Medicine, Tsinghua University, Beijing 100084, China; Department of Basic Medical Sciences, School of Medicine, Tsinghua University, Beijing 100084, China; Tsinghua-Peking Center for Life Sciences, Tsinghua University, Beijing 100084, China. Department of Molecular Carcinogenesis, The University of Texas MD Anderson Cancer Center, Houston, TX, 77030, USA; Center for Cancer Epigenetics, The University of Texas MD Anderson Cancer Center, Houston, TX, 77030, USA. Dan L. Duncan Cancer Center, Department of Molecular and Cellular Biology, Baylor College of Medicine, Houston, TX, 77030, USA. Center for Cancer Epigenetics, The University of Texas MD Anderson Cancer Center, Houston, TX, 77030, USA. Collaborative Innovation Center for Biotherapy, MOE Key Laboratory of Protein Sciences, Center for Structural Biology, School of Life Sciences and School of Medicine, Tsinghua University, Beijing 100084, China; Department of Basic Medical Sciences, School of Medicine, Tsinghua University, Beijing 100084, China. Department of Molecular Carcinogenesis, The University of Texas MD Anderson Cancer Center, Houston, TX, 77030, USA. Collaborative Innovation Center for Biotherapy, MOE Key Laboratory of Protein Sciences, Center for Structural Biology, School of Life Sciences and School of Medicine, Tsinghua University, Beijing 100084, China; Department of Basic Medical Sciences, School of Medicine, Tsinghua University, Beijing 100084, China. Department of Molecular Carcinogenesis, The University of Texas MD Anderson Cancer Center, Houston, TX, 77030, USA. Department of Molecular Carcinogenesis, The University of Texas MD Anderson Cancer Center, Houston, TX, 77030, USA; Center for Cancer Epigenetics, The University of Texas MD Anderson Cancer Center, Houston, TX, 77030, USA; Genes and Development and Molecular Carcinogenesis Graduate Programs, The University of Texas Graduate School of Biomedical Sciences, Houston, TX 77030, USA. Dan L. Duncan Cancer Center, Department of Molecular and Cellular Biology, Baylor College of Medicine, Houston, TX, 77030, USA. Collaborative Innovation Center for Biotherapy, MOE Key Laboratory of Protein Sciences, Center for Structural Biology, School of Life Sciences and School of Medicine, Tsinghua University, Beijing 100084, China; Department of Basic Medical Sciences, School of Medicine, Tsinghua University, Beijing 100084, China. Electronic address: lht@tsinghua.edu.cn. Department of Molecular Carcinogenesis, The University of Texas MD Anderson Cancer Center, Houston, TX, 77030, USA; Center for Cancer Epigenetics, The University of Texas MD Anderson Cancer Center, Houston, TX, 77030, USA; Genes and Development and Molecular Carcinogenesis Graduate Programs, The University of Texas Graduate School of Biomedical Sciences, Houston, TX 77030, USA. Electronic address: xbshi@mdanderson.org.</t>
  </si>
  <si>
    <t>Department of Pharmacology, Baylor College of Medicine, Houston, TX 77030, USA. Department of Pharmacology, Baylor College of Medicine, Houston, TX 77030, USA. Dan L. Duncan Cancer Center, Baylor College of Medicine, Houston, TX 77030, USA. Department of Pharmacology, Baylor College of Medicine, Houston, TX 77030, USA. Department of Pharmacology, Baylor College of Medicine, Houston, TX 77030, USA. Department of Pharmacology, Baylor College of Medicine, Houston, TX 77030, USA. Dan L. Duncan Cancer Center, Baylor College of Medicine, Houston, TX 77030, USA. Department of Medicine, Section of Hematology/Oncology, Baylor College of Medicine, Houston, TX 77030, USA. Department of Pharmacology, Baylor College of Medicine, Houston, TX 77030, USA. Dan L. Duncan Cancer Center, Baylor College of Medicine, Houston, TX 77030, USA.</t>
  </si>
  <si>
    <t>Department of Internal Medicine 5, Hematology/Oncology, University of Erlangen-Nuremberg, 91054 Erlangen, Germany. Division of Genetics, Department of Biology, University of Erlangen-Nuremberg, Erwin-Rommelstrasse 3, 91058 Erlangen, Germany. Electronic address: robert.slany@fau.de.</t>
  </si>
  <si>
    <t>Human Oncology and Pathogenesis Program, Memorial Sloan Kettering Cancer Center, New York, NY 10065, USA. Human Oncology and Pathogenesis Program, Memorial Sloan Kettering Cancer Center, New York, NY 10065, USA; Leukemia Service, Memorial Sloan Kettering Cancer Center, New York, NY 10065, USA. Electronic address: abdelwao@mskcc.org.</t>
  </si>
  <si>
    <t>Department of Biology, Philipps-Universitat Marburg, Marburg, Germany.</t>
  </si>
  <si>
    <t>Institute of Biosciences and Medical Technology, Tampere, Finland Department of Signal Processing, Tampere University of Technology, Tampere, Finland. Institute of Biosciences and Medical Technology, Tampere, Finland. Institute of Biosciences and Medical Technology, Tampere, Finland. Institute of Biosciences and Medical Technology, Tampere, Finland. Department of Pathology, University of Texas M.D. Anderson Cancer Center, Houston, TX, USA. Institute of Biosciences and Medical Technology, Tampere, Finland. Institute of Biosciences and Medical Technology, Tampere, Finland.</t>
  </si>
  <si>
    <t>Department of Emergency, The First Affiliated Hospital, Zhengzhou University, NO. 1 Jianshe East Road, Zhengzhou, 450052, People's Republic of China.</t>
  </si>
  <si>
    <t>Epizyme Inc., Cambridge, Massachusetts. Epizyme Inc., Cambridge, Massachusetts. Epizyme Inc., Cambridge, Massachusetts. Epizyme Inc., Cambridge, Massachusetts. Epizyme Inc., Cambridge, Massachusetts. Epizyme Inc., Cambridge, Massachusetts. Epizyme Inc., Cambridge, Massachusetts. Epizyme Inc., Cambridge, Massachusetts. Epizyme Inc., Cambridge, Massachusetts. Epizyme Inc., Cambridge, Massachusetts. Epizyme Inc., Cambridge, Massachusetts. Epizyme Inc., Cambridge, Massachusetts araimondi@epizyme.com.</t>
  </si>
  <si>
    <t>Section of Stem Cell Biology, Division of Oncology, Department of Internal Medicine, Washington University in St Louis School of Medicine, St Louis, MO, USA. Section of Stem Cell Biology, Division of Oncology, Department of Internal Medicine, Washington University in St Louis School of Medicine, St Louis, MO, USA. Department of Pathology and Immunology, Washington University in St Louis School of Medicine, St Louis, MO, USA. Section of Stem Cell Biology, Division of Oncology, Department of Internal Medicine, Washington University in St Louis School of Medicine, St Louis, MO, USA.</t>
  </si>
  <si>
    <t>Cold Spring Harbor Laboratory, Cold Spring Harbor, NY 11724, USA.</t>
  </si>
  <si>
    <t>Department of Pharmacology and Cancer Biology, Duke University, Durham, NC 27710, USA.</t>
  </si>
  <si>
    <t>Laboratory of Tissue Homeostasis and Disease, Skeletal Biology and Engineering Research Center, Department of Development and Regeneration, KU Leuven, Herestraat 49, B3000 Leuven, Belgium. rik.lories@uz.kuleuven.be</t>
  </si>
  <si>
    <t>German Cancer Research Center (DKFZ), Division Epigenomics and Cancer Risk Factors, Heidelberg, Germany.</t>
  </si>
  <si>
    <t>Structural Genomics Consortium, University of Toronto; 101 College Street, MaRS Centre, South tower, Toronto, Ontario, M5G 1L7, Canada. Structural Genomics Consortium, University of Toronto; 101 College Street, MaRS Centre, South tower, Toronto, Ontario, M5G 1L7, Canada. Structural Genomics Consortium, University of Toronto; 101 College Street, MaRS Centre, South tower, Toronto, Ontario, M5G 1L7, Canada. Structural Genomics Consortium, University of Toronto; 101 College Street, MaRS Centre, South tower, Toronto, Ontario, M5G 1L7, Canada. University of Oxford, Nuffield Department of Clinical Medicine, Structural Genomics Consortium, Old Road Campus Research Building, Roosevelt Drive, Oxford OX3 7LD, UK. Structural Genomics Consortium, University of Toronto; 101 College Street, MaRS Centre, South tower, Toronto, Ontario, M5G 1L7, Canada. Structural Genomics Consortium, University of Toronto; 101 College Street, MaRS Centre, South tower, Toronto, Ontario, M5G 1L7, Canada. Medicinal Chemistry Platform, Ontario Institute for Cancer Research; 101 College Street, MaRS Centre, South tower, Toronto, Ontario, M5G 0A3, Canada. University of Oxford, Nuffield Department of Clinical Medicine, Structural Genomics Consortium, Old Road Campus Research Building, Roosevelt Drive, Oxford OX3 7LD, UK. Structural Genomics Consortium, University of Toronto; 101 College Street, MaRS Centre, South tower, Toronto, Ontario, M5G 1L7, Canada. Structural Genomics Consortium, University of Toronto; 101 College Street, MaRS Centre, South tower, Toronto, Ontario, M5G 1L7, Canada. Structural Genomics Consortium, University of Toronto; 101 College Street, MaRS Centre, South tower, Toronto, Ontario, M5G 1L7, Canada. Structural Genomics Consortium, University of Toronto; 101 College Street, MaRS Centre, South tower, Toronto, Ontario, M5G 1L7, Canada. Department of Pharmacology and Toxicology; University of Toronto, Toronto, Ontario, Canada.</t>
  </si>
  <si>
    <t>Department of Medical Oncology and Center for Functional Cancer Epigenetics, Dana-Farber Cancer Institute, Boston, Massachusetts, USA.</t>
  </si>
  <si>
    <t>Department of Genetics, Biology and Biochemistry, University of Turin, Turin, Italy. ; HuGeF, Human Genetics Foundation, Turin, Italy.</t>
  </si>
  <si>
    <t>Division of Hematology/Oncology, Children's Hospital, Boston, MA, USA.</t>
  </si>
  <si>
    <t>*Department of Spine Surgery, the Affiliated Drum Tower Hospital of Nanjing University Medical School, Nanjing, China; and daggerJiangsu Key Laboratory for Molecular Medicine, Nanjing University Medical School, Nanjing, China.</t>
  </si>
  <si>
    <t>Department of Internal Medicine, The University of Texas Health Science Center at Houston, Houston, Texas, United States of America.</t>
  </si>
  <si>
    <t>Department of Internal Medicine, The University of Texas Health Science Center at Houston, Houston, Texas, USA.</t>
  </si>
  <si>
    <t>Division of Renal Diseases and Hypertension, The University of Texas Medical School at Houston, Houston, TX 77030, USA.</t>
  </si>
  <si>
    <t>Division of Hematology/Oncology, Children's Hospital, Dana Farber Cancer Institute and Harvard Medical School, Boston, MA 02215, USA.</t>
  </si>
  <si>
    <t>Department of Biochemistry, Reaction Biology Corporation, One Great Valley Parkway, Suite 2, Malvern, PA 19355, USA. kurumi.horiuchi@reactionbiology.com</t>
  </si>
  <si>
    <t>Department of Pharmacology, Baylor College of Medicine, 1 Baylor Plaza, Houston, Texas 77030, United States. ; Tel: +1 713-798-7415.</t>
  </si>
  <si>
    <t>Department of Chemistry and Biochemistry, University of Colorado, Boulder, CO 80303, USA.</t>
  </si>
  <si>
    <t>Howard Hughes Medical Institute, Department of Medicine, University of California San Diego, La Jolla 92093, USA. Department of Molecular and Cellular Oncology, The University of Texas MD Anderson Cancer Center, Houston, TX 77030, USA. Howard Hughes Medical Institute, Department of Medicine, University of California San Diego, La Jolla 92093, USA. Department of Molecular and Cellular Oncology, The University of Texas MD Anderson Cancer Center, Houston, TX 77030, USA. Howard Hughes Medical Institute, Department of Medicine, University of California San Diego, La Jolla 92093, USA. Department of Urology, School of Medicine, University of California Davis, Sacramento 95817, USA. Howard Hughes Medical Institute, Department of Medicine, University of California San Diego, La Jolla 92093, USA. Graduate Program, Kellogg School of Science and Technology, The Scripps Research Institute, La Jolla 92037, USA. Howard Hughes Medical Institute, Department of Medicine, University of California San Diego, La Jolla 92093, USA. Howard Hughes Medical Institute, Department of Medicine, University of California San Diego, La Jolla 92093, USA. Bioinformatics and System Biology Program, Department of Bioengineering, University of California San Diego, La Jolla 92093, USA. Howard Hughes Medical Institute, Department of Medicine, University of California San Diego, La Jolla 92093, USA. Neurosciences Graduate Program, Department of Biological Sciences, University of California San Diego, La Jolla 92093, USA. Howard Hughes Medical Institute, Department of Medicine, University of California San Diego, La Jolla 92093, USA. Department of Urology, School of Medicine, University of California Davis, Sacramento 95817, USA. Howard Hughes Medical Institute, Department of Medicine, University of California San Diego, La Jolla 92093, USA.</t>
  </si>
  <si>
    <t>1Sanofi Oncology, Cambridge, MA.</t>
  </si>
  <si>
    <t>Department of Integrated Biosciences, Graduate School of Frontier Sciences, University of Tokyo, Kashiwa, Chiba, Japan.</t>
  </si>
  <si>
    <t>Dept. of Internal Medicine, Univ. of Texas Medical School at Houston, 6431 Fannin, MSB 5.135, Houston, TX 77030. wenzheng.zhang@uth.tmc.edu.</t>
  </si>
  <si>
    <t>Division of Renal Diseases and Hypertension, Department of Internal Medicine, The University of Texas Medical School, Houston, TX. Electronic address: Bruce.C.Kone@uth.tmc.edu.</t>
  </si>
  <si>
    <t>State Key Laboratory of Experimental Hematology, Institute of Hematology &amp; Blood Disease Hospital, Chinese Academy of Medical Sciences &amp; Peking Union Medical College, Tianjin 300020, China.</t>
  </si>
  <si>
    <t>Centre de Genetique et Physiologie Moleculaire et Cellulaire CNRS, UMR5534, Universite Claude Bernard Lyon 1, 69622 Villeurbanne, France.</t>
  </si>
  <si>
    <t>Author's Affiliation: Epizyme, Inc., Cambridge, Massachusetts.</t>
  </si>
  <si>
    <t>From the Department of Pathology and; the Chemical Biology Doctoral Program, University of Michigan Medical School, Ann Arbor, Michigan 48109 and. From the Department of Pathology and. the School of Medical Engineering, Hefei University of Technology, Hefei, Anhui 230009, China. From the Department of Pathology and; the Chemical Biology Doctoral Program, University of Michigan Medical School, Ann Arbor, Michigan 48109 and. From the Department of Pathology and; the Chemical Biology Doctoral Program, University of Michigan Medical School, Ann Arbor, Michigan 48109 and. Electronic address: zanetan@med.umich.edu.</t>
  </si>
  <si>
    <t>Department of Molecular and Cellular Biochemistry, Loyola University Chicago, Stritch School of Medicine, Maywood, IL 60153, USA.</t>
  </si>
  <si>
    <t>Department of Pharmacology, Baylor College of Medicine , 1 Baylor Plaza, Houston, Texas 77030, United States.</t>
  </si>
  <si>
    <t>IGBMC, Department of Functional Genomics and Cancer, CNRS/INSERM/Universite de Strasbourg, C. U. Strasbourg, France.</t>
  </si>
  <si>
    <t>Instituto de Investigacion Sanitaria - Hospital Clinico Universitario de Santiago, Santiago de Compostela, Spain. Electronic address: antonio.gonzalez.martinez-pedrayo@sergas.es.</t>
  </si>
  <si>
    <t>Epizyme, Inc., 400 Technology Square, Cambridge, MA 02139, USA.</t>
  </si>
  <si>
    <t>Laboratory of Molecular Pharmacology, Center for Cancer Research, National Cancer Institute, NIH, Bethesda, MD, USA.</t>
  </si>
  <si>
    <t>Department of Pharmacology, School of Medicine, Kyung Hee University, Seoul 130-701, Korea.</t>
  </si>
  <si>
    <t>Department of Pharmacology, SUNY Upstate Medical University, Syracuse, NY, USA. luh@upstate.edu</t>
  </si>
  <si>
    <t>Department of Biochemistry &amp; Molecular Biology, University of Texas MD Anderson Cancer Center, Houston, 77030, USA.</t>
  </si>
  <si>
    <t>Laboratory of Cancer Biology and Genetics, Center for Cancer Research, National Cancer Institute, Bethesda, MD 20892, USA.</t>
  </si>
  <si>
    <t>Department of Pharmacology and Cancer Biology, Duke University Medical Center, Durham, NC, USA.</t>
  </si>
  <si>
    <t>Center for Pharmacogenomics and Department of Pharmacotherapy and Translational Research, University of Florida, Gainesville, FL 32610, USA. juliod@uic.edu</t>
  </si>
  <si>
    <t>Department of Internal Medicine, Erasmus Medical Center, 3000 DR Rotterdam, The Netherlands.</t>
  </si>
  <si>
    <t>Laboratory of Chromatin Biology and Epigenetics, The Rockefeller University, New York, New York 10065, USA.</t>
  </si>
  <si>
    <t>Stem Cell Transplantation Program, Division of Pediatric Hematology and Oncology, Manton Center for Orphan Disease Research, Children's Hospital Boston and Dana Farber Cancer Institute, Boston, Massachusetts 02115, USA.</t>
  </si>
  <si>
    <t>Department of Biological Sciences, Korea Advanced Institute of Science and Technology, Daejeon 305-701, Korea.</t>
  </si>
  <si>
    <t>Structural Genomics Consortium, University of Toronto, Toronto, ON M5G 1L7, Canada.</t>
  </si>
  <si>
    <t>Department of Nephropathy, Xiangya Hospital, Central South University, Changsha City, Hunan Province, People's Republic of China. zhouqling@yahoo.com.cn</t>
  </si>
  <si>
    <t>Division of Pathology, Cincinnati Children's Hospital Medical Center, 3333 Burnet Avenue, Room S7.607, MLC 7013, Cincinnati, OH 45229-3039, USA.</t>
  </si>
  <si>
    <t>Section on Molecular Morphogenesis, Program in Cellular Regulation and Metabolism (PCRM), Eunice Kennedy Shriver National Institute of Child Health and Human Development (NICHD), National Institutes of Health (NIH), 18 Library Dr, Bethesda, MD, 20892, USA. Section on Molecular Morphogenesis, Program in Cellular Regulation and Metabolism (PCRM), Eunice Kennedy Shriver National Institute of Child Health and Human Development (NICHD), National Institutes of Health (NIH), 18 Library Dr, Bethesda, MD, 20892, USA. Present address: Division of Gene Structure and Function, Research Center for Genomic Medicine, Saitama Medical University, 1397-1 Yamane, Hidaka-shi, Saitama, 350-1241, Japan. Section on Molecular Morphogenesis, Program in Cellular Regulation and Metabolism (PCRM), Eunice Kennedy Shriver National Institute of Child Health and Human Development (NICHD), National Institutes of Health (NIH), 18 Library Dr, Bethesda, MD, 20892, USA. Present address: Laboratory of Immunopathogenesis and Bioinformatics, Clinical Services Program, SAIC-Frederick, Inc, Frederick National Laboratory for Cancer Research, Frederick, MD, 21702, USA. Section on Molecular Morphogenesis, Program in Cellular Regulation and Metabolism (PCRM), Eunice Kennedy Shriver National Institute of Child Health and Human Development (NICHD), National Institutes of Health (NIH), 18 Library Dr, Bethesda, MD, 20892, USA. Section on Molecular Morphogenesis, Program in Cellular Regulation and Metabolism (PCRM), Eunice Kennedy Shriver National Institute of Child Health and Human Development (NICHD), National Institutes of Health (NIH), 18 Library Dr, Bethesda, MD, 20892, USA. Section on Molecular Morphogenesis, Program in Cellular Regulation and Metabolism (PCRM), Eunice Kennedy Shriver National Institute of Child Health and Human Development (NICHD), National Institutes of Health (NIH), 18 Library Dr, Bethesda, MD, 20892, USA.</t>
  </si>
  <si>
    <t>Epizyme Inc., 325 Vassar Street, Cambridge, MA 02139, USA.</t>
  </si>
  <si>
    <t>Division of Hematology/Oncology, Children's Hospital, Harvard Medical School, Boston, MA 02215, USA.</t>
  </si>
  <si>
    <t>Department of Pharmacology, Baylor College of Medicine, 1 Baylor Plaza, Houston, Texas 77030, USA.</t>
  </si>
  <si>
    <t>Department of Immunology, School of Medicine, University of Pittsburgh, Pittsburgh, Pennsylvania 15261, USA. milcarek@pitt.edu</t>
  </si>
  <si>
    <t>Department of Pathology, University of Michigan Medical School, Ann Arbor, MI 48109, USA.</t>
  </si>
  <si>
    <t>Howard Hughes Medical Institute, University of North Carolina at Chapel Hill, NC 27599, USA.</t>
  </si>
  <si>
    <t>Genome Stability Laboratory, School of Natural Sciences, Centre for Chromosome Biology, National University of Ireland Galway, Galway, Ireland.</t>
  </si>
  <si>
    <t>Department of Pathology, University of Michigan, Ann Arbor, MI, USA.</t>
  </si>
  <si>
    <t>Howard Hughes Medical Institute, Chapel Hill, NC, USA.</t>
  </si>
  <si>
    <t>Howard Hughes Medical Institute, Chevy Chase, Maryland 20815, USA.</t>
  </si>
  <si>
    <t>Epizyme, Inc., Cambridge, MA 02139, USA.</t>
  </si>
  <si>
    <t>Division of Hematology/Oncology, Children's Hospital, Department of Pediatric Oncology, Dana-Farber Cancer Institute, Harvard Medical School, Boston, MA 02115, USA.</t>
  </si>
  <si>
    <t>Laboratory of Biochemistry and Molecular Biology, The Rockefeller University, New York, NY 10065, USA.</t>
  </si>
  <si>
    <t>Department of Biology, The University of Virginia, Charlottesville, Virginia 22903. Department of Biology, The University of Virginia, Charlottesville, Virginia 22903. Electronic address: mah2hx@virginia.edu.</t>
  </si>
  <si>
    <t>Leukemia Service and Human Oncology and Pathogenesis Program, Memorial Sloan-Kettering Cancer Center, 1275 York Avenue, Box 20, New York, NY 10065, USA. abdelwao@mskcc.org</t>
  </si>
  <si>
    <t>Division of Hematology/Oncology, Children's Hospital, Boston, MA 02215, USA. Scott.Armstrong@childrens.harvard.edu</t>
  </si>
  <si>
    <t>Department of Molecular and Cell Biology, University of California, Berkeley, CA 94720, USA.</t>
  </si>
  <si>
    <t>Centre of Anatomy, Department of Neuroanatomy, University Medical Centre Goettingen, Georg-August-University, 37075 Goettingen, Germany.</t>
  </si>
  <si>
    <t>Department of Medicine, Division of Renal Diseases and Hypertension, The University of Texas Medical School at Houston, Houston, Texas 77006, USA.</t>
  </si>
  <si>
    <t>National Cancer Center Research Institute, Tokyo, Japan. ayokoyam@ncc.go.jp</t>
  </si>
  <si>
    <t>Stowers Institute for Medical Research, Kansas City, Missouri 64110, USA.</t>
  </si>
  <si>
    <t>Laboratory of Synthetic Protein Chemistry, The Rockefeller University, New York, New York, USA.</t>
  </si>
  <si>
    <t>University of Connecticut, Department of Pharmaceutical Sciences, Unit 3092, 69 North Eagleville Road, Storrs, CT 06269, USA. theodore.rasmussen@uconn.edu</t>
  </si>
  <si>
    <t>Department of Molecular and Cellular Biology, Molecular Medicine, Beckman Research Institute, City of Hope National Medical Center, Duarte, CA 91010, USA.</t>
  </si>
  <si>
    <t>Department of Internal Medicine, University of Texas Medical School at Houston, Houston, TX 77030, USA.</t>
  </si>
  <si>
    <t>Department of Pharmacology, School of Medicine, Kyung Hee University, 1 Hoegi-Dong, Dongdaemun-Gu, Seoul 130-701, Republic of Korea.</t>
  </si>
  <si>
    <t>Department of Pathology and Laboratory Medicine, Division of Cancer and Developmental Biology, Institute for Reproductive Health and Regenerative Medicine, University of Kansas Medical Center, Kansas City, KS, USA.</t>
  </si>
  <si>
    <t>Hubrecht Institute and University Medical Centre Utrecht, Utrecht, The Netherlands. t.mahmoudi@erasmusmc.nl</t>
  </si>
  <si>
    <t>Department of Biochemistry, Tulane University, New Orleans, Louisiana, USA.</t>
  </si>
  <si>
    <t>Department of Internal Medicine, University of Texas Health Science Center, Houston, Texas 77030, USA.</t>
  </si>
  <si>
    <t>Laboratory of Synthetic Protein Chemistry, The Rockefeller University, 1230 York Avenue, New York, New York 10065, USA.</t>
  </si>
  <si>
    <t>Cancer Epigenetics and Biology Program (PEBC), Bellvitge Biomedical Research Institute (IDIBELL), Barcelona, Catalonia, Spain.</t>
  </si>
  <si>
    <t>Center for Regenerative Biology, University of Connecticut, Storrs, Connecticut 06269-4243, USA.</t>
  </si>
  <si>
    <t>Department of Genetics, University Erlangen, Erlangen, Germany. rslany@biologie.uni-erlangen.de</t>
  </si>
  <si>
    <t>Departments of Medicine, University of Florida College of Medicine, Gainesville, Florida 32610, USA.</t>
  </si>
  <si>
    <t>State Key Laboratory of Molecular Biology, Institute of Biochemistry and Cell Biology, Chinese Academy of Sciences, 320 Yueyang Road, Shanghai, China.</t>
  </si>
  <si>
    <t>Department of Epidemiology and Public Health, Imperial College London, London, United Kingdom.</t>
  </si>
  <si>
    <t>Division of Hematology, Abramson Research Center 315A, The Children's Hospital of Philadelphia, 3400 Civic Center Blvd., Philadelphia, PA 19104, USA.</t>
  </si>
  <si>
    <t>Department of Pediatric Oncology/Hematology, Erasmus Medical Center Sophia Children's Hospital, Rotterdam, The Netherlands.</t>
  </si>
  <si>
    <t>Laboratory of Synthetic Protein Chemistry, The Rockefeller University, New York, New York 10065, USA.</t>
  </si>
  <si>
    <t>Epigenetics Program, Novartis Institutes for Biomedical Research, Cambridge, Massachusetts, United States of America.</t>
  </si>
  <si>
    <t>Leukaemogenesis Team, Section of Haemato-Oncology, The Institute of Cancer Research, Sutton, Greater London, UK.</t>
  </si>
  <si>
    <t>Division of Hematology/Oncology, Children's Hospital Boston, Harvard Medical School, Boston, MA 02115, USA.</t>
  </si>
  <si>
    <t>Department of Genetics, University Erlangen, Erlangen, Germany.</t>
  </si>
  <si>
    <t>Department of Internal Medicine, University of Texas Medical School at Houston, Houston, Texas 77030, USA. Wenzheng.Zhang@uth.tmc.edu</t>
  </si>
  <si>
    <t>Department of Physiology, Anatomy and Genetics, Medical Research Council Functional Genetics Unit, University of Oxford, South Parks Road, Oxford OX1 3QX, UK.</t>
  </si>
  <si>
    <t>Department of Biochemistry &amp; Biophysics, University of North Carolina at Chapel Hill, Chapel Hill, NC 27599-7295, USA.</t>
  </si>
  <si>
    <t>Department of Internal Medicine, Health Science Center, The University of Texas Medical School at Houston, 6431 Fannin, Houston, TX 77030, USA.</t>
  </si>
  <si>
    <t>Department of Internal Medicine, The University of Texas Medical School at Houston, 6431 Fannin, MSB 1.150, Houston, TX 77030, USA.</t>
  </si>
  <si>
    <t>Department of Immunology, University of Washington, Seattle, Washington 98195-7650, USA.</t>
  </si>
  <si>
    <t>Department of Biochemistry and Biophysics, University of North Carolina at Chapel Hill, Chapel Hill, North Carolina 27599, USA.</t>
  </si>
  <si>
    <t>Wistar Institute, Philadelphia, Pennsylvania 19104-4268, USA.</t>
  </si>
  <si>
    <t>Division of Renal Diseases, Department of Internal Medicine, The University of Texas Medical School at Houston, 6431 Fannin, Houston, TX 77030, U.S.A.</t>
  </si>
  <si>
    <t>W.M. Keck Structural Biology Laboratory, Cold Spring Harbor Laboratory, Cold Spring Harbor, NY 11724, USA.</t>
  </si>
  <si>
    <t>Department of Biochemistry and Biophysics, Lineberger Comprehensive Cancer Center, University of North Carolina at Chapel Hill, 27599, USA.</t>
  </si>
  <si>
    <t>https://www.ncbi.nlm.nih.gov/pubmed/34037658/</t>
  </si>
  <si>
    <t>https://www.ncbi.nlm.nih.gov/pubmed/33627422/</t>
  </si>
  <si>
    <t>https://www.ncbi.nlm.nih.gov/pubmed/33054125/</t>
  </si>
  <si>
    <t>https://www.ncbi.nlm.nih.gov/pubmed/32901952/</t>
  </si>
  <si>
    <t>https://www.ncbi.nlm.nih.gov/pubmed/33158619/</t>
  </si>
  <si>
    <t>https://www.ncbi.nlm.nih.gov/pubmed/34016956/</t>
  </si>
  <si>
    <t>https://www.ncbi.nlm.nih.gov/pubmed/32807969/</t>
  </si>
  <si>
    <t>https://www.ncbi.nlm.nih.gov/pubmed/33398196/</t>
  </si>
  <si>
    <t>https://www.ncbi.nlm.nih.gov/pubmed/33407944/</t>
  </si>
  <si>
    <t>https://www.ncbi.nlm.nih.gov/pubmed/33410591/</t>
  </si>
  <si>
    <t>https://www.ncbi.nlm.nih.gov/pubmed/32242051/</t>
  </si>
  <si>
    <t>https://www.ncbi.nlm.nih.gov/pubmed/33484127/</t>
  </si>
  <si>
    <t>https://www.ncbi.nlm.nih.gov/pubmed/33493351/</t>
  </si>
  <si>
    <t>https://www.ncbi.nlm.nih.gov/pubmed/33497867/</t>
  </si>
  <si>
    <t>https://www.ncbi.nlm.nih.gov/pubmed/33562706/</t>
  </si>
  <si>
    <t>https://www.ncbi.nlm.nih.gov/pubmed/33604914/</t>
  </si>
  <si>
    <t>https://www.ncbi.nlm.nih.gov/pubmed/33430727/</t>
  </si>
  <si>
    <t>https://www.ncbi.nlm.nih.gov/pubmed/33628364/</t>
  </si>
  <si>
    <t>https://www.ncbi.nlm.nih.gov/pubmed/33790356/</t>
  </si>
  <si>
    <t>https://www.ncbi.nlm.nih.gov/pubmed/33993518/</t>
  </si>
  <si>
    <t>https://www.ncbi.nlm.nih.gov/pubmed/33982887/</t>
  </si>
  <si>
    <t>https://www.ncbi.nlm.nih.gov/pubmed/33974912/</t>
  </si>
  <si>
    <t>https://www.ncbi.nlm.nih.gov/pubmed/33879367/</t>
  </si>
  <si>
    <t>https://www.ncbi.nlm.nih.gov/pubmed/33821982/</t>
  </si>
  <si>
    <t>https://www.ncbi.nlm.nih.gov/pubmed/33636429/</t>
  </si>
  <si>
    <t>https://www.ncbi.nlm.nih.gov/pubmed/33795413/</t>
  </si>
  <si>
    <t>https://www.ncbi.nlm.nih.gov/pubmed/33022452/</t>
  </si>
  <si>
    <t>https://www.ncbi.nlm.nih.gov/pubmed/33738705/</t>
  </si>
  <si>
    <t>https://www.ncbi.nlm.nih.gov/pubmed/33667841/</t>
  </si>
  <si>
    <t>https://www.ncbi.nlm.nih.gov/pubmed/33723435/</t>
  </si>
  <si>
    <t>https://www.ncbi.nlm.nih.gov/pubmed/33706768/</t>
  </si>
  <si>
    <t>https://www.ncbi.nlm.nih.gov/pubmed/33672345/</t>
  </si>
  <si>
    <t>https://www.ncbi.nlm.nih.gov/pubmed/33693780/</t>
  </si>
  <si>
    <t>https://www.ncbi.nlm.nih.gov/pubmed/32320750/</t>
  </si>
  <si>
    <t>https://www.ncbi.nlm.nih.gov/pubmed/32244385/</t>
  </si>
  <si>
    <t>https://www.ncbi.nlm.nih.gov/pubmed/32244625/</t>
  </si>
  <si>
    <t>https://www.ncbi.nlm.nih.gov/pubmed/32320749/</t>
  </si>
  <si>
    <t>https://www.ncbi.nlm.nih.gov/pubmed/32350732/</t>
  </si>
  <si>
    <t>https://www.ncbi.nlm.nih.gov/pubmed/32329934/</t>
  </si>
  <si>
    <t>https://www.ncbi.nlm.nih.gov/pubmed/32494624/</t>
  </si>
  <si>
    <t>https://www.ncbi.nlm.nih.gov/pubmed/32398749/</t>
  </si>
  <si>
    <t>https://www.ncbi.nlm.nih.gov/pubmed/32437908/</t>
  </si>
  <si>
    <t>https://www.ncbi.nlm.nih.gov/pubmed/32527129/</t>
  </si>
  <si>
    <t>https://www.ncbi.nlm.nih.gov/pubmed/32456310/</t>
  </si>
  <si>
    <t>https://www.ncbi.nlm.nih.gov/pubmed/32471461/</t>
  </si>
  <si>
    <t>https://www.ncbi.nlm.nih.gov/pubmed/32450905/</t>
  </si>
  <si>
    <t>https://www.ncbi.nlm.nih.gov/pubmed/31908356/</t>
  </si>
  <si>
    <t>https://www.ncbi.nlm.nih.gov/pubmed/32240602/</t>
  </si>
  <si>
    <t>https://www.ncbi.nlm.nih.gov/pubmed/31939604/</t>
  </si>
  <si>
    <t>https://www.ncbi.nlm.nih.gov/pubmed/31575654/</t>
  </si>
  <si>
    <t>https://www.ncbi.nlm.nih.gov/pubmed/31758842/</t>
  </si>
  <si>
    <t>https://www.ncbi.nlm.nih.gov/pubmed/31790636/</t>
  </si>
  <si>
    <t>https://www.ncbi.nlm.nih.gov/pubmed/31843983/</t>
  </si>
  <si>
    <t>https://www.ncbi.nlm.nih.gov/pubmed/30275539/</t>
  </si>
  <si>
    <t>https://www.ncbi.nlm.nih.gov/pubmed/32559456/</t>
  </si>
  <si>
    <t>https://www.ncbi.nlm.nih.gov/pubmed/31978781/</t>
  </si>
  <si>
    <t>https://www.ncbi.nlm.nih.gov/pubmed/32215184/</t>
  </si>
  <si>
    <t>https://www.ncbi.nlm.nih.gov/pubmed/31999490/</t>
  </si>
  <si>
    <t>https://www.ncbi.nlm.nih.gov/pubmed/32024261/</t>
  </si>
  <si>
    <t>https://www.ncbi.nlm.nih.gov/pubmed/32042335/</t>
  </si>
  <si>
    <t>https://www.ncbi.nlm.nih.gov/pubmed/32083237/</t>
  </si>
  <si>
    <t>https://www.ncbi.nlm.nih.gov/pubmed/32173197/</t>
  </si>
  <si>
    <t>https://www.ncbi.nlm.nih.gov/pubmed/32188146/</t>
  </si>
  <si>
    <t>https://www.ncbi.nlm.nih.gov/pubmed/32552847/</t>
  </si>
  <si>
    <t>https://www.ncbi.nlm.nih.gov/pubmed/32575123/</t>
  </si>
  <si>
    <t>https://www.ncbi.nlm.nih.gov/pubmed/33301475/</t>
  </si>
  <si>
    <t>https://www.ncbi.nlm.nih.gov/pubmed/33060580/</t>
  </si>
  <si>
    <t>https://www.ncbi.nlm.nih.gov/pubmed/33371192/</t>
  </si>
  <si>
    <t>https://www.ncbi.nlm.nih.gov/pubmed/33363525/</t>
  </si>
  <si>
    <t>https://www.ncbi.nlm.nih.gov/pubmed/32634241/</t>
  </si>
  <si>
    <t>https://www.ncbi.nlm.nih.gov/pubmed/33328586/</t>
  </si>
  <si>
    <t>https://www.ncbi.nlm.nih.gov/pubmed/33326791/</t>
  </si>
  <si>
    <t>https://www.ncbi.nlm.nih.gov/pubmed/33326781/</t>
  </si>
  <si>
    <t>https://www.ncbi.nlm.nih.gov/pubmed/33315499/</t>
  </si>
  <si>
    <t>https://www.ncbi.nlm.nih.gov/pubmed/33426214/</t>
  </si>
  <si>
    <t>https://www.ncbi.nlm.nih.gov/pubmed/33244015/</t>
  </si>
  <si>
    <t>https://www.ncbi.nlm.nih.gov/pubmed/33233707/</t>
  </si>
  <si>
    <t>https://www.ncbi.nlm.nih.gov/pubmed/33190371/</t>
  </si>
  <si>
    <t>https://www.ncbi.nlm.nih.gov/pubmed/33107819/</t>
  </si>
  <si>
    <t>https://www.ncbi.nlm.nih.gov/pubmed/33077595/</t>
  </si>
  <si>
    <t>https://www.ncbi.nlm.nih.gov/pubmed/33091135/</t>
  </si>
  <si>
    <t>https://www.ncbi.nlm.nih.gov/pubmed/33004909/</t>
  </si>
  <si>
    <t>https://www.ncbi.nlm.nih.gov/pubmed/32814769/</t>
  </si>
  <si>
    <t>https://www.ncbi.nlm.nih.gov/pubmed/32698374/</t>
  </si>
  <si>
    <t>https://www.ncbi.nlm.nih.gov/pubmed/32764145/</t>
  </si>
  <si>
    <t>https://www.ncbi.nlm.nih.gov/pubmed/32781660/</t>
  </si>
  <si>
    <t>https://www.ncbi.nlm.nih.gov/pubmed/32795546/</t>
  </si>
  <si>
    <t>https://www.ncbi.nlm.nih.gov/pubmed/32799103/</t>
  </si>
  <si>
    <t>https://www.ncbi.nlm.nih.gov/pubmed/32997997/</t>
  </si>
  <si>
    <t>https://www.ncbi.nlm.nih.gov/pubmed/33379275/</t>
  </si>
  <si>
    <t>https://www.ncbi.nlm.nih.gov/pubmed/32850785/</t>
  </si>
  <si>
    <t>https://www.ncbi.nlm.nih.gov/pubmed/32872430/</t>
  </si>
  <si>
    <t>https://www.ncbi.nlm.nih.gov/pubmed/32895552/</t>
  </si>
  <si>
    <t>https://www.ncbi.nlm.nih.gov/pubmed/32917124/</t>
  </si>
  <si>
    <t>https://www.ncbi.nlm.nih.gov/pubmed/32954361/</t>
  </si>
  <si>
    <t>https://www.ncbi.nlm.nih.gov/pubmed/32992153/</t>
  </si>
  <si>
    <t>https://www.ncbi.nlm.nih.gov/pubmed/30770869/</t>
  </si>
  <si>
    <t>https://www.ncbi.nlm.nih.gov/pubmed/30775443/</t>
  </si>
  <si>
    <t>https://www.ncbi.nlm.nih.gov/pubmed/30899413/</t>
  </si>
  <si>
    <t>https://www.ncbi.nlm.nih.gov/pubmed/30923167/</t>
  </si>
  <si>
    <t>https://www.ncbi.nlm.nih.gov/pubmed/30951287/</t>
  </si>
  <si>
    <t>https://www.ncbi.nlm.nih.gov/pubmed/30765112/</t>
  </si>
  <si>
    <t>https://www.ncbi.nlm.nih.gov/pubmed/31175347/</t>
  </si>
  <si>
    <t>https://www.ncbi.nlm.nih.gov/pubmed/30962627/</t>
  </si>
  <si>
    <t>https://www.ncbi.nlm.nih.gov/pubmed/30977555/</t>
  </si>
  <si>
    <t>https://www.ncbi.nlm.nih.gov/pubmed/30981630/</t>
  </si>
  <si>
    <t>https://www.ncbi.nlm.nih.gov/pubmed/30995489/</t>
  </si>
  <si>
    <t>https://www.ncbi.nlm.nih.gov/pubmed/31067459/</t>
  </si>
  <si>
    <t>https://www.ncbi.nlm.nih.gov/pubmed/31157223/</t>
  </si>
  <si>
    <t>https://www.ncbi.nlm.nih.gov/pubmed/30735901/</t>
  </si>
  <si>
    <t>https://www.ncbi.nlm.nih.gov/pubmed/30759380/</t>
  </si>
  <si>
    <t>https://www.ncbi.nlm.nih.gov/pubmed/30302725/</t>
  </si>
  <si>
    <t>https://www.ncbi.nlm.nih.gov/pubmed/30719265/</t>
  </si>
  <si>
    <t>https://www.ncbi.nlm.nih.gov/pubmed/30651276/</t>
  </si>
  <si>
    <t>https://www.ncbi.nlm.nih.gov/pubmed/30628173/</t>
  </si>
  <si>
    <t>https://www.ncbi.nlm.nih.gov/pubmed/30616689/</t>
  </si>
  <si>
    <t>https://www.ncbi.nlm.nih.gov/pubmed/30604761/</t>
  </si>
  <si>
    <t>https://www.ncbi.nlm.nih.gov/pubmed/30548174/</t>
  </si>
  <si>
    <t>https://www.ncbi.nlm.nih.gov/pubmed/30513362/</t>
  </si>
  <si>
    <t>https://www.ncbi.nlm.nih.gov/pubmed/30472189/</t>
  </si>
  <si>
    <t>https://www.ncbi.nlm.nih.gov/pubmed/30458291/</t>
  </si>
  <si>
    <t>https://www.ncbi.nlm.nih.gov/pubmed/30359161/</t>
  </si>
  <si>
    <t>https://www.ncbi.nlm.nih.gov/pubmed/30329130/</t>
  </si>
  <si>
    <t>https://www.ncbi.nlm.nih.gov/pubmed/30281149/</t>
  </si>
  <si>
    <t>https://www.ncbi.nlm.nih.gov/pubmed/30171029/</t>
  </si>
  <si>
    <t>https://www.ncbi.nlm.nih.gov/pubmed/31173720/</t>
  </si>
  <si>
    <t>https://www.ncbi.nlm.nih.gov/pubmed/31712708/</t>
  </si>
  <si>
    <t>https://www.ncbi.nlm.nih.gov/pubmed/31229920/</t>
  </si>
  <si>
    <t>https://www.ncbi.nlm.nih.gov/pubmed/31646075/</t>
  </si>
  <si>
    <t>https://www.ncbi.nlm.nih.gov/pubmed/31243293/</t>
  </si>
  <si>
    <t>https://www.ncbi.nlm.nih.gov/pubmed/31920287/</t>
  </si>
  <si>
    <t>https://www.ncbi.nlm.nih.gov/pubmed/31888761/</t>
  </si>
  <si>
    <t>https://www.ncbi.nlm.nih.gov/pubmed/31882723/</t>
  </si>
  <si>
    <t>https://www.ncbi.nlm.nih.gov/pubmed/31857842/</t>
  </si>
  <si>
    <t>https://www.ncbi.nlm.nih.gov/pubmed/31821784/</t>
  </si>
  <si>
    <t>https://www.ncbi.nlm.nih.gov/pubmed/31806618/</t>
  </si>
  <si>
    <t>https://www.ncbi.nlm.nih.gov/pubmed/31803695/</t>
  </si>
  <si>
    <t>https://www.ncbi.nlm.nih.gov/pubmed/31720371/</t>
  </si>
  <si>
    <t>https://www.ncbi.nlm.nih.gov/pubmed/31717699/</t>
  </si>
  <si>
    <t>https://www.ncbi.nlm.nih.gov/pubmed/31952940/</t>
  </si>
  <si>
    <t>https://www.ncbi.nlm.nih.gov/pubmed/31701557/</t>
  </si>
  <si>
    <t>https://www.ncbi.nlm.nih.gov/pubmed/31689915/</t>
  </si>
  <si>
    <t>https://www.ncbi.nlm.nih.gov/pubmed/31727944/</t>
  </si>
  <si>
    <t>https://www.ncbi.nlm.nih.gov/pubmed/31273053/</t>
  </si>
  <si>
    <t>https://www.ncbi.nlm.nih.gov/pubmed/31431820/</t>
  </si>
  <si>
    <t>https://www.ncbi.nlm.nih.gov/pubmed/31271808/</t>
  </si>
  <si>
    <t>https://www.ncbi.nlm.nih.gov/pubmed/31253180/</t>
  </si>
  <si>
    <t>https://www.ncbi.nlm.nih.gov/pubmed/31552175/</t>
  </si>
  <si>
    <t>https://www.ncbi.nlm.nih.gov/pubmed/31300558/</t>
  </si>
  <si>
    <t>https://www.ncbi.nlm.nih.gov/pubmed/31304633/</t>
  </si>
  <si>
    <t>https://www.ncbi.nlm.nih.gov/pubmed/31373855/</t>
  </si>
  <si>
    <t>https://www.ncbi.nlm.nih.gov/pubmed/31417187/</t>
  </si>
  <si>
    <t>https://www.ncbi.nlm.nih.gov/pubmed/31433981/</t>
  </si>
  <si>
    <t>https://www.ncbi.nlm.nih.gov/pubmed/31434684/</t>
  </si>
  <si>
    <t>https://www.ncbi.nlm.nih.gov/pubmed/31524790/</t>
  </si>
  <si>
    <t>https://www.ncbi.nlm.nih.gov/pubmed/31525340/</t>
  </si>
  <si>
    <t>https://www.ncbi.nlm.nih.gov/pubmed/31527241/</t>
  </si>
  <si>
    <t>https://www.ncbi.nlm.nih.gov/pubmed/29534934/</t>
  </si>
  <si>
    <t>https://www.ncbi.nlm.nih.gov/pubmed/29348610/</t>
  </si>
  <si>
    <t>https://www.ncbi.nlm.nih.gov/pubmed/29495487/</t>
  </si>
  <si>
    <t>https://www.ncbi.nlm.nih.gov/pubmed/29563185/</t>
  </si>
  <si>
    <t>https://www.ncbi.nlm.nih.gov/pubmed/29453291/</t>
  </si>
  <si>
    <t>https://www.ncbi.nlm.nih.gov/pubmed/29366775/</t>
  </si>
  <si>
    <t>https://www.ncbi.nlm.nih.gov/pubmed/29352168/</t>
  </si>
  <si>
    <t>https://www.ncbi.nlm.nih.gov/pubmed/28943239/</t>
  </si>
  <si>
    <t>https://www.ncbi.nlm.nih.gov/pubmed/29343972/</t>
  </si>
  <si>
    <t>https://www.ncbi.nlm.nih.gov/pubmed/29343685/</t>
  </si>
  <si>
    <t>https://www.ncbi.nlm.nih.gov/pubmed/29339748/</t>
  </si>
  <si>
    <t>https://www.ncbi.nlm.nih.gov/pubmed/29335872/</t>
  </si>
  <si>
    <t>https://www.ncbi.nlm.nih.gov/pubmed/29249820/</t>
  </si>
  <si>
    <t>https://www.ncbi.nlm.nih.gov/pubmed/29234911/</t>
  </si>
  <si>
    <t>https://www.ncbi.nlm.nih.gov/pubmed/29161537/</t>
  </si>
  <si>
    <t>https://www.ncbi.nlm.nih.gov/pubmed/29665865/</t>
  </si>
  <si>
    <t>https://www.ncbi.nlm.nih.gov/pubmed/29631608/</t>
  </si>
  <si>
    <t>https://www.ncbi.nlm.nih.gov/pubmed/30144205/</t>
  </si>
  <si>
    <t>https://www.ncbi.nlm.nih.gov/pubmed/29692408/</t>
  </si>
  <si>
    <t>https://www.ncbi.nlm.nih.gov/pubmed/30130555/</t>
  </si>
  <si>
    <t>https://www.ncbi.nlm.nih.gov/pubmed/30693017/</t>
  </si>
  <si>
    <t>https://www.ncbi.nlm.nih.gov/pubmed/30374167/</t>
  </si>
  <si>
    <t>https://www.ncbi.nlm.nih.gov/pubmed/30356100/</t>
  </si>
  <si>
    <t>https://www.ncbi.nlm.nih.gov/pubmed/30258537/</t>
  </si>
  <si>
    <t>https://www.ncbi.nlm.nih.gov/pubmed/29712898/</t>
  </si>
  <si>
    <t>https://www.ncbi.nlm.nih.gov/pubmed/30170942/</t>
  </si>
  <si>
    <t>https://www.ncbi.nlm.nih.gov/pubmed/30214626/</t>
  </si>
  <si>
    <t>https://www.ncbi.nlm.nih.gov/pubmed/30059890/</t>
  </si>
  <si>
    <t>https://www.ncbi.nlm.nih.gov/pubmed/29972300/</t>
  </si>
  <si>
    <t>https://www.ncbi.nlm.nih.gov/pubmed/29882636/</t>
  </si>
  <si>
    <t>https://www.ncbi.nlm.nih.gov/pubmed/29777171/</t>
  </si>
  <si>
    <t>https://www.ncbi.nlm.nih.gov/pubmed/29765028/</t>
  </si>
  <si>
    <t>https://www.ncbi.nlm.nih.gov/pubmed/29724899/</t>
  </si>
  <si>
    <t>https://www.ncbi.nlm.nih.gov/pubmed/29721185/</t>
  </si>
  <si>
    <t>https://www.ncbi.nlm.nih.gov/pubmed/28170393/</t>
  </si>
  <si>
    <t>https://www.ncbi.nlm.nih.gov/pubmed/28393332/</t>
  </si>
  <si>
    <t>https://www.ncbi.nlm.nih.gov/pubmed/28394257/</t>
  </si>
  <si>
    <t>https://www.ncbi.nlm.nih.gov/pubmed/28337327/</t>
  </si>
  <si>
    <t>https://www.ncbi.nlm.nih.gov/pubmed/28286564/</t>
  </si>
  <si>
    <t>https://www.ncbi.nlm.nih.gov/pubmed/28242784/</t>
  </si>
  <si>
    <t>https://www.ncbi.nlm.nih.gov/pubmed/28231254/</t>
  </si>
  <si>
    <t>https://www.ncbi.nlm.nih.gov/pubmed/28229434/</t>
  </si>
  <si>
    <t>https://www.ncbi.nlm.nih.gov/pubmed/28209620/</t>
  </si>
  <si>
    <t>https://www.ncbi.nlm.nih.gov/pubmed/27160567/</t>
  </si>
  <si>
    <t>https://www.ncbi.nlm.nih.gov/pubmed/28169523/</t>
  </si>
  <si>
    <t>https://www.ncbi.nlm.nih.gov/pubmed/28165739/</t>
  </si>
  <si>
    <t>https://www.ncbi.nlm.nih.gov/pubmed/28114995/</t>
  </si>
  <si>
    <t>https://www.ncbi.nlm.nih.gov/pubmed/28076791/</t>
  </si>
  <si>
    <t>https://www.ncbi.nlm.nih.gov/pubmed/27897114/</t>
  </si>
  <si>
    <t>https://www.ncbi.nlm.nih.gov/pubmed/27856324/</t>
  </si>
  <si>
    <t>https://www.ncbi.nlm.nih.gov/pubmed/27608133/</t>
  </si>
  <si>
    <t>https://www.ncbi.nlm.nih.gov/pubmed/28428443/</t>
  </si>
  <si>
    <t>https://www.ncbi.nlm.nih.gov/pubmed/28420416/</t>
  </si>
  <si>
    <t>https://www.ncbi.nlm.nih.gov/pubmed/27840424/</t>
  </si>
  <si>
    <t>https://www.ncbi.nlm.nih.gov/pubmed/28468631/</t>
  </si>
  <si>
    <t>https://www.ncbi.nlm.nih.gov/pubmed/28837080/</t>
  </si>
  <si>
    <t>https://www.ncbi.nlm.nih.gov/pubmed/28475176/</t>
  </si>
  <si>
    <t>https://www.ncbi.nlm.nih.gov/pubmed/29207581/</t>
  </si>
  <si>
    <t>https://www.ncbi.nlm.nih.gov/pubmed/29075615/</t>
  </si>
  <si>
    <t>https://www.ncbi.nlm.nih.gov/pubmed/29070104/</t>
  </si>
  <si>
    <t>https://www.ncbi.nlm.nih.gov/pubmed/29050780/</t>
  </si>
  <si>
    <t>https://www.ncbi.nlm.nih.gov/pubmed/28974232/</t>
  </si>
  <si>
    <t>https://www.ncbi.nlm.nih.gov/pubmed/28931923/</t>
  </si>
  <si>
    <t>https://www.ncbi.nlm.nih.gov/pubmed/28926430/</t>
  </si>
  <si>
    <t>https://www.ncbi.nlm.nih.gov/pubmed/29796335/</t>
  </si>
  <si>
    <t>https://www.ncbi.nlm.nih.gov/pubmed/28804523/</t>
  </si>
  <si>
    <t>https://www.ncbi.nlm.nih.gov/pubmed/28662389/</t>
  </si>
  <si>
    <t>https://www.ncbi.nlm.nih.gov/pubmed/28529740/</t>
  </si>
  <si>
    <t>https://www.ncbi.nlm.nih.gov/pubmed/28781076/</t>
  </si>
  <si>
    <t>https://www.ncbi.nlm.nih.gov/pubmed/28520920/</t>
  </si>
  <si>
    <t>https://www.ncbi.nlm.nih.gov/pubmed/28632762/</t>
  </si>
  <si>
    <t>https://www.ncbi.nlm.nih.gov/pubmed/28627522/</t>
  </si>
  <si>
    <t>https://www.ncbi.nlm.nih.gov/pubmed/28739643/</t>
  </si>
  <si>
    <t>https://www.ncbi.nlm.nih.gov/pubmed/27115831/</t>
  </si>
  <si>
    <t>https://www.ncbi.nlm.nih.gov/pubmed/27059775/</t>
  </si>
  <si>
    <t>https://www.ncbi.nlm.nih.gov/pubmed/26923329/</t>
  </si>
  <si>
    <t>https://www.ncbi.nlm.nih.gov/pubmed/27151433/</t>
  </si>
  <si>
    <t>https://www.ncbi.nlm.nih.gov/pubmed/27002147/</t>
  </si>
  <si>
    <t>https://www.ncbi.nlm.nih.gov/pubmed/26972558/</t>
  </si>
  <si>
    <t>https://www.ncbi.nlm.nih.gov/pubmed/26970896/</t>
  </si>
  <si>
    <t>https://www.ncbi.nlm.nih.gov/pubmed/26934307/</t>
  </si>
  <si>
    <t>https://www.ncbi.nlm.nih.gov/pubmed/27158780/</t>
  </si>
  <si>
    <t>https://www.ncbi.nlm.nih.gov/pubmed/26927674/</t>
  </si>
  <si>
    <t>https://www.ncbi.nlm.nih.gov/pubmed/26905202/</t>
  </si>
  <si>
    <t>https://www.ncbi.nlm.nih.gov/pubmed/26921478/</t>
  </si>
  <si>
    <t>https://www.ncbi.nlm.nih.gov/pubmed/26914852/</t>
  </si>
  <si>
    <t>https://www.ncbi.nlm.nih.gov/pubmed/27219490/</t>
  </si>
  <si>
    <t>https://www.ncbi.nlm.nih.gov/pubmed/26830124/</t>
  </si>
  <si>
    <t>https://www.ncbi.nlm.nih.gov/pubmed/26799480/</t>
  </si>
  <si>
    <t>https://www.ncbi.nlm.nih.gov/pubmed/26783998/</t>
  </si>
  <si>
    <t>https://www.ncbi.nlm.nih.gov/pubmed/26728620/</t>
  </si>
  <si>
    <t>https://www.ncbi.nlm.nih.gov/pubmed/26645404/</t>
  </si>
  <si>
    <t>https://www.ncbi.nlm.nih.gov/pubmed/25526092/</t>
  </si>
  <si>
    <t>https://www.ncbi.nlm.nih.gov/pubmed/26404731/</t>
  </si>
  <si>
    <t>https://www.ncbi.nlm.nih.gov/pubmed/26299268/</t>
  </si>
  <si>
    <t>https://www.ncbi.nlm.nih.gov/pubmed/27173004/</t>
  </si>
  <si>
    <t>https://www.ncbi.nlm.nih.gov/pubmed/27050521/</t>
  </si>
  <si>
    <t>https://www.ncbi.nlm.nih.gov/pubmed/27222667/</t>
  </si>
  <si>
    <t>https://www.ncbi.nlm.nih.gov/pubmed/27563395/</t>
  </si>
  <si>
    <t>https://www.ncbi.nlm.nih.gov/pubmed/28105447/</t>
  </si>
  <si>
    <t>https://www.ncbi.nlm.nih.gov/pubmed/28024519/</t>
  </si>
  <si>
    <t>https://www.ncbi.nlm.nih.gov/pubmed/27899187/</t>
  </si>
  <si>
    <t>https://www.ncbi.nlm.nih.gov/pubmed/27760321/</t>
  </si>
  <si>
    <t>https://www.ncbi.nlm.nih.gov/pubmed/27713173/</t>
  </si>
  <si>
    <t>https://www.ncbi.nlm.nih.gov/pubmed/27701424/</t>
  </si>
  <si>
    <t>https://www.ncbi.nlm.nih.gov/pubmed/27698101/</t>
  </si>
  <si>
    <t>https://www.ncbi.nlm.nih.gov/pubmed/27683039/</t>
  </si>
  <si>
    <t>https://www.ncbi.nlm.nih.gov/pubmed/27626484/</t>
  </si>
  <si>
    <t>https://www.ncbi.nlm.nih.gov/pubmed/27581651/</t>
  </si>
  <si>
    <t>https://www.ncbi.nlm.nih.gov/pubmed/27846294/</t>
  </si>
  <si>
    <t>https://www.ncbi.nlm.nih.gov/pubmed/27563394/</t>
  </si>
  <si>
    <t>https://www.ncbi.nlm.nih.gov/pubmed/27335278/</t>
  </si>
  <si>
    <t>https://www.ncbi.nlm.nih.gov/pubmed/27234562/</t>
  </si>
  <si>
    <t>https://www.ncbi.nlm.nih.gov/pubmed/27535106/</t>
  </si>
  <si>
    <t>https://www.ncbi.nlm.nih.gov/pubmed/27294782/</t>
  </si>
  <si>
    <t>https://www.ncbi.nlm.nih.gov/pubmed/27318562/</t>
  </si>
  <si>
    <t>https://www.ncbi.nlm.nih.gov/pubmed/27258906/</t>
  </si>
  <si>
    <t>https://www.ncbi.nlm.nih.gov/pubmed/27344947/</t>
  </si>
  <si>
    <t>https://www.ncbi.nlm.nih.gov/pubmed/27407169/</t>
  </si>
  <si>
    <t>https://www.ncbi.nlm.nih.gov/pubmed/27434826/</t>
  </si>
  <si>
    <t>https://www.ncbi.nlm.nih.gov/pubmed/27485386/</t>
  </si>
  <si>
    <t>https://www.ncbi.nlm.nih.gov/pubmed/25635757/</t>
  </si>
  <si>
    <t>https://www.ncbi.nlm.nih.gov/pubmed/25942537/</t>
  </si>
  <si>
    <t>https://www.ncbi.nlm.nih.gov/pubmed/25921540/</t>
  </si>
  <si>
    <t>https://www.ncbi.nlm.nih.gov/pubmed/25830014/</t>
  </si>
  <si>
    <t>https://www.ncbi.nlm.nih.gov/pubmed/25822366/</t>
  </si>
  <si>
    <t>https://www.ncbi.nlm.nih.gov/pubmed/25817867/</t>
  </si>
  <si>
    <t>https://www.ncbi.nlm.nih.gov/pubmed/25787321/</t>
  </si>
  <si>
    <t>https://www.ncbi.nlm.nih.gov/pubmed/25740345/</t>
  </si>
  <si>
    <t>https://www.ncbi.nlm.nih.gov/pubmed/25687285/</t>
  </si>
  <si>
    <t>https://www.ncbi.nlm.nih.gov/pubmed/25596271/</t>
  </si>
  <si>
    <t>https://www.ncbi.nlm.nih.gov/pubmed/25623136/</t>
  </si>
  <si>
    <t>https://www.ncbi.nlm.nih.gov/pubmed/24992825/</t>
  </si>
  <si>
    <t>https://www.ncbi.nlm.nih.gov/pubmed/25592767/</t>
  </si>
  <si>
    <t>https://www.ncbi.nlm.nih.gov/pubmed/25576241/</t>
  </si>
  <si>
    <t>https://www.ncbi.nlm.nih.gov/pubmed/25533199/</t>
  </si>
  <si>
    <t>https://www.ncbi.nlm.nih.gov/pubmed/25421686/</t>
  </si>
  <si>
    <t>https://www.ncbi.nlm.nih.gov/pubmed/25397901/</t>
  </si>
  <si>
    <t>https://www.ncbi.nlm.nih.gov/pubmed/25366346/</t>
  </si>
  <si>
    <t>https://www.ncbi.nlm.nih.gov/pubmed/25361163/</t>
  </si>
  <si>
    <t>https://www.ncbi.nlm.nih.gov/pubmed/26045981/</t>
  </si>
  <si>
    <t>https://www.ncbi.nlm.nih.gov/pubmed/25987043/</t>
  </si>
  <si>
    <t>https://www.ncbi.nlm.nih.gov/pubmed/26723894/</t>
  </si>
  <si>
    <t>https://www.ncbi.nlm.nih.gov/pubmed/26111464/</t>
  </si>
  <si>
    <t>https://www.ncbi.nlm.nih.gov/pubmed/26375309/</t>
  </si>
  <si>
    <t>https://www.ncbi.nlm.nih.gov/pubmed/26711339/</t>
  </si>
  <si>
    <t>https://www.ncbi.nlm.nih.gov/pubmed/26609488/</t>
  </si>
  <si>
    <t>https://www.ncbi.nlm.nih.gov/pubmed/26551625/</t>
  </si>
  <si>
    <t>https://www.ncbi.nlm.nih.gov/pubmed/26543159/</t>
  </si>
  <si>
    <t>https://www.ncbi.nlm.nih.gov/pubmed/26458440/</t>
  </si>
  <si>
    <t>https://www.ncbi.nlm.nih.gov/pubmed/26118503/</t>
  </si>
  <si>
    <t>https://www.ncbi.nlm.nih.gov/pubmed/26439302/</t>
  </si>
  <si>
    <t>https://www.ncbi.nlm.nih.gov/pubmed/26427043/</t>
  </si>
  <si>
    <t>https://www.ncbi.nlm.nih.gov/pubmed/26390175/</t>
  </si>
  <si>
    <t>https://www.ncbi.nlm.nih.gov/pubmed/26385168/</t>
  </si>
  <si>
    <t>https://www.ncbi.nlm.nih.gov/pubmed/24916648/</t>
  </si>
  <si>
    <t>https://www.ncbi.nlm.nih.gov/pubmed/26345285/</t>
  </si>
  <si>
    <t>https://www.ncbi.nlm.nih.gov/pubmed/26240340/</t>
  </si>
  <si>
    <t>https://www.ncbi.nlm.nih.gov/pubmed/26215843/</t>
  </si>
  <si>
    <t>https://www.ncbi.nlm.nih.gov/pubmed/26214134/</t>
  </si>
  <si>
    <t>https://www.ncbi.nlm.nih.gov/pubmed/26206755/</t>
  </si>
  <si>
    <t>https://www.ncbi.nlm.nih.gov/pubmed/26156556/</t>
  </si>
  <si>
    <t>https://www.ncbi.nlm.nih.gov/pubmed/26199140/</t>
  </si>
  <si>
    <t>https://www.ncbi.nlm.nih.gov/pubmed/26174566/</t>
  </si>
  <si>
    <t>https://www.ncbi.nlm.nih.gov/pubmed/26171280/</t>
  </si>
  <si>
    <t>https://www.ncbi.nlm.nih.gov/pubmed/26311362/</t>
  </si>
  <si>
    <t>https://www.ncbi.nlm.nih.gov/pubmed/24758924/</t>
  </si>
  <si>
    <t>https://www.ncbi.nlm.nih.gov/pubmed/24855903/</t>
  </si>
  <si>
    <t>https://www.ncbi.nlm.nih.gov/pubmed/24854991/</t>
  </si>
  <si>
    <t>https://www.ncbi.nlm.nih.gov/pubmed/24837100/</t>
  </si>
  <si>
    <t>https://www.ncbi.nlm.nih.gov/pubmed/24816405/</t>
  </si>
  <si>
    <t>https://www.ncbi.nlm.nih.gov/pubmed/24809693/</t>
  </si>
  <si>
    <t>https://www.ncbi.nlm.nih.gov/pubmed/24522270/</t>
  </si>
  <si>
    <t>https://www.ncbi.nlm.nih.gov/pubmed/24700472/</t>
  </si>
  <si>
    <t>https://www.ncbi.nlm.nih.gov/pubmed/24571255/</t>
  </si>
  <si>
    <t>https://www.ncbi.nlm.nih.gov/pubmed/24526115/</t>
  </si>
  <si>
    <t>https://www.ncbi.nlm.nih.gov/pubmed/24435053/</t>
  </si>
  <si>
    <t>https://www.ncbi.nlm.nih.gov/pubmed/24415392/</t>
  </si>
  <si>
    <t>https://www.ncbi.nlm.nih.gov/pubmed/24105599/</t>
  </si>
  <si>
    <t>https://www.ncbi.nlm.nih.gov/pubmed/24382391/</t>
  </si>
  <si>
    <t>https://www.ncbi.nlm.nih.gov/pubmed/24858818/</t>
  </si>
  <si>
    <t>https://www.ncbi.nlm.nih.gov/pubmed/24952596/</t>
  </si>
  <si>
    <t>https://www.ncbi.nlm.nih.gov/pubmed/25123655/</t>
  </si>
  <si>
    <t>https://www.ncbi.nlm.nih.gov/pubmed/24987098/</t>
  </si>
  <si>
    <t>https://www.ncbi.nlm.nih.gov/pubmed/25464900/</t>
  </si>
  <si>
    <t>https://www.ncbi.nlm.nih.gov/pubmed/25433842/</t>
  </si>
  <si>
    <t>https://www.ncbi.nlm.nih.gov/pubmed/25417107/</t>
  </si>
  <si>
    <t>https://www.ncbi.nlm.nih.gov/pubmed/25359765/</t>
  </si>
  <si>
    <t>https://www.ncbi.nlm.nih.gov/pubmed/25490442/</t>
  </si>
  <si>
    <t>https://www.ncbi.nlm.nih.gov/pubmed/25111821/</t>
  </si>
  <si>
    <t>https://www.ncbi.nlm.nih.gov/pubmed/25079683/</t>
  </si>
  <si>
    <t>https://www.ncbi.nlm.nih.gov/pubmed/25006183/</t>
  </si>
  <si>
    <t>https://www.ncbi.nlm.nih.gov/pubmed/25005768/</t>
  </si>
  <si>
    <t>https://www.ncbi.nlm.nih.gov/pubmed/24993360/</t>
  </si>
  <si>
    <t>https://www.ncbi.nlm.nih.gov/pubmed/25092143/</t>
  </si>
  <si>
    <t>https://www.ncbi.nlm.nih.gov/pubmed/23412334/</t>
  </si>
  <si>
    <t>https://www.ncbi.nlm.nih.gov/pubmed/23505243/</t>
  </si>
  <si>
    <t>https://www.ncbi.nlm.nih.gov/pubmed/23487024/</t>
  </si>
  <si>
    <t>https://www.ncbi.nlm.nih.gov/pubmed/23459013/</t>
  </si>
  <si>
    <t>https://www.ncbi.nlm.nih.gov/pubmed/23448241/</t>
  </si>
  <si>
    <t>https://www.ncbi.nlm.nih.gov/pubmed/23433670/</t>
  </si>
  <si>
    <t>https://www.ncbi.nlm.nih.gov/pubmed/23428873/</t>
  </si>
  <si>
    <t>https://www.ncbi.nlm.nih.gov/pubmed/23423242/</t>
  </si>
  <si>
    <t>https://www.ncbi.nlm.nih.gov/pubmed/23334395/</t>
  </si>
  <si>
    <t>https://www.ncbi.nlm.nih.gov/pubmed/23361907/</t>
  </si>
  <si>
    <t>https://www.ncbi.nlm.nih.gov/pubmed/23354108/</t>
  </si>
  <si>
    <t>https://www.ncbi.nlm.nih.gov/pubmed/23326416/</t>
  </si>
  <si>
    <t>https://www.ncbi.nlm.nih.gov/pubmed/23308014/</t>
  </si>
  <si>
    <t>https://www.ncbi.nlm.nih.gov/pubmed/23152297/</t>
  </si>
  <si>
    <t>https://www.ncbi.nlm.nih.gov/pubmed/23624838/</t>
  </si>
  <si>
    <t>https://www.ncbi.nlm.nih.gov/pubmed/23138183/</t>
  </si>
  <si>
    <t>https://www.ncbi.nlm.nih.gov/pubmed/23557020/</t>
  </si>
  <si>
    <t>https://www.ncbi.nlm.nih.gov/pubmed/23795283/</t>
  </si>
  <si>
    <t>https://www.ncbi.nlm.nih.gov/pubmed/23734707/</t>
  </si>
  <si>
    <t>https://www.ncbi.nlm.nih.gov/pubmed/23945587/</t>
  </si>
  <si>
    <t>https://www.ncbi.nlm.nih.gov/pubmed/24319157/</t>
  </si>
  <si>
    <t>https://www.ncbi.nlm.nih.gov/pubmed/24132959/</t>
  </si>
  <si>
    <t>https://www.ncbi.nlm.nih.gov/pubmed/24026182/</t>
  </si>
  <si>
    <t>https://www.ncbi.nlm.nih.gov/pubmed/24011580/</t>
  </si>
  <si>
    <t>https://www.ncbi.nlm.nih.gov/pubmed/23998575/</t>
  </si>
  <si>
    <t>https://www.ncbi.nlm.nih.gov/pubmed/23750013/</t>
  </si>
  <si>
    <t>https://www.ncbi.nlm.nih.gov/pubmed/23958745/</t>
  </si>
  <si>
    <t>https://www.ncbi.nlm.nih.gov/pubmed/23996074/</t>
  </si>
  <si>
    <t>https://www.ncbi.nlm.nih.gov/pubmed/23891621/</t>
  </si>
  <si>
    <t>https://www.ncbi.nlm.nih.gov/pubmed/23879463/</t>
  </si>
  <si>
    <t>https://www.ncbi.nlm.nih.gov/pubmed/23861670/</t>
  </si>
  <si>
    <t>https://www.ncbi.nlm.nih.gov/pubmed/23845519/</t>
  </si>
  <si>
    <t>https://www.ncbi.nlm.nih.gov/pubmed/23803942/</t>
  </si>
  <si>
    <t>https://www.ncbi.nlm.nih.gov/pubmed/23801631/</t>
  </si>
  <si>
    <t>https://www.ncbi.nlm.nih.gov/pubmed/23754963/</t>
  </si>
  <si>
    <t>https://www.ncbi.nlm.nih.gov/pubmed/22190683/</t>
  </si>
  <si>
    <t>https://www.ncbi.nlm.nih.gov/pubmed/22772165/</t>
  </si>
  <si>
    <t>https://www.ncbi.nlm.nih.gov/pubmed/22194010/</t>
  </si>
  <si>
    <t>https://www.ncbi.nlm.nih.gov/pubmed/22194015/</t>
  </si>
  <si>
    <t>https://www.ncbi.nlm.nih.gov/pubmed/22373577/</t>
  </si>
  <si>
    <t>https://www.ncbi.nlm.nih.gov/pubmed/22440088/</t>
  </si>
  <si>
    <t>https://www.ncbi.nlm.nih.gov/pubmed/22566624/</t>
  </si>
  <si>
    <t>https://www.ncbi.nlm.nih.gov/pubmed/22619169/</t>
  </si>
  <si>
    <t>https://www.ncbi.nlm.nih.gov/pubmed/22388813/</t>
  </si>
  <si>
    <t>https://www.ncbi.nlm.nih.gov/pubmed/22781684/</t>
  </si>
  <si>
    <t>https://www.ncbi.nlm.nih.gov/pubmed/23012353/</t>
  </si>
  <si>
    <t>https://www.ncbi.nlm.nih.gov/pubmed/23250418/</t>
  </si>
  <si>
    <t>https://www.ncbi.nlm.nih.gov/pubmed/23077601/</t>
  </si>
  <si>
    <t>https://www.ncbi.nlm.nih.gov/pubmed/23054645/</t>
  </si>
  <si>
    <t>https://www.ncbi.nlm.nih.gov/pubmed/22800560/</t>
  </si>
  <si>
    <t>https://www.ncbi.nlm.nih.gov/pubmed/22978415/</t>
  </si>
  <si>
    <t>https://www.ncbi.nlm.nih.gov/pubmed/22867873/</t>
  </si>
  <si>
    <t>https://www.ncbi.nlm.nih.gov/pubmed/22924785/</t>
  </si>
  <si>
    <t>https://www.ncbi.nlm.nih.gov/pubmed/21832080/</t>
  </si>
  <si>
    <t>https://www.ncbi.nlm.nih.gov/pubmed/20854876/</t>
  </si>
  <si>
    <t>https://www.ncbi.nlm.nih.gov/pubmed/21289070/</t>
  </si>
  <si>
    <t>https://www.ncbi.nlm.nih.gov/pubmed/21383990/</t>
  </si>
  <si>
    <t>https://www.ncbi.nlm.nih.gov/pubmed/21398221/</t>
  </si>
  <si>
    <t>https://www.ncbi.nlm.nih.gov/pubmed/21521783/</t>
  </si>
  <si>
    <t>https://www.ncbi.nlm.nih.gov/pubmed/21724828/</t>
  </si>
  <si>
    <t>https://www.ncbi.nlm.nih.gov/pubmed/21741596/</t>
  </si>
  <si>
    <t>https://www.ncbi.nlm.nih.gov/pubmed/21769133/</t>
  </si>
  <si>
    <t>https://www.ncbi.nlm.nih.gov/pubmed/21741597/</t>
  </si>
  <si>
    <t>https://www.ncbi.nlm.nih.gov/pubmed/21873997/</t>
  </si>
  <si>
    <t>https://www.ncbi.nlm.nih.gov/pubmed/21896721/</t>
  </si>
  <si>
    <t>https://www.ncbi.nlm.nih.gov/pubmed/21936531/</t>
  </si>
  <si>
    <t>https://www.ncbi.nlm.nih.gov/pubmed/22002246/</t>
  </si>
  <si>
    <t>https://www.ncbi.nlm.nih.gov/pubmed/22087315/</t>
  </si>
  <si>
    <t>https://www.ncbi.nlm.nih.gov/pubmed/22093580/</t>
  </si>
  <si>
    <t>https://www.ncbi.nlm.nih.gov/pubmed/22126283/</t>
  </si>
  <si>
    <t>https://www.ncbi.nlm.nih.gov/pubmed/22160057/</t>
  </si>
  <si>
    <t>https://www.ncbi.nlm.nih.gov/pubmed/21873227/</t>
  </si>
  <si>
    <t>https://www.ncbi.nlm.nih.gov/pubmed/20348416/</t>
  </si>
  <si>
    <t>https://www.ncbi.nlm.nih.gov/pubmed/20053791/</t>
  </si>
  <si>
    <t>https://www.ncbi.nlm.nih.gov/pubmed/20153263/</t>
  </si>
  <si>
    <t>https://www.ncbi.nlm.nih.gov/pubmed/20203130/</t>
  </si>
  <si>
    <t>https://www.ncbi.nlm.nih.gov/pubmed/20208522/</t>
  </si>
  <si>
    <t>https://www.ncbi.nlm.nih.gov/pubmed/20230194/</t>
  </si>
  <si>
    <t>https://www.ncbi.nlm.nih.gov/pubmed/20351169/</t>
  </si>
  <si>
    <t>https://www.ncbi.nlm.nih.gov/pubmed/20427473/</t>
  </si>
  <si>
    <t>https://www.ncbi.nlm.nih.gov/pubmed/20431927/</t>
  </si>
  <si>
    <t>https://www.ncbi.nlm.nih.gov/pubmed/20798234/</t>
  </si>
  <si>
    <t>https://www.ncbi.nlm.nih.gov/pubmed/21103407/</t>
  </si>
  <si>
    <t>https://www.ncbi.nlm.nih.gov/pubmed/21159644/</t>
  </si>
  <si>
    <t>https://www.ncbi.nlm.nih.gov/pubmed/19864429/</t>
  </si>
  <si>
    <t>https://www.ncbi.nlm.nih.gov/pubmed/19799466/</t>
  </si>
  <si>
    <t>https://www.ncbi.nlm.nih.gov/pubmed/19734945/</t>
  </si>
  <si>
    <t>https://www.ncbi.nlm.nih.gov/pubmed/19544450/</t>
  </si>
  <si>
    <t>https://www.ncbi.nlm.nih.gov/pubmed/19535349/</t>
  </si>
  <si>
    <t>https://www.ncbi.nlm.nih.gov/pubmed/19491102/</t>
  </si>
  <si>
    <t>https://www.ncbi.nlm.nih.gov/pubmed/19443658/</t>
  </si>
  <si>
    <t>https://www.ncbi.nlm.nih.gov/pubmed/19266077/</t>
  </si>
  <si>
    <t>https://www.ncbi.nlm.nih.gov/pubmed/18285465/</t>
  </si>
  <si>
    <t>https://www.ncbi.nlm.nih.gov/pubmed/18299449/</t>
  </si>
  <si>
    <t>https://www.ncbi.nlm.nih.gov/pubmed/18449190/</t>
  </si>
  <si>
    <t>https://www.ncbi.nlm.nih.gov/pubmed/18488009/</t>
  </si>
  <si>
    <t>https://www.ncbi.nlm.nih.gov/pubmed/18787701/</t>
  </si>
  <si>
    <t>https://www.ncbi.nlm.nih.gov/pubmed/18977321/</t>
  </si>
  <si>
    <t>https://www.ncbi.nlm.nih.gov/pubmed/18977325/</t>
  </si>
  <si>
    <t>https://www.ncbi.nlm.nih.gov/pubmed/17855633/</t>
  </si>
  <si>
    <t>https://www.ncbi.nlm.nih.gov/pubmed/17332896/</t>
  </si>
  <si>
    <t>https://www.ncbi.nlm.nih.gov/pubmed/17135274/</t>
  </si>
  <si>
    <t>https://www.ncbi.nlm.nih.gov/pubmed/16921363/</t>
  </si>
  <si>
    <t>https://www.ncbi.nlm.nih.gov/pubmed/16636056/</t>
  </si>
  <si>
    <t>https://www.ncbi.nlm.nih.gov/pubmed/16236820/</t>
  </si>
  <si>
    <t>https://www.ncbi.nlm.nih.gov/pubmed/16009709/</t>
  </si>
  <si>
    <t>https://www.ncbi.nlm.nih.gov/pubmed/15851025/</t>
  </si>
  <si>
    <t>https://www.ncbi.nlm.nih.gov/pubmed/15525939/</t>
  </si>
  <si>
    <t>https://www.ncbi.nlm.nih.gov/pubmed/14572310/</t>
  </si>
  <si>
    <t>https://www.ncbi.nlm.nih.gov/pubmed/12628190/</t>
  </si>
  <si>
    <t>https://www.ncbi.nlm.nih.gov/pubmed/12123582/</t>
  </si>
  <si>
    <t>['*Antineoplastic Agents/pharmacology/therapeutic use', 'Cell Differentiation', 'Histone Demethylases', 'Humans', '*Leukemia, Myeloid, Acute/drug therapy', '*Leukemia, Promyelocytic, Acute', 'Tretinoin/pharmacology']</t>
  </si>
  <si>
    <t>['Australia', 'Biomarkers, Tumor/analysis/*genetics', 'Canada', 'Carcinoma/chemistry/*genetics/pathology/therapy', 'DNA Copy Number Variations', 'DNA Mutational Analysis', 'Female', 'Gene Dosage', 'Genetic Predisposition to Disease', '*Genomics', 'Humans', 'Immunohistochemistry', 'Mutation', 'Neoplasm Grading', 'Neoplasms, Cystic, Mucinous, and Serous/chemistry/*genetics/pathology/therapy', 'Ovarian Neoplasms/chemistry/*genetics/pathology/therapy', 'Phenotype', 'Treatment Outcome', 'Ubiquitin Thiolesterase/genetics', 'Whole Exome Sequencing']</t>
  </si>
  <si>
    <t>['Asian Continental Ancestry Group', '*Coke', 'DNA Damage', 'Humans', 'Male', 'Methylation', '*Occupational Exposure/analysis', '*Polycyclic Aromatic Hydrocarbons/analysis/toxicity', 'Pyrenes/analysis']</t>
  </si>
  <si>
    <t>['Animals', 'Cell Line', '*Cellular Reprogramming', 'DNA (Cytosine-5-)-Methyltransferases/genetics/metabolism', '*Epigenesis, Genetic', 'Eye Proteins/genetics/metabolism', 'Fibroblasts/cytology/metabolism', 'HEK293 Cells', 'HeLa Cells', 'Histone Deacetylases/genetics/metabolism', 'Histone-Lysine N-Methyltransferase/*genetics/metabolism', 'Histones/*genetics/metabolism', 'Homeodomain Proteins/genetics/metabolism', 'Human Embryonic Stem Cells/cytology/*metabolism', 'Humans', 'Induced Pluripotent Stem Cells/cytology/*metabolism', 'Mice', 'Nerve Tissue Proteins/genetics/metabolism', 'Octamer Transcription Factors/genetics/metabolism', 'Otx Transcription Factors/genetics/metabolism', 'Plasmids/chemistry/metabolism', 'Species Specificity', 'Transcription, Genetic', 'Transfection']</t>
  </si>
  <si>
    <t>['Animals', 'CRISPR-Cas Systems/genetics', 'Cell Differentiation/genetics', 'Cell Line, Tumor', 'Cell Plasticity/*genetics', 'Cell Proliferation/genetics', 'Drug Resistance, Neoplasm/*drug effects/*genetics', '*Genetic Testing', 'Histone-Lysine N-Methyltransferase/genetics', 'Humans', 'Melanoma/drug therapy/genetics/pathology', 'Mice, Inbred NOD', 'Mice, SCID', 'Models, Biological', 'Molecular Targeted Therapy', 'Neoplasms/drug therapy/*genetics/*pathology', 'Proto-Oncogene Proteins B-raf/genetics', 'Transcription, Genetic']</t>
  </si>
  <si>
    <t>['Animals', 'B-Lymphocytes/*cytology', '*Cell Differentiation', 'Epigenesis, Genetic', '*Histone-Lysine N-Methyltransferase/genetics', '*Histones/genetics/metabolism', '*Methyltransferases/genetics/metabolism', 'Mice']</t>
  </si>
  <si>
    <t>['AC133 Antigen/*genetics', 'Biomarkers, Tumor', 'Cell Line, Tumor', 'Cell Transformation, Neoplastic/genetics/metabolism', '*Enhancer Elements, Genetic', '*Gene Expression Regulation, Leukemic', 'Gene Silencing', 'Histones/*metabolism', 'Humans', 'Immunophenotyping', 'Leukemia/genetics/metabolism', 'Models, Biological', 'Myeloid-Lymphoid Leukemia Protein/*genetics', 'Neoplastic Stem Cells/*metabolism', 'Oncogene Proteins, Fusion/*genetics', '*Promoter Regions, Genetic', 'Protein Binding']</t>
  </si>
  <si>
    <t>['Animals', 'Hesperidin/*pharmacology', 'Histone-Lysine N-Methyltransferase/*antagonists &amp; inhibitors/genetics/metabolism', 'Histones/metabolism', 'Humans', 'Methylation', 'Mice', 'Mice, Nude', 'Stomach Neoplasms/*pathology']</t>
  </si>
  <si>
    <t>['Animals', '*Gene Expression Regulation, Neoplastic', 'Humans', 'Leukemia, Biphenotypic, Acute/*genetics/metabolism', 'Myeloid-Lymphoid Leukemia Protein/*genetics/metabolism', 'Oncogene Proteins, Fusion/*genetics/metabolism', 'Transcriptional Activation']</t>
  </si>
  <si>
    <t>['Adenosine/*analogs &amp; derivatives/chemistry/pharmacology', 'Antineoplastic Agents/chemistry/pharmacology', 'Cell Line, Tumor', 'Cell Movement/*drug effects', 'Cell Proliferation/drug effects', 'Dose-Response Relationship, Drug', 'Epithelial-Mesenchymal Transition/drug effects', 'Gene Expression Regulation, Neoplastic/drug effects', '*Halogenation', 'Histone-Lysine N-Methyltransferase/genetics', 'Histones/*metabolism', 'Humans', 'Methylation/drug effects', 'Triple Negative Breast Neoplasms/*pathology']</t>
  </si>
  <si>
    <t>['Animals', 'Bone Marrow Cells', 'CRISPR-Cas Systems', 'Cell Transformation, Neoplastic/genetics', 'Disease Models, Animal', 'Hematopoietic Stem Cells/metabolism', 'Histone-Lysine N-Methyltransferase', 'Homeodomain Proteins/metabolism', 'Humans', 'Leukemia/*genetics', 'Leukemia, Myeloid, Acute/genetics', 'Mice', 'MicroRNAs', 'Myeloid-Lymphoid Leukemia Protein/*genetics/*metabolism', 'Nuclear Proteins', 'Oncogene Proteins, Fusion/*genetics/*metabolism', 'Tumor Microenvironment']</t>
  </si>
  <si>
    <t>['Antineoplastic Agents/therapeutic use', 'Biomarkers, Tumor/*genetics', 'Drug Resistance, Neoplasm/genetics', '*Gene Rearrangement', 'Genetic Predisposition to Disease', 'Histone-Lysine N-Methyltransferase/*genetics', 'Humans', 'Molecular Targeted Therapy', 'Myeloid-Lymphoid Leukemia Protein/*genetics', 'Phenotype', 'Precursor Cell Lymphoblastic Leukemia-Lymphoma/drug therapy/*genetics/pathology', 'Risk Factors', 'Treatment Outcome']</t>
  </si>
  <si>
    <t>['Animals', 'Cell Transformation, Neoplastic/*genetics', 'Histones/genetics', 'Humans', 'Leukemia/*genetics/pathology', 'Myeloid-Lymphoid Leukemia Protein/*genetics', 'Oncogene Proteins, Fusion/*genetics']</t>
  </si>
  <si>
    <t>['Alternative Splicing', 'Animals', 'Antineoplastic Agents/pharmacology/therapeutic use', 'Apoptosis/drug effects/genetics', 'Bone Marrow Transplantation', 'Cell Line, Tumor', 'DNA-Binding Proteins/genetics/*metabolism', 'Datasets as Topic', '*Gene Expression Regulation, Neoplastic', 'Gene Knockdown Techniques', 'Gene Rearrangement', 'Histone-Lysine N-Methyltransferase/genetics', 'Humans', 'Introns/genetics', 'Leukemia/drug therapy/*genetics/pathology', 'Mice', 'Mice, Knockout', 'Myeloid-Lymphoid Leukemia Protein/*genetics', 'Oncogene Proteins, Fusion/*genetics', 'Primary Cell Culture', 'RNA, Small Interfering/metabolism', 'RNA-Binding Proteins/antagonists &amp; inhibitors/genetics/*metabolism', 'RNA-Seq', 'Transplantation Chimera', 'Xenograft Model Antitumor Assays']</t>
  </si>
  <si>
    <t>['Cell Line, Tumor', 'Enhancer of Zeste Homolog 2 Protein/antagonists &amp; inhibitors/genetics/metabolism', '*Epigenesis, Genetic', '*Gene Expression Regulation, Leukemic', '*Gene Rearrangement', 'Histone-Lysine N-Methyltransferase/antagonists &amp; inhibitors/genetics/metabolism', 'Homeodomain Proteins/genetics/metabolism', 'Humans', 'Leukemia, Myeloid, Acute/genetics/*metabolism/pathology', 'Myeloid-Lymphoid Leukemia Protein/antagonists &amp; inhibitors/genetics', 'Polycomb Repressive Complex 2/genetics/metabolism', '*Protein Biosynthesis']</t>
  </si>
  <si>
    <t>['Aged', 'Histone Deacetylase Inhibitors', 'Humans', 'Killer Cells, Natural', '*Lymphoma, Extranodal NK-T-Cell/drug therapy', 'Male', 'Molecular Targeted Therapy']</t>
  </si>
  <si>
    <t>['Animals', 'Endothelial Cells/*metabolism', '*Epigenesis, Genetic', 'Gene Expression Regulation', 'Histone-Lysine N-Methyltransferase/*metabolism', 'Histones/metabolism', 'Lymphatic Vessels/*embryology/*metabolism', 'Lysine/metabolism', 'Methylation', 'Mice', 'Receptor, TIE-2/metabolism', 'Transcription, Genetic']</t>
  </si>
  <si>
    <t>['Adenosine Triphosphate/analogs &amp; derivatives/metabolism', 'Animals', 'CDC2 Protein Kinase/genetics/*metabolism', 'Cell Differentiation', 'Cells, Cultured', 'Chromatin Immunoprecipitation/methods', 'Embryonic Stem Cells/*physiology', '*Epigenesis, Genetic', 'Female', 'Histone-Lysine N-Methyltransferase/genetics/metabolism', 'Humans', 'MCF-7 Cells', 'Male', 'Mice', 'Mice, Knockout', 'Phosphorylation', 'Saccharomyces cerevisiae Proteins/metabolism']</t>
  </si>
  <si>
    <t>['Adult', 'Aged', 'Aged, 80 and over', 'Animals', 'Antineoplastic Agents/pharmacology', 'Benzimidazoles/pharmacology', 'Cell Cycle Proteins/genetics/metabolism', 'Cell Line, Tumor', '*Cell Proliferation/drug effects', 'Enzyme Inhibitors/pharmacology', 'Female', 'G1 Phase Cell Cycle Checkpoints', 'Gene Expression Regulation, Neoplastic', 'Histone-Lysine N-Methyltransferase/genetics/*metabolism', 'Humans', 'Male', 'Mice, Inbred NOD', 'Mice, SCID', 'Middle Aged', 'Prognosis', 'Signal Transduction', 'Stomach Neoplasms/drug therapy/*enzymology/genetics/pathology', 'Tumor Burden', 'Xenograft Model Antitumor Assays']</t>
  </si>
  <si>
    <t>['BRCA2 Protein/*metabolism', 'Breast Neoplasms/*genetics', 'Cell Line, Tumor', 'Drug Resistance, Neoplasm/*genetics', 'Female', 'Humans', 'Mutation', 'Poly(ADP-ribose) Polymerase Inhibitors/*therapeutic use', 'Rad51 Recombinase/*metabolism']</t>
  </si>
  <si>
    <t>['Animals', 'Antineoplastic Combined Chemotherapy Protocols/pharmacology/therapeutic use', 'Cell Line, Tumor', 'Decitabine/pharmacology/*therapeutic use', 'Female', 'Humans', 'Melanoma/*drug therapy/*enzymology/pathology', 'Mice', 'Mitogen-Activated Protein Kinase Kinases/*antagonists &amp; inhibitors', 'Protein Kinase Inhibitors/*pharmacology', 'Pyridones/pharmacology/therapeutic use', 'Pyrimidinones/pharmacology/therapeutic use', 'Uveal Neoplasms/*drug therapy/*enzymology/pathology', 'Xenograft Model Antitumor Assays']</t>
  </si>
  <si>
    <t>['Animals', 'Antineoplastic Agents/therapeutic use', '*Chromatin Assembly and Disassembly', 'Enzyme Inhibitors/therapeutic use', 'Histone-Lysine N-Methyltransferase/antagonists &amp; inhibitors/*genetics/metabolism', 'Humans', 'Leukemia, Biphenotypic, Acute/drug therapy/*genetics']</t>
  </si>
  <si>
    <t>['Age Factors', 'Animals', 'Cell Nucleus/metabolism', 'Cells, Cultured', 'DNA/metabolism', 'Endothelin-1/*genetics', 'Fibrosis', 'Histone Deacetylase 2/*physiology', 'Histone-Lysine N-Methyltransferase/*physiology', 'Histones/metabolism', 'Kidney/*pathology', 'Mice', 'Mice, Inbred C57BL', 'Promoter Regions, Genetic', 'Up-Regulation']</t>
  </si>
  <si>
    <t>['Animals', 'Histone-Lysine N-Methyltransferase/*immunology', 'Histones/*immunology', '*Immunity, Innate', 'Interferon-beta/*immunology', 'Interleukin-6/*immunology', 'Macrophages/*immunology', 'Male', 'Methylation', 'Mice']</t>
  </si>
  <si>
    <t>['*Cell Self Renewal', 'Chromatin/*metabolism', 'Humans', 'Leukemia, Myeloid, Acute/drug therapy/*pathology', 'Molecular Targeted Therapy', 'Myeloid Progenitor Cells/*pathology', 'Neoplastic Stem Cells/pathology']</t>
  </si>
  <si>
    <t>['Animals', 'Bone Marrow/*drug effects/enzymology', '*Cell Proliferation', 'Computer Simulation', 'Enzyme Inhibitors/chemistry/*pharmacology', 'High-Throughput Screening Assays/*methods', 'Histone-Lysine N-Methyltransferase/*antagonists &amp; inhibitors', 'Leukemia, Experimental/*drug therapy/enzymology', 'Mice', 'Nucleosides/chemistry/*pharmacology', 'Structure-Activity Relationship', 'Triazoles/chemistry/*pharmacology']</t>
  </si>
  <si>
    <t>['Adult', 'Collagen Type II/*urine', 'Female', 'Histone-Lysine N-Methyltransferase/*genetics', 'Humans', 'Male', 'Matrilin Proteins/genetics', 'Mexico', 'Middle Aged', '*Osteoarthritis, Knee/genetics/urine', 'Peptide Fragments/*urine', '*Polymorphism, Single Nucleotide']</t>
  </si>
  <si>
    <t>['Cell-Penetrating Peptides/*chemistry', 'Computational Biology', 'Cytosol/chemistry', 'DNA/*chemistry', 'Drug Delivery Systems', 'Erythrocytes/chemistry', 'Green Fluorescent Proteins/chemistry', 'Hemolysis', 'Histone-Lysine N-Methyltransferase/*chemistry', 'Humans', 'MCF-7 Cells', 'Microscopy, Fluorescence', 'Nucleic Acids/chemistry', 'Particle Size', 'Plasmids/chemistry', 'Protein Binding', 'Protein Transport']</t>
  </si>
  <si>
    <t>['Acetylation', 'Animals', 'Cell Line, Tumor', 'Chromatin Immunoprecipitation/methods', 'Colorectal Neoplasms/diagnostic imaging/*metabolism/secondary', 'DNA-Binding Proteins/chemistry/metabolism', 'Disease Progression', 'Epithelial-Mesenchymal Transition/*genetics', 'Histone-Lysine N-Methyltransferase/*metabolism', 'Humans', 'Lung Neoplasms/pathology', 'Methylation', 'Mice', 'Mice, Nude', 'Neoplasm Metastasis/*diagnostic imaging', 'Peptide Fragments/chemistry', 'Plasmids/administration &amp; dosage', 'Protein Processing, Post-Translational', 'Sialoglycoproteins/chemistry', 'Signal Transduction', 'Ubiquitin-Protein Ligases/chemistry/metabolism']</t>
  </si>
  <si>
    <t>['Antineoplastic Agents/*chemical synthesis/*pharmacology', 'Cell Proliferation/drug effects', 'Computer Simulation', '*Drug Discovery', 'Histone-Lysine N-Methyltransferase/*antagonists &amp; inhibitors', 'Humans', 'Inhibitory Concentration 50', 'MCF-7 Cells', 'Models, Molecular', 'Molecular Structure', 'Structure-Activity Relationship']</t>
  </si>
  <si>
    <t>['Histone Methyltransferases/genetics/*metabolism', 'Histone-Lysine N-Methyltransferase/genetics/*metabolism', 'Humans', 'Immunity, Innate/immunology', 'Influenza A virus/genetics/*metabolism', 'Signal Transduction/physiology', 'Transcription Factors/*metabolism', 'Tripartite Motif Proteins/*metabolism', 'Ubiquitin-Protein Ligases/*metabolism', 'Viral Nonstructural Proteins/metabolism']</t>
  </si>
  <si>
    <t>['Animals', 'Cell Self Renewal/*genetics', 'Child, Preschool', 'Female', 'Gene Expression Regulation, Leukemic/genetics', 'Genetic Vectors/genetics', 'Heterografts', 'Histone-Lysine N-Methyltransferase/genetics/*metabolism', 'Histones/metabolism', 'Homeodomain Proteins/metabolism', 'Humans', 'Infant', 'Leukemia, Myeloid, Acute/enzymology/genetics/pathology', 'Lysine/metabolism', 'Lysosome-Associated Membrane Glycoproteins/*genetics', 'Male', 'Methylation', 'Mice', 'Mice, Inbred NOD', 'Mice, SCID', 'Myeloid-Lymphoid Leukemia Protein/genetics', 'Neoplastic Stem Cells/*enzymology', 'Oncogene Proteins, Fusion/genetics', 'Precursor B-Cell Lymphoblastic Leukemia-Lymphoma/enzymology/*genetics/pathology', 'Primary Cell Culture', 'Protein Processing, Post-Translational', 'RNA Interference', 'RNA, Antisense/*genetics', 'RNA, Messenger/genetics', 'RNA, Neoplasm/*genetics', 'RNA, Small Interfering/genetics/pharmacology', 'Recombinant Fusion Proteins/metabolism', 'Specific Pathogen-Free Organisms', 'Tumor Cells, Cultured', 'Tumor Stem Cell Assay']</t>
  </si>
  <si>
    <t>['Animals', 'Antineoplastic Agents/pharmacokinetics/therapeutic use', 'Benzimidazoles/pharmacokinetics/*therapeutic use', 'Drugs, Investigational/pharmacokinetics/therapeutic use', 'Enzyme Inhibitors/pharmacokinetics/*therapeutic use', 'Histone-Lysine N-Methyltransferase/*antagonists &amp; inhibitors', 'Humans', 'Jurkat Cells', 'K562 Cells', 'Leukemia/*drug therapy/pathology', 'Mice', 'Treatment Outcome', 'Tumor Cells, Cultured', 'Xenograft Model Antitumor Assays']</t>
  </si>
  <si>
    <t>['Adult', 'Aged', 'Antibodies, Monoclonal, Humanized/*therapeutic use', 'Antirheumatic Agents/*therapeutic use', 'Arthritis, Rheumatoid/*drug therapy/*immunology', 'Autoantibodies/*blood', 'Biomarkers/blood', 'Case-Control Studies', 'Double-Blind Method', 'Female', 'Histone-Lysine N-Methyltransferase/immunology', 'Humans', 'Immunoglobulin G/blood', 'Male', 'Membrane Transport Proteins/immunology', 'Methotrexate/*therapeutic use', 'Middle Aged', 'Nerve Tissue Proteins/immunology', 'Peptide Termination Factors/immunology', 'RNA-Binding Proteins/immunology', 'Tropomyosin/immunology']</t>
  </si>
  <si>
    <t>['Animals', 'Carrier Proteins', 'Cell Differentiation/*physiology', 'Chromatin', 'Embryonic Stem Cells', 'Gene Expression Regulation, Developmental', 'Histone-Lysine N-Methyltransferase/genetics/*metabolism', 'Histones/*metabolism', 'Methylation', 'Mice', 'Neural Stem Cells/metabolism', 'Neurons/physiology', 'Protein Processing, Post-Translational/physiology', 'SOXB1 Transcription Factors/*metabolism']</t>
  </si>
  <si>
    <t>['*Gene Rearrangement', 'Histones/metabolism', 'Humans', '*Leukemia, Myeloid, Acute/genetics', 'Methylation', 'Oncogenes']</t>
  </si>
  <si>
    <t>['Animals', 'Blastocyst/metabolism', 'Cell Proliferation/physiology', 'Embryo, Mammalian/metabolism', 'Embryonic Development/physiology', 'Histone Methyltransferases/metabolism', 'Histone-Lysine N-Methyltransferase/*metabolism', 'Histones/metabolism', 'Lysine/metabolism', 'Methylation', 'Mice', 'Mice, Knockout', 'Mice, Transgenic', 'Models, Animal', 'Oocytes/metabolism', 'Zygote/metabolism']</t>
  </si>
  <si>
    <t>['Adipose Tissue, Brown/cytology/metabolism', 'Animals', 'Cell Differentiation', 'Energy Metabolism', 'Histone-Lysine N-Methyltransferase/genetics/*metabolism', 'Histones/metabolism', 'Methylation', 'Mice', 'Mice, Knockout', 'Promoter Regions, Genetic', 'Protein Binding', '*Thermogenesis', 'Uncoupling Protein 1/genetics/*metabolism']</t>
  </si>
  <si>
    <t>['Cell Differentiation/*genetics', 'Cell Proliferation/drug effects', 'DNA Methylation/physiology', 'Embryonic Stem Cells/metabolism', 'Epigenesis, Genetic/genetics', 'Epigenomics', 'Gene Expression Regulation', 'Histone-Lysine N-Methyltransferase/genetics/*metabolism', 'Histones/metabolism', 'Humans', 'Lysine/metabolism', 'Methylation', 'Methyltransferases/metabolism', 'Neural Stem Cells/metabolism', 'Protein Processing, Post-Translational', 'Transcription Elongation, Genetic/*physiology', 'Transcriptional Elongation Factors/metabolism']</t>
  </si>
  <si>
    <t>['*Gray Platelet Syndrome', 'Histone-Lysine N-Methyltransferase/genetics', 'Humans', '*Leukemia/drug therapy', 'Myeloid-Lymphoid Leukemia Protein']</t>
  </si>
  <si>
    <t>['Bone Density/genetics', 'CARD Signaling Adaptor Proteins/*genetics', 'Case-Control Studies', 'DNA (Cytosine-5-)-Methyltransferases/*genetics', 'Gene Expression Profiling/methods', 'Genetic Predisposition to Disease/*genetics', 'Guanylate Cyclase/*genetics', 'Humans', 'Middle Aged', 'Oligonucleotide Array Sequence Analysis', 'Osteoporosis/*genetics', 'Osteoporotic Fractures/genetics', 'Polymorphism, Single Nucleotide/genetics', 'Real-Time Polymerase Chain Reaction', 'Transcriptome']</t>
  </si>
  <si>
    <t>['Adenosine/analogs &amp; derivatives/pharmacology', 'Animals', 'Cell Line, Tumor', 'Disease-Free Survival', 'Gene Expression Profiling/methods', 'Gene Expression Regulation, Neoplastic/drug effects', 'Histone-Lysine N-Methyltransferase/antagonists &amp; inhibitors/*genetics/metabolism', 'Humans', 'Male', 'Mice, Inbred NOD', 'Mice, Knockout', 'Mice, SCID', 'Phenylurea Compounds/pharmacology', 'Prostatic Neoplasms/*genetics/metabolism/therapy', 'Protein Stability/drug effects', 'Proto-Oncogene Proteins c-myc/*genetics/metabolism', 'RNA Interference', 'RNAi Therapeutics/methods', 'Receptors, Androgen/*genetics/metabolism', 'Xenograft Model Antitumor Assays/methods']</t>
  </si>
  <si>
    <t>['Animals', 'Antigens, Differentiation/genetics/metabolism', 'CD8-Positive T-Lymphocytes/*metabolism', 'Cell Differentiation/genetics', 'Epigenesis, Genetic/genetics', 'Epigenomics', 'Female', 'Histone Methyltransferases/metabolism', 'Histone-Lysine N-Methyltransferase/*metabolism/physiology', 'Histones/metabolism', 'Male', 'Methyltransferases/metabolism', 'Mice']</t>
  </si>
  <si>
    <t>['Animals', 'Caenorhabditis elegans/genetics/*metabolism', 'Caenorhabditis elegans Proteins/*genetics', 'Chromatin/*metabolism', 'Enhancer Elements, Genetic', 'Histone-Lysine N-Methyltransferase/deficiency/*genetics', 'Histones/*metabolism', 'Methylation', 'Promoter Regions, Genetic', 'Protein Processing, Post-Translational', 'RNA Interference']</t>
  </si>
  <si>
    <t>['Animals', 'Chromosome Mapping', 'Cichlids/*genetics', 'Female', '*Genetic Linkage', '*Genetic Markers', 'Male', '*Polymorphism, Single Nucleotide', '*Quantitative Trait Loci', 'Sequence Analysis, DNA', 'Sex Determination Processes/*genetics', 'Whole Genome Sequencing']</t>
  </si>
  <si>
    <t>['Animals', 'Antineoplastic Agents/*therapeutic use', 'Child', 'Drug Development', 'Epigenesis, Genetic/*drug effects', 'Epigenomics/methods', 'Europe', 'Humans', 'Medical Oncology/methods', 'Neoplasms/*drug therapy', 'United States', 'United States Food and Drug Administration']</t>
  </si>
  <si>
    <t>['Histone-Lysine N-Methyltransferase/*chemistry', 'Histones/*chemistry/*metabolism', 'Methylation', 'Models, Molecular', 'Nucleosomes/*chemistry', 'Ubiquitination']</t>
  </si>
  <si>
    <t>['Animals', 'Breast Neoplasms/*metabolism', 'Cell Cycle Checkpoints', 'Cell Line, Tumor', 'Cell Proliferation/drug effects', 'Chromatin/genetics/metabolism', 'Disease Models, Animal', 'Drug Resistance, Neoplasm/*genetics', 'Estrogen Receptor Modulators/*pharmacology', 'Estrogen Receptor alpha/*genetics/metabolism', 'Female', 'Gene Expression Regulation, Neoplastic/drug effects', '*Gene Silencing', 'Histone-Lysine N-Methyltransferase/*antagonists &amp; inhibitors/metabolism', 'Humans', 'Mice', 'Protein Binding', 'Signal Transduction/drug effects', 'Transcription, Genetic', 'Xenograft Model Antitumor Assays']</t>
  </si>
  <si>
    <t>['Arginine/metabolism', 'Catalytic Domain', 'Cryoelectron Microscopy', 'Histone-Lysine N-Methyltransferase/chemistry/metabolism', 'Histones/*chemistry/*metabolism', 'Humans', 'Hydrophobic and Hydrophilic Interactions', 'Methylation', 'Methyltransferases/*chemistry/*metabolism', 'Models, Molecular', 'Nucleosomes/*chemistry/*metabolism', 'Protein Stability', 'Protein Structure, Secondary', 'Ubiquitin/metabolism', 'Ubiquitination']</t>
  </si>
  <si>
    <t>['Apoptosis/drug effects', 'Benzofurans/chemistry/*pharmacology', 'Cell Line, Tumor', 'Cell Proliferation/drug effects', 'Computer-Aided Design', 'DNA Methylation', 'Down-Regulation/drug effects', 'Drug Discovery/*methods', 'Gene Expression Regulation, Neoplastic/drug effects', 'Histone-Lysine N-Methyltransferase/*antagonists &amp; inhibitors', 'Humans', 'Leukemia/genetics/pathology', 'Mannose/chemistry/*pharmacology', 'Recombinant Proteins/drug effects']</t>
  </si>
  <si>
    <t>['Animals', 'Catalytic Domain', 'Chromatin/metabolism', 'Histone-Lysine N-Methyltransferase/chemistry/genetics/*metabolism/ultrastructure', 'Histones/chemistry/genetics/*metabolism', 'Humans', 'Methylation', 'Models, Molecular', 'Nucleosomes/metabolism', 'Protein Processing, Post-Translational', 'Receptor Cross-Talk', 'Ubiquitin/genetics/metabolism', 'Ubiquitination', 'Xenopus laevis']</t>
  </si>
  <si>
    <t>['Adenosine/*analogs &amp; derivatives/genetics/physiology', 'Blood Pressure/*genetics', 'Coronary Artery Disease/genetics', 'Genome-Wide Association Study', 'Homeodomain Proteins/genetics', 'Humans', '*Polymorphism, Single Nucleotide', 'Qb-SNARE Proteins/genetics', 'Stroke/genetics']</t>
  </si>
  <si>
    <t>['Benzimidazoles/chemistry/*pharmacology', 'CREB-Binding Protein/*antagonists &amp; inhibitors/genetics/metabolism', 'Cellular Reprogramming/*drug effects', 'E1A-Associated p300 Protein/*antagonists &amp; inhibitors/genetics/metabolism', 'Enzyme Inhibitors/chemistry/*pharmacology', 'Fibroblasts/cytology/*drug effects/metabolism', 'Humans', 'Isoxazoles/chemistry/*pharmacology', 'Molecular Structure', 'Oxazepines/chemistry/*pharmacology', 'Piperidines/chemistry/*pharmacology', 'Protein Domains/drug effects']</t>
  </si>
  <si>
    <t>['*Bone Development', 'Bone Neoplasms/genetics', '*Epigenomics', 'Medical Oncology/trends', 'Regenerative Medicine/*trends']</t>
  </si>
  <si>
    <t>['Binding Sites', 'Cryoelectron Microscopy', 'Genome, Human/genetics', 'Genomic Instability/genetics', 'Heterochromatin/chemistry/genetics', 'Histone-Lysine N-Methyltransferase/*chemistry/genetics', 'Histones/*chemistry/genetics', 'Humans', 'Leukemia/genetics', 'Lysine/*chemistry/genetics', 'Nuclear Proteins/chemistry/genetics', 'Nucleosomes/chemistry/genetics', 'Protein Binding', '*Protein Conformation', 'Saccharomyces cerevisiae Proteins/chemistry/genetics', 'Transcription, Genetic', 'Ubiquitination/genetics']</t>
  </si>
  <si>
    <t>['Animals', 'Brain Neoplasms/drug therapy/mortality/*pathology', 'CRISPR-Cas Systems/*genetics', 'Cell Line, Tumor', 'Cell Proliferation/drug effects', 'Drug Resistance, Neoplasm/genetics', 'Endopeptidases/genetics/metabolism', 'Endosomal Sorting Complexes Required for Transport/genetics/metabolism', 'Female', 'Gene Editing/*methods', 'Gene Expression Regulation, Neoplastic/drug effects', 'Gene Library', 'Glioblastoma/drug therapy/mortality/*pathology', 'Histone Methyltransferases/metabolism', 'Humans', 'Mice', 'Mice, SCID', 'Neoplastic Stem Cells/drug effects/*metabolism', 'Suppressor of Cytokine Signaling 3 Protein/genetics/metabolism', 'Survival Analysis', 'Temozolomide/*pharmacology/therapeutic use', 'Ubiquitin Thiolesterase/genetics/metabolism']</t>
  </si>
  <si>
    <t>['Animals', '*Cell Cycle Checkpoints/genetics', '*Cellular Reprogramming/genetics', 'Down-Regulation/genetics', 'Epigenomics', 'Epithelium/metabolism', 'Female', 'Fibroblasts/metabolism', 'Gene Expression Regulation, Developmental', 'Induced Pluripotent Stem Cells/*cytology/metabolism', 'Male', 'Mesoderm/cytology', 'Mice, Inbred C57BL', 'Models, Biological', 'Signal Transduction', '*Single-Cell Analysis', 'Up-Regulation/genetics']</t>
  </si>
  <si>
    <t>['Animals', 'Cell Proliferation/genetics', '*Epigenesis, Genetic', 'Histone Methyltransferases/chemistry/*metabolism', 'Humans']</t>
  </si>
  <si>
    <t>['Histones/*metabolism', 'Humans', 'Methyltransferases/*metabolism', 'Models, Molecular', 'Nucleosomes/*metabolism', 'Ubiquitination']</t>
  </si>
  <si>
    <t>['Animals', 'Axon Guidance/genetics', 'Cell Cycle', 'Cell Differentiation', 'Cell Movement', 'Cell Proliferation', 'Cell Survival', 'Cerebellum/*metabolism', 'Cholesterol/metabolism', 'Gene Expression Regulation', 'Histone-Lysine N-Methyltransferase', 'Histones/*metabolism', 'Lysine/*metabolism', 'Methylation', 'Methyltransferases/*metabolism', 'Mice, Inbred C57BL', 'Mice, Knockout', 'Neural Stem Cells/cytology/metabolism', 'Neurons/cytology/metabolism', 'Stress, Physiological', 'Transcriptome/genetics']</t>
  </si>
  <si>
    <t>['Animals', 'Apoptosis', 'Autophagy', 'Biomarkers, Tumor/genetics/*metabolism', 'Cell Proliferation', 'Follow-Up Studies', 'Gene Expression Regulation, Neoplastic', 'Histone-Lysine N-Methyltransferase/genetics/*metabolism', 'Humans', 'Leukemia/genetics/metabolism/*pathology', 'Lysosome-Associated Membrane Glycoproteins/genetics/*metabolism', 'Male', 'Mice', 'Mice, Inbred NOD', 'Mice, SCID', 'Myeloid-Lymphoid Leukemia Protein/genetics/metabolism', 'Oncogene Proteins, Fusion/genetics/*metabolism', 'Prognosis', 'Proteolysis', 'Survival Rate', 'Tumor Cells, Cultured', 'Xenograft Model Antitumor Assays']</t>
  </si>
  <si>
    <t>['Adenocarcinoma/genetics/pathology', 'Adenosine/analogs &amp; derivatives/pharmacology', 'Animals', 'Bone Marrow Cells/drug effects/metabolism', '*Cell Differentiation/drug effects', 'Cell Line, Tumor', 'Cell Proliferation/drug effects', 'Colonic Neoplasms/*genetics/*pathology', 'Culture Media, Conditioned/pharmacology', 'Dendritic Cells/drug effects/metabolism/*pathology', '*Epigenesis, Genetic/drug effects', 'Forkhead Box Protein M1/*genetics/metabolism', 'Gene Expression Regulation, Neoplastic/drug effects', 'Histone-Lysine N-Methyltransferase/metabolism', 'Histones/metabolism', 'Humans', 'Lysine/metabolism', 'Male', 'Methylation', 'Mice, Inbred BALB C', 'Mice, Inbred C57BL', 'Models, Biological', 'Pancreatic Neoplasms/*genetics/*pathology', 'Phenylurea Compounds/pharmacology', 'Signal Transduction/drug effects', 'Thiostrepton/pharmacology', 'Wnt-5a Protein/metabolism']</t>
  </si>
  <si>
    <t>['Cell Line, Tumor', 'DNA Breaks, Double-Stranded/drug effects', '*Drug Resistance, Neoplasm', 'Epigenesis, Genetic', 'HCT116 Cells', 'Histone-Lysine N-Methyltransferase', 'Histones/*metabolism', 'Humans', 'Methylation', 'Methyltransferases/antagonists &amp; inhibitors/*genetics/*metabolism', 'Phosphorylation', 'Prognosis', 'RNA, Small Interfering/pharmacology', 'Recombinational DNA Repair', 'Rectal Neoplasms/*metabolism', 'Small Molecule Libraries/pharmacology']</t>
  </si>
  <si>
    <t>['Animals', 'Cell Differentiation/drug effects/genetics', 'Enzyme Assays/methods', 'Enzyme Inhibitors/*pharmacology', 'Epigenesis, Genetic/*drug effects', 'Epigenomics/methods', 'HEK293 Cells', 'Histone-Lysine N-Methyltransferase', 'Histones/*metabolism', 'Humans', 'Jurkat Cells', 'Methylation/drug effects', 'Methyltransferases/antagonists &amp; inhibitors/metabolism', 'Mice, Inbred C57BL', 'Protein Methyltransferases/*antagonists &amp; inhibitors/metabolism', 'Protein Processing, Post-Translational/*drug effects/genetics', 'Th1 Cells/drug effects/physiology']</t>
  </si>
  <si>
    <t>['Base Sequence', 'Biomarkers, Tumor/metabolism', 'Carcinogenesis/metabolism/pathology', 'Cell Cycle Proteins/*genetics', 'Chromosomal Instability/*genetics', 'Clone Cells', 'Gene Regulatory Networks', 'HCT116 Cells', 'Humans', 'Models, Biological', 'Myeloid-Lymphoid Leukemia Protein/*genetics/metabolism', 'Nuclear Proteins', '*Oncogene Fusion', 'Oncogene Proteins, Fusion/*genetics/metabolism', 'Phenotype', 'RNA-Binding Proteins', 'Recombinant Fusion Proteins/*genetics/metabolism']</t>
  </si>
  <si>
    <t>['Animals', 'Histone-Lysine N-Methyltransferase/*deficiency', 'Joints/diagnostic imaging/*injuries/metabolism', 'Male', 'Mice', 'Mice, Inbred C57BL', 'Mice, Knockout', 'Osteoarthritis/diagnostic imaging/*etiology', 'Radiography', 'X-Ray Microtomography']</t>
  </si>
  <si>
    <t>['Animals', 'Caenorhabditis elegans/genetics/metabolism', 'Chromatin Assembly and Disassembly', 'Computer Simulation', '*DNA Methylation', 'Drosophila melanogaster/genetics/metabolism', '*Epigenesis, Genetic', '*Genome', 'HEK293 Cells', 'Histone-Lysine N-Methyltransferase', 'Histones/genetics/*metabolism', 'Humans', 'Jurkat Cells', 'Kinetics', 'Methyltransferases/genetics/metabolism', 'Mice', 'Models, Genetic', 'Monte Carlo Method', 'Mouse Embryonic Stem Cells/*metabolism', 'Nucleosomes/genetics/*metabolism']</t>
  </si>
  <si>
    <t>['Animals', 'Cyprinodontiformes/*genetics/growth &amp; development/metabolism', '*DNA Methylation', '*Epigenesis, Genetic', 'Fish Proteins/*genetics/metabolism', '*Gene Expression Regulation, Developmental', 'Histones/*metabolism', 'Multigene Family', '*Reproduction']</t>
  </si>
  <si>
    <t>['Biophysical Phenomena', '*Drug Discovery', 'Drug Evaluation, Preclinical', 'HEK293 Cells', 'Histones/metabolism', 'Humans', 'Inhibitory Concentration 50', 'Peptides/metabolism', 'Protein Domains', 'Structure-Activity Relationship', 'Transcriptional Elongation Factors/*antagonists &amp; inhibitors/*chemistry']</t>
  </si>
  <si>
    <t>['Animals', 'Cell Differentiation/genetics', 'Cell Division/genetics', 'Cell Proliferation/genetics', 'Cerebral Cortex/growth &amp; development/metabolism', 'Chromatin/genetics', 'DNA-Binding Proteins/genetics', 'Gene Expression Regulation, Developmental', 'Histone-Lysine N-Methyltransferase', 'Matrix Attachment Region Binding Proteins/*genetics', 'Methylation', 'Methyltransferases/*genetics', 'Mice', 'Neurogenesis/*genetics', 'Neurons/*metabolism/pathology', 'Repressor Proteins/genetics', 'SOXD Transcription Factors/genetics', 'T-Box Domain Proteins', 'Telencephalon/growth &amp; development/metabolism/pathology', 'Transcription Factors/*genetics', 'Tumor Suppressor Proteins/genetics']</t>
  </si>
  <si>
    <t>['Biomarkers, Tumor/*genetics', 'Bone Neoplasms/*genetics/pathology', 'Cell Differentiation/*genetics', 'Databases, Factual', 'Diagnosis, Differential', '*Gene Expression Profiling', 'Gene Fusion', 'Genetic Predisposition to Disease', 'Humans', 'Mutation', 'Phenotype', 'Predictive Value of Tests', 'Retrospective Studies', 'Sarcoma/*genetics/pathology', '*Sequence Analysis, RNA', '*Transcriptome', '*Whole Exome Sequencing']</t>
  </si>
  <si>
    <t>['Animals', 'Cell Line, Tumor', 'Cell Proliferation/*drug effects', 'Enzyme Inhibitors/*pharmacology', 'Histone-Lysine N-Methyltransferase/*antagonists &amp; inhibitors/genetics/metabolism', 'Humans', 'Interferon Regulatory Factors/genetics/*metabolism', 'Mice', 'Mice, SCID', 'Multiple Myeloma/drug therapy/genetics/*metabolism/pathology', 'Proto-Oncogene Proteins c-myc/genetics', 'Signal Transduction/*drug effects']</t>
  </si>
  <si>
    <t>['*Histones', 'Lysine', 'Methylation', 'Methyltransferases/genetics', '*Nucleosomes', 'Ubiquitination']</t>
  </si>
  <si>
    <t>['Cellular Reprogramming/*genetics', 'Forkhead Transcription Factors/*genetics', '*Gene Expression Regulation', 'Gene Knockdown Techniques', 'Humans', 'Nanog Homeobox Protein/*metabolism', 'Proto-Oncogene Proteins c-met/genetics', 'RNA-Binding Proteins/*metabolism', 'Wnt Proteins/metabolism']</t>
  </si>
  <si>
    <t>['Binding Sites', 'Enzyme Activation', 'Histone Methyltransferases/chemistry/*metabolism', 'Histones/chemistry/*metabolism', 'Models, Molecular', 'Molecular Conformation', 'Protein Binding', 'Structure-Activity Relationship', 'Ubiquitin/chemistry/*metabolism']</t>
  </si>
  <si>
    <t>['Benzimidazoles/pharmacology', 'Cell Line, Tumor', 'Enhancer Elements, Genetic/*physiology', 'Gene Expression Regulation/*drug effects', 'Genome-Wide Association Study', 'Histone-Lysine N-Methyltransferase', 'Histones/genetics/*metabolism', 'Humans', 'Methylation', 'Methyltransferases/genetics/*metabolism']</t>
  </si>
  <si>
    <t>['Adenosine/*analogs &amp; derivatives/chemistry/pharmacology', 'Animals', 'Cells, Cultured', 'Disease Models, Animal', 'Fibrosis/*drug therapy/metabolism', 'Histone-Lysine N-Methyltransferase/*antagonists &amp; inhibitors/metabolism', 'Humans', 'Male', 'Oxidative Stress/drug effects', 'Phenylurea Compounds/chemistry/*pharmacology', 'Phosphatidylinositol 3-Kinases/*metabolism', 'Protein Kinase Inhibitors/chemistry/*pharmacology', 'Proto-Oncogene Proteins c-akt/*antagonists &amp; inhibitors/metabolism', 'Rats', 'Rats, Sprague-Dawley', 'Reperfusion Injury/*drug therapy/metabolism']</t>
  </si>
  <si>
    <t>['Adenosine/*analogs &amp; derivatives/pharmacology', 'Animals', 'Cell Cycle Checkpoints', 'Cell Differentiation/drug effects', 'Cell Line, Tumor', 'Cell Proliferation/drug effects', 'Colorectal Neoplasms/genetics/metabolism/*pathology', 'Epigenesis, Genetic', 'Female', 'Gene Expression Regulation, Neoplastic/drug effects', 'Gene Silencing', 'HCT116 Cells', 'Histone-Lysine N-Methyltransferase/antagonists &amp; inhibitors/*genetics/*metabolism', 'Histones/*metabolism', 'Humans', 'Male', 'Methylation/drug effects', 'Mice', 'Mice, Nude', 'Neoplasm Transplantation', 'Phenylurea Compounds/*pharmacology', 'Prognosis', 'Proto-Oncogene Proteins c-myc/*genetics']</t>
  </si>
  <si>
    <t>['Animals', 'Gene Expression Regulation, Neoplastic/*physiology', '*Genes, myb', 'Humans', 'Leukemia, Myeloid, Acute/pathology', 'Myeloid-Lymphoid Leukemia Protein/*physiology', 'Oncogene Proteins, Fusion/*physiology', 'Promoter Regions, Genetic', '*Transcription, Genetic']</t>
  </si>
  <si>
    <t>['Animals', 'Apoptosis/drug effects/genetics', 'Cell Differentiation/drug effects/genetics', 'Cell Proliferation/drug effects/genetics', 'Chromatin/*drug effects/genetics', 'Gene Expression Regulation, Leukemic/*drug effects/genetics', 'Gene Rearrangement/drug effects/genetics', 'Humans', 'Leukemia, Myeloid, Acute/*drug therapy/genetics', 'Mice', 'Proto-Oncogene Proteins/*drug effects/genetics', 'Transcription Factors/drug effects/genetics']</t>
  </si>
  <si>
    <t>['Cell Line, Tumor', 'Cell Transformation, Neoplastic', 'Histone-Lysine N-Methyltransferase/metabolism', 'Histones/metabolism', 'Homeodomain Proteins/genetics', 'Humans', 'Leukemia/metabolism', 'Leukemia, Biphenotypic, Acute/*metabolism', 'Methionine/genetics/*metabolism/therapeutic use', 'Methyltransferases/antagonists &amp; inhibitors/metabolism', 'Oncogene Proteins, Fusion/genetics/metabolism/therapeutic use', 'Protein Processing, Post-Translational', 'S-Adenosylmethionine/*metabolism/therapeutic use']</t>
  </si>
  <si>
    <t>['Breast Neoplasms/genetics/*metabolism', 'Chromatin Immunoprecipitation', 'Female', 'Histone-Lysine N-Methyltransferase/*metabolism', 'Histones/metabolism', 'Humans', 'MCF-7 Cells', 'Neoplasm Metastasis/genetics', 'Protein Binding', 'RNA, Long Noncoding/genetics/*metabolism', 'RNA, Messenger/genetics/metabolism', 'Zinc Finger E-box Binding Homeobox 2/genetics/*metabolism']</t>
  </si>
  <si>
    <t>['Animals', 'Antineoplastic Agents/*pharmacology', 'Biomarkers', 'Bone Marrow Cells', 'Cell Line, Tumor', 'Disease Models, Animal', 'Drug Resistance, Neoplasm/*genetics', 'Histone-Lysine N-Methyltransferase/*antagonists &amp; inhibitors/*genetics', 'Humans', 'Immunophenotyping', 'In Situ Hybridization, Fluorescence', 'Karyotyping', 'Leukemia, Monocytic, Acute/drug therapy/genetics/metabolism', 'Male', 'Mice', 'Middle Aged', 'Myeloid-Lymphoid Leukemia Protein/*genetics', 'Nuclear Proteins/*genetics', 'Oncogene Proteins, Fusion/*genetics', 'Real-Time Polymerase Chain Reaction', 'Xenograft Model Antitumor Assays']</t>
  </si>
  <si>
    <t>['A549 Cells', 'Antineoplastic Agents/*adverse effects', 'Autophagy-Related Proteins/genetics/immunology', 'B-Cell Lymphoma 3 Protein/genetics/immunology', 'Benzimidazoles/*adverse effects', 'Disease Susceptibility', 'Enzyme Inhibitors/*adverse effects', '*Gene Expression Regulation, Leukemic', 'Histone-Lysine N-Methyltransferase/antagonists &amp; inhibitors/*genetics/immunology', 'Host-Pathogen Interactions/genetics/immunology', 'Humans', 'Influenza A Virus, H1N1 Subtype/*genetics/growth &amp; development/metabolism', 'Influenza, Human/chemically induced/genetics/immunology/virology', 'Leukemia, Myeloid, Acute/drug therapy/genetics/immunology/pathology', 'MicroRNAs/genetics/immunology', 'Opportunistic Infections/*chemically induced/genetics/immunology/virology', 'Sendai virus/genetics/growth &amp; development/metabolism', 'Signal Transduction', 'Transcription Factors/genetics/immunology', 'Tripartite Motif Proteins/genetics/immunology', 'Ubiquitin-Protein Ligases/genetics/immunology', 'Virus Replication']</t>
  </si>
  <si>
    <t>['Cell Line, Tumor', 'Cell Movement/genetics', '*DNA Copy Number Variations', 'Female', 'Humans', 'Male', 'Middle Aged', 'Mouth Neoplasms/*genetics/pathology', 'Neoplasm Invasiveness', 'Nuclear Proteins/*genetics', 'Oligonucleotide Array Sequence Analysis', 'Squamous Cell Carcinoma of Head and Neck/*genetics/pathology', 'Transfection']</t>
  </si>
  <si>
    <t>['Adult', 'Animals', 'Bothrops', 'Cell Survival', 'Crotalid Venoms/*toxicity', 'Cytokines/metabolism', 'Epigenesis, Genetic/drug effects', 'Female', 'Gene Expression Regulation/drug effects', 'Humans', 'Immunologic Factors/*toxicity', 'K562 Cells', 'Killer Cells, Natural', 'Leukocytes, Mononuclear/*drug effects/metabolism', 'Male', 'Metalloproteases/*toxicity', 'Reptilian Proteins/*toxicity', 'Young Adult']</t>
  </si>
  <si>
    <t>['Antineoplastic Agents/*chemistry/*pharmacology', 'Cell Line, Tumor', 'Cell Proliferation/drug effects', 'Enzyme Inhibitors/chemistry/pharmacology', 'Gene Expression Regulation, Leukemic/drug effects', 'Gene Rearrangement/drug effects', 'Histone-Lysine N-Methyltransferase/*genetics/metabolism', 'Humans', 'Leukemia/*drug therapy/genetics/metabolism', 'Myeloid-Lymphoid Leukemia Protein/*genetics/metabolism', 'Oncogene Proteins, Fusion/genetics/metabolism', 'Protein Interaction Maps/drug effects', 'Proto-Oncogene Proteins/metabolism']</t>
  </si>
  <si>
    <t>['Animals', 'Caenorhabditis elegans/*genetics', 'Caenorhabditis elegans Proteins/metabolism/*physiology', 'DNA Methylation', '*Enhancer Elements, Genetic', 'Histone-Lysine N-Methyltransferase/metabolism/*physiology', 'Neurons/metabolism', 'Protein Binding', '*RNA Interference', 'Transcription Factors/metabolism', 'Transcription, Genetic/*physiology']</t>
  </si>
  <si>
    <t>['Acetylation', 'Animals', 'Cell Line, Tumor', 'Gene Deletion', 'Histone Deacetylase 1/*genetics', 'Histone Deacetylase 2/*metabolism', 'Histone Deacetylases/genetics', 'Histone-Lysine N-Methyltransferase/*genetics', 'Histones/*metabolism', 'Humans', 'Lymphoma/genetics/*metabolism', 'Methylation', 'Mice', 'Saccharomyces cerevisiae/metabolism', 'Saccharomyces cerevisiae Proteins/genetics/metabolism', 'Thymus Neoplasms/genetics/*metabolism']</t>
  </si>
  <si>
    <t>['Animals', 'Cell Line', 'Cells, Cultured', 'Enzyme Inhibitors/*pharmacology', 'Epithelial-Mesenchymal Transition/*drug effects', 'Fibroblasts/*drug effects/metabolism', 'Fibrosis', 'Histone-Lysine N-Methyltransferase/*antagonists &amp; inhibitors/genetics/metabolism', 'Kidney/*drug effects/metabolism/pathology', 'Kidney Diseases/metabolism/prevention &amp; control', 'Mice, Inbred C57BL', 'RNA Interference', 'Rats', 'Ureteral Obstruction/metabolism/prevention &amp; control']</t>
  </si>
  <si>
    <t>['Adenosine/analogs &amp; derivatives/pharmacology', 'Antineoplastic Combined Chemotherapy Protocols/*pharmacology', 'CRISPR-Cas Systems', 'Cell Proliferation/drug effects', 'Drug Synergism', 'Gene Editing/methods', 'Hematopoietic Stem Cells', 'Histone-Lysine N-Methyltransferase/*antagonists &amp; inhibitors', 'Humans', 'Isoquinolines/pharmacology', '*Leukemia/genetics', '*Models, Biological', 'Myeloid-Lymphoid Leukemia Protein/genetics', 'Phenylurea Compounds/pharmacology', 'Protein-Arginine N-Methyltransferases/*antagonists &amp; inhibitors', 'Pyrimidines/pharmacology']</t>
  </si>
  <si>
    <t>['Animals', 'Base Sequence', 'Cell Dedifferentiation', 'Cell Proliferation', '*Cellular Reprogramming', 'Ependymoglial Cells/cytology/*metabolism', 'Histone-Lysine N-Methyltransferase/*metabolism', 'Light', 'MicroRNAs/genetics/*metabolism', 'Nerve Regeneration/*physiology', 'Photoreceptor Cells, Vertebrate/metabolism', 'Retina/*physiology', 'Wnt Signaling Pathway', 'Zebrafish/*genetics/*physiology', 'Zebrafish Proteins/*metabolism']</t>
  </si>
  <si>
    <t>['Adaptor Proteins, Signal Transducing/deficiency/*genetics/metabolism', 'Animals', 'Bone Marrow Cells/cytology/metabolism', 'Cell Differentiation/genetics', 'Cell Lineage/*genetics', 'Female', 'LIM Domain Proteins/deficiency/*genetics/metabolism', 'Lymphocytes/cytology/*metabolism', 'Lymphoid Progenitor Cells/cytology/metabolism', 'Mice, 129 Strain', 'Mice, Inbred C57BL', 'Mice, Inbred ICR', 'Mice, Knockout', 'Mice, Transgenic', 'Transcription Factors/*genetics/metabolism', '*Transcription, Genetic']</t>
  </si>
  <si>
    <t>['Animals', 'Female', 'Genetic Predisposition to Disease', 'Germ Cells/*metabolism', 'Histone-Lysine N-Methyltransferase/*genetics', 'Humans', 'Male', 'Medical History Taking', 'Melanoma/*genetics/pathology', 'Mice', 'Netherlands', 'Skin Neoplasms/*genetics/pathology', 'Whole Exome Sequencing/*methods']</t>
  </si>
  <si>
    <t>['Cell Line', 'Cell Line, Tumor', 'Cell Proliferation/genetics', 'Colorectal Neoplasms/drug therapy/*genetics', 'Down-Regulation/genetics', 'Drug Resistance, Neoplasm/*genetics', 'Fluorouracil/pharmacology', 'Gene Expression Regulation, Neoplastic/genetics', 'Genes, Tumor Suppressor/physiology', 'HCT116 Cells', 'HEK293 Cells', 'HT29 Cells', 'Histone-Lysine N-Methyltransferase/*genetics', 'Humans', 'MicroRNAs/*genetics', 'Neoplastic Stem Cells/*pathology', 'Oxaliplatin/pharmacology', 'Transcription, Genetic/genetics', 'Up-Regulation/genetics']</t>
  </si>
  <si>
    <t>['Cell Nucleus/metabolism', 'Cell Transformation, Neoplastic', 'Escherichia coli/metabolism', '*Gene Expression Regulation, Leukemic', 'Histone-Lysine N-Methyltransferase/*metabolism', 'Humans', 'Leucine Zippers', 'Leukemia/*metabolism/pathology', 'Mutation', 'Myeloid-Lymphoid Leukemia Protein/*metabolism', 'Oncogene Proteins, Fusion/metabolism', 'Protein Binding', 'Protein Domains', 'Protein Interaction Mapping', 'Protein Multimerization', 'Protein Structure, Secondary', 'Transcription Factors/*metabolism']</t>
  </si>
  <si>
    <t>['Antineoplastic Agents/chemical synthesis/chemistry/*pharmacology', 'Apoptosis/drug effects', 'Cell Cycle Checkpoints/drug effects', 'Cell Proliferation/drug effects', 'Dose-Response Relationship, Drug', '*Drug Discovery', 'Drug Screening Assays, Antitumor', 'Enzyme Inhibitors/chemical synthesis/chemistry/*pharmacology', '*Enzyme-Linked Immunosorbent Assay', '*High-Throughput Screening Assays', 'Histone-Lysine N-Methyltransferase', 'Humans', 'Methyltransferases/*antagonists &amp; inhibitors/genetics/metabolism', 'Molecular Structure', 'Structure-Activity Relationship', 'Surface Plasmon Resonance', 'Tumor Cells, Cultured']</t>
  </si>
  <si>
    <t>['Animals', 'Histone Methyltransferases/*genetics/metabolism', 'Histone-Lysine N-Methyltransferase', 'Methyltransferases/*genetics/metabolism', 'Mice', 'Osteoclasts/*metabolism', 'Osteogenesis/*genetics', 'Osteoporosis/*genetics', 'Transfection']</t>
  </si>
  <si>
    <t>['Animals', '*Genomic Instability', 'Histone Code', 'Histone-Lysine N-Methyltransferase/*metabolism', 'Histones/*metabolism', 'Humans', '*Transcription Elongation, Genetic', 'Yeasts/genetics/metabolism']</t>
  </si>
  <si>
    <t>['Cell Transformation, Neoplastic/*pathology', 'Crystallization', 'Gene Expression Regulation, Neoplastic', 'Histone-Lysine N-Methyltransferase', 'Homeodomain Proteins/genetics', 'Humans', '*Methyltransferases/chemistry/metabolism', '*Models, Molecular', '*Myeloid-Lymphoid Leukemia Protein/chemistry/metabolism', 'Protein Binding', 'Protein Domains', 'Protein Structure, Quaternary', 'Structure-Activity Relationship', '*Transcription Factors/chemistry/metabolism', 'Zinc/chemistry']</t>
  </si>
  <si>
    <t>['Animals', 'CCAAT-Enhancer-Binding Proteins/genetics/*metabolism', 'Enzyme Inhibitors/*pharmacology', 'Histone Demethylases/*antagonists &amp; inhibitors/genetics/metabolism', 'Leukemia, Biphenotypic, Acute/*drug therapy/genetics/metabolism/pathology', 'Mice', 'Neoplasm Proteins/*antagonists &amp; inhibitors/genetics/metabolism', 'Neoplasms, Experimental/*drug therapy/genetics/metabolism/pathology', 'Proto-Oncogene Proteins/genetics/*metabolism', 'Response Elements', 'Trans-Activators/genetics/*metabolism']</t>
  </si>
  <si>
    <t>['AMP-Activated Protein Kinases/genetics/*metabolism', 'Animals', 'Atherosclerosis/genetics/*metabolism/pathology', 'Cellular Senescence/*drug effects/genetics', 'Endothelial Cells/*metabolism/pathology', 'Histone-Lysine N-Methyltransferase', 'Histones/genetics/*metabolism', 'Humans', 'Metformin/*pharmacology', 'Methylation/drug effects', 'Methyltransferases/genetics/metabolism', 'Mice', 'Mice, Knockout', 'Mitochondria/*metabolism/pathology', 'Mitochondrial Dynamics/*drug effects', 'Sirtuin 1/genetics/metabolism', 'Telomerase/genetics/metabolism']</t>
  </si>
  <si>
    <t>['Animals', 'Cell Line, Tumor', '*DNA Methylation', 'Dogs', '*Epigenesis, Genetic', 'HEK293 Cells', '*Histone Code', 'Histone-Lysine N-Methyltransferase', '*Host-Pathogen Interactions', 'Humans', 'Interferon-beta/metabolism', 'Madin Darby Canine Kidney Cells', 'Methyltransferases/genetics/metabolism', 'Myxovirus Resistance Proteins/metabolism', 'NF-kappa B/metabolism', 'Orthomyxoviridae/*physiology', 'Transcription Factors/metabolism', 'Virus Replication']</t>
  </si>
  <si>
    <t>['Acute Disease', 'Animals', 'Antineoplastic Agents/pharmacology/*therapeutic use', '*Gene Rearrangement', 'Histone Deacetylase Inhibitors/pharmacology/*therapeutic use', 'Histone-Lysine N-Methyltransferase/*genetics/metabolism', 'Humans', 'Leukemia/*drug therapy/*genetics/metabolism', 'Myeloid-Lymphoid Leukemia Protein/*genetics/metabolism', 'Treatment Outcome']</t>
  </si>
  <si>
    <t>['Animals', 'Carcinogenesis', 'Cells, Cultured', 'DNA Repair', 'DNA-Binding Proteins/metabolism', 'Histone-Lysine N-Methyltransferase', 'Humans', 'Loss of Function Mutation', 'Melanoma/*etiology/metabolism', 'Methyltransferases/*genetics/metabolism', 'Mice', 'Mice, Knockout', 'Proto-Oncogene Proteins B-raf/genetics', 'Ultraviolet Rays']</t>
  </si>
  <si>
    <t>['Chromatin/genetics/metabolism', 'Gene Expression Regulation, Fungal', 'Histone Chaperones/genetics/*metabolism', 'Histone-Lysine N-Methyltransferase/genetics/*metabolism', 'Histones/metabolism', 'Lysine/metabolism', 'Mutation', 'Nuclear Proteins/genetics/*metabolism', 'Nucleosomes/genetics/*metabolism', 'Protein Binding', 'Saccharomyces cerevisiae/genetics/*metabolism', 'Saccharomyces cerevisiae Proteins/genetics/*metabolism', 'Transcription, Genetic']</t>
  </si>
  <si>
    <t>['Drug Design', 'Enzyme Inhibitors/*chemistry', 'Ligands', 'Methyltransferases/*antagonists &amp; inhibitors', '*Models, Molecular', 'Protein Binding', 'Protein Conformation', 'Quantitative Structure-Activity Relationship']</t>
  </si>
  <si>
    <t>['Animals', 'Carcinogenesis/genetics', 'Down-Regulation/genetics', 'Gene Expression Regulation, Leukemic/genetics', 'Histone-Lysine N-Methyltransferase/*genetics', 'Histones/*genetics', 'Leukemia/*genetics', 'Leukemia, Myeloid, Acute/*genetics', 'Mice', 'Mutation/genetics', 'Myeloid-Lymphoid Leukemia Protein/*genetics', 'Oncogene Proteins, Fusion/genetics', 'Up-Regulation']</t>
  </si>
  <si>
    <t>['Adult', 'Aged', 'Aged, 80 and over', 'Arthritis, Rheumatoid/*metabolism/pathology', 'Biopsy', 'Female', 'Histone-Lysine N-Methyltransferase', 'Humans', 'Male', 'Methyltransferases/*metabolism', 'Middle Aged', 'Osteoarthritis/*metabolism/pathology', 'Synovial Membrane/*metabolism/pathology']</t>
  </si>
  <si>
    <t>['Adult', 'Arsenic/*toxicity', 'Cell Line', 'DNA Damage/genetics', 'Epigenesis, Genetic/genetics', 'Female', 'HEK293 Cells', 'Histone-Lysine N-Methyltransferase', 'Histones/*metabolism', 'Humans', 'Male', 'Methylation', 'Methyltransferases/*metabolism', 'Protein Processing, Post-Translational', 'Skin Diseases/*chemically induced', 'Tumor Suppressor p53-Binding Protein 1/*metabolism']</t>
  </si>
  <si>
    <t>['Alternative Splicing/*genetics', 'Cell Line, Tumor', 'Cluster Analysis', 'Exons/genetics', 'Gene Expression Regulation, Neoplastic', 'Gene Ontology', 'Histone-Lysine N-Methyltransferase', 'Histones/*metabolism', 'Humans', 'Lysine/*metabolism', 'Methylation', 'Methyltransferases/metabolism', 'Neoplasms/genetics', 'Nucleotide Motifs/genetics', 'RNA Splice Sites/genetics', 'Reproducibility of Results']</t>
  </si>
  <si>
    <t>['Basic Helix-Loop-Helix Transcription Factors/genetics/metabolism', 'Calcium-Binding Proteins/genetics/metabolism', '*Cell Differentiation', 'Cell Line', 'Cell Lineage', 'Cells, Cultured', 'Histone-Lysine N-Methyltransferase', 'Homeobox Protein Nkx-2.5/genetics/metabolism', 'Human Embryonic Stem Cells/*cytology/metabolism', 'Humans', 'Membrane Proteins/genetics/metabolism', 'Methyltransferases/genetics/*metabolism', 'Muscle Proteins/genetics/metabolism', 'Myocytes, Cardiac/*cytology', 'NF-E2-Related Factor 2/genetics/metabolism']</t>
  </si>
  <si>
    <t>['Aneuploidy', '*Gene Deletion', 'Gene Dosage', 'Gene Expression Profiling', 'Gene Expression Regulation, Neoplastic', 'Gene Fusion', 'Gene Rearrangement', 'Heterogeneous-Nuclear Ribonucleoprotein K/*genetics', 'Humans', 'Janus Kinases/antagonists &amp; inhibitors', '*MAP Kinase Signaling System/genetics', 'Mycosis Fungoides/enzymology/*genetics', 'Polymorphism, Single Nucleotide', 'RNA, Neoplasm', 'Sequence Analysis, RNA', 'Skin Neoplasms/enzymology/*genetics', 'Suppressor of Cytokine Signaling 1 Protein/*genetics', 'Whole Genome Sequencing']</t>
  </si>
  <si>
    <t>['Animals', 'Basic Helix-Loop-Helix Transcription Factors/genetics/*metabolism', 'Carcinogenesis', 'Cell Transformation, Neoplastic', 'Female', 'Humans', 'Leukemia, Myeloid, Acute/genetics/*metabolism/pathology', 'Male', 'Mice', 'Mice, Knockout', 'Myeloid-Lymphoid Leukemia Protein/genetics/metabolism', 'Oncogene Proteins, Fusion/genetics/metabolism', 'Transcription Factors/genetics/*metabolism']</t>
  </si>
  <si>
    <t>['Animals', 'Arsenites/*toxicity', 'Cell Line', 'Fibroblasts/*drug effects', 'Gene Expression Regulation/drug effects', 'Histones/*metabolism', 'Mice', 'RNA, Messenger/genetics/metabolism', 'Sodium Compounds/*toxicity', 'p300-CBP Transcription Factors/*antagonists &amp; inhibitors/metabolism']</t>
  </si>
  <si>
    <t>['Azepines/pharmacology', 'Cell Line', 'Chromatin/metabolism', 'Crystallography, X-Ray', '*Drug Design', 'Gene Expression Regulation/drug effects', 'Histone-Lysine N-Methyltransferase', 'Humans', 'Lysine/metabolism', 'Methyltransferases/antagonists &amp; inhibitors', 'Nuclear Proteins/*antagonists &amp; inhibitors/*chemistry/metabolism', 'Peptides/chemistry/*pharmacology', 'Protein Domains', 'Protein Processing, Post-Translational', 'Structure-Activity Relationship', 'Transcriptional Elongation Factors/*antagonists &amp; inhibitors/chemistry/metabolism', 'Triazoles/pharmacology']</t>
  </si>
  <si>
    <t>['Animals', 'Cell Line, Tumor', 'Cell Proliferation/genetics/physiology', 'Chromatin Immunoprecipitation', 'Female', 'Fluorescent Antibody Technique', 'Hydroxybutyrates/*metabolism', 'Isoenzymes/genetics/metabolism', 'L-Lactate Dehydrogenase/genetics/*metabolism', 'Lactate Dehydrogenase 5', 'Male', 'Mice', 'Mice, Nude', 'Papillomavirus Infections/*complications/metabolism', 'Reactive Oxygen Species/*metabolism', 'Tandem Mass Spectrometry', 'Uterine Cervical Neoplasms/*etiology/*metabolism', 'Wnt Signaling Pathway/genetics/physiology', 'Xenograft Model Antitumor Assays']</t>
  </si>
  <si>
    <t>['Antineoplastic Agents/pharmacology', 'Biomarkers, Tumor/*genetics/metabolism', 'CCAAT-Enhancer-Binding Protein-beta/*genetics/metabolism', 'Cell Line, Tumor', 'Chromatin/chemistry/*metabolism', 'Cisplatin/pharmacology', 'DNA-Binding Proteins', 'Databases, Factual', 'Drug Resistance, Neoplasm/*genetics', '*Epigenesis, Genetic', 'Epithelial Cells/drug effects/metabolism/pathology', 'Female', 'GATA1 Transcription Factor/genetics/metabolism', 'GATA4 Transcription Factor/genetics/metabolism', 'Histone-Lysine N-Methyltransferase', 'Histones/*genetics/metabolism', 'Humans', 'Interferon Regulatory Factor-3/genetics/metabolism', 'Methylation', 'Methyltransferases/genetics/metabolism', 'Nuclear Proteins/genetics/metabolism', 'Ovarian Neoplasms/drug therapy/*genetics/mortality/pathology', 'Primary Cell Culture', 'Prognosis', 'Survival Analysis', 'Transcription Factors/genetics/metabolism']</t>
  </si>
  <si>
    <t>['Enzyme Inhibitors/*pharmacology', 'Humans', 'Methyltransferases/*antagonists &amp; inhibitors']</t>
  </si>
  <si>
    <t>['Animals', 'Antineoplastic Agents/pharmacology', 'Benzimidazoles/pharmacology', 'Cell Line, Tumor', '*Cell Survival', 'Disease Models, Animal', 'Gene Expression Profiling', 'Histone-Lysine N-Methyltransferase', 'Histones/*metabolism', 'Homeodomain Proteins/*antagonists &amp; inhibitors', 'Humans', 'Leukemia, Myeloid, Acute/*pathology', 'Methylation', 'Methyltransferases/antagonists &amp; inhibitors', 'Mice, Transgenic', 'Myeloid Cells/*physiology', 'Nuclear Proteins/genetics', '*Protein Processing, Post-Translational', 'Proto-Oncogene Proteins/*antagonists &amp; inhibitors']</t>
  </si>
  <si>
    <t>['Aminoquinolines/chemical synthesis/*chemistry/*pharmacology', 'Antineoplastic Agents/chemical synthesis/*chemistry/*pharmacology', 'Cell Line, Tumor', 'Cell Proliferation/*drug effects', 'Enzyme Inhibitors/chemical synthesis/chemistry/pharmacology', 'Histone-Lysine N-Methyltransferase', 'Humans', 'Leukemia/*drug therapy/metabolism', 'Methyltransferases/*antagonists &amp; inhibitors/metabolism', 'Molecular Docking Simulation']</t>
  </si>
  <si>
    <t>['Enzyme Inhibitors/*pharmacology', 'Gene Expression Regulation, Leukemic/drug effects', 'Gene Rearrangement', 'Histone Code/drug effects', 'Histone Deacetylase Inhibitors', 'Histone Demethylases/antagonists &amp; inhibitors', 'Histone-Lysine N-Methyltransferase', 'Homeodomain Proteins/drug effects/*metabolism', 'Humans', 'Leukemia, Biphenotypic, Acute', 'Methyltransferases/antagonists &amp; inhibitors', 'Myeloid-Lymphoid Leukemia Protein/*genetics', 'Oncogene Proteins, Fusion/*genetics']</t>
  </si>
  <si>
    <t>['Absorptiometry, Photon/*statistics &amp; numerical data', 'Acetabulum/diagnostic imaging', 'Adult', 'Alleles', 'Female', 'Femur/diagnostic imaging', 'Genetic Predisposition to Disease/*genetics', 'Hip Joint/*diagnostic imaging', 'Humans', 'Longitudinal Studies', 'Middle Aged', 'Models, Statistical', 'Osteoarthritis, Hip/*diagnostic imaging/*genetics', 'Perimenopause', 'Polymorphism, Single Nucleotide', 'Risk Factors']</t>
  </si>
  <si>
    <t>['Amino Acid Motifs', 'Cell Differentiation', 'Cell Line, Tumor', 'DNA Damage', 'Histone-Lysine N-Methyltransferase/chemistry/genetics/*metabolism', 'Humans', 'Leukemia/genetics/*metabolism/physiopathology', 'Methylation', 'Methyltransferases/genetics/metabolism', 'Myeloid-Lymphoid Leukemia Protein/chemistry/genetics/*metabolism', 'Nuclear Proteins/genetics/metabolism', 'Oncogene Proteins, Fusion/genetics/*metabolism', 'Protein Binding']</t>
  </si>
  <si>
    <t>['Allogeneic Cells/*immunology', 'Animals', 'Disease Models, Animal', 'Female', 'Graft vs Host Disease/genetics/*immunology/*therapy', 'Histone-Lysine N-Methyltransferase', 'Humans', '*Immunotherapy, Adoptive', 'Lymphocyte Activation', 'Male', 'Methyltransferases/genetics/*immunology', 'Mice, Inbred BALB C', 'MicroRNAs/genetics/immunology', 'T-Lymphocytes/*immunology']</t>
  </si>
  <si>
    <t>['Adult', 'Aged', 'Aged, 80 and over', 'Antineoplastic Agents/adverse effects/*therapeutic use', 'Benzimidazoles/adverse effects/*therapeutic use', 'Female', 'Histone-Lysine N-Methyltransferase', 'Histones/*metabolism', 'Humans', 'Leukemia, Myeloid, Acute/*drug therapy/metabolism/pathology', 'Male', 'Methylation/drug effects', 'Methyltransferases/*antagonists &amp; inhibitors/metabolism', 'Middle Aged', 'Young Adult']</t>
  </si>
  <si>
    <t>['Acetylation/drug effects', 'Anesthetics, Local/*administration &amp; dosage/toxicity', 'Animals', 'Cocaine/*administration &amp; dosage/toxicity', 'Cocaine-Related Disorders/*metabolism', 'Conditioning, Operant/drug effects', 'Drug-Seeking Behavior', 'Extinction, Psychological/drug effects', 'Gene Expression Regulation/drug effects', 'Histone Acetyltransferases/genetics/*metabolism', 'Histone-Lysine N-Methyltransferase/genetics/metabolism', 'Histones/genetics/*metabolism', 'Male', 'Nerve Tissue Proteins/genetics/*metabolism', 'Prefrontal Cortex/diagnostic imaging/*drug effects', 'RNA, Messenger/metabolism', 'Rats', 'Rats, Wistar', 'Self Administration', 'Time Factors']</t>
  </si>
  <si>
    <t>['Animals', 'DNA-Binding Proteins/genetics/*metabolism', 'Female', '*Gene Rearrangement', 'HEK293 Cells', 'Histone-Lysine N-Methyltransferase/genetics/*metabolism', 'Humans', 'K562 Cells', 'Leukemia/genetics/*metabolism', 'Methyltransferases/genetics/*metabolism', 'Mice', 'Myeloid-Lymphoid Leukemia Protein/genetics/*metabolism', 'Nuclear Proteins/genetics/*metabolism', 'Transcriptional Elongation Factors/genetics/*metabolism']</t>
  </si>
  <si>
    <t>['Animals', 'Chromatin/*metabolism', 'Gene Expression', 'Histone-Lysine N-Methyltransferase/*genetics', 'Humans', 'Leukemia/classification/*genetics/pathology', 'Mice', 'Myeloid-Lymphoid Leukemia Protein/*genetics']</t>
  </si>
  <si>
    <t>['*Alleles', 'Animals', 'Antineoplastic Agents/pharmacology', 'Benzimidazoles/pharmacology', '*CRISPR-Cas Systems', 'Cell Line', 'Cell Line, Tumor', 'Cell Proliferation/drug effects', 'Clustered Regularly Interspaced Short Palindromic Repeats', '*Drug Resistance, Neoplasm', 'Enhancer of Zeste Homolog 2 Protein/*genetics/metabolism', 'HEK293 Cells', 'Histone-Lysine N-Methyltransferase', 'Humans', '*INDEL Mutation', 'Methyltransferases/*genetics/metabolism', 'Mice', 'Models, Molecular', '*Mutagenesis', 'Neoplasms/drug therapy/genetics/metabolism']</t>
  </si>
  <si>
    <t>['Animals', 'Antineoplastic Agents/adverse effects/pharmacokinetics/pharmacology/therapeutic use', 'Benzimidazoles/adverse effects/*pharmacokinetics/*pharmacology/therapeutic use', 'Histone Methyltransferases', 'Histone-Lysine N-Methyltransferase/antagonists &amp; inhibitors', 'Humans']</t>
  </si>
  <si>
    <t>['Animals', 'Cell Line, Tumor', 'Cell Proliferation/drug effects', 'DNA Methylation/drug effects', 'Enzyme Inhibitors/administration &amp; dosage', 'Gene Expression Regulation, Neoplastic/drug effects', 'Histone Methyltransferases', 'Histone-Lysine N-Methyltransferase/antagonists &amp; inhibitors/genetics', 'Humans', 'Methyltransferases/antagonists &amp; inhibitors/*genetics', 'Mice', 'N-Myc Proto-Oncogene Protein/biosynthesis/*genetics', 'Neuroblastoma/drug therapy/*genetics/pathology', 'Promoter Regions, Genetic', '*Transcription, Genetic']</t>
  </si>
  <si>
    <t>['Animals', 'Antineoplastic Agents/*metabolism', 'Benzimidazoles/*metabolism', 'Dogs', 'Hepatocytes/metabolism', 'Humans', 'Mice', 'Orosomucoid/*metabolism', 'Protein Binding', 'Rats', 'Species Specificity']</t>
  </si>
  <si>
    <t>['Animals', 'Cell Nucleus/enzymology/metabolism', 'Chromatin/*metabolism', 'HEK293 Cells', 'HeLa Cells', 'Heterochromatin/*metabolism', 'Histone-Lysine N-Methyltransferase/*metabolism', 'Humans', 'Methylation', 'Mice', 'Substrate Specificity', '*V(D)J Recombination']</t>
  </si>
  <si>
    <t>['Enzyme Inhibitors/*pharmacology', '*Gene Silencing', 'Histone-Lysine N-Methyltransferase', 'Methyltransferases/antagonists &amp; inhibitors/*metabolism', '*Telomere']</t>
  </si>
  <si>
    <t>['Cell Cycle Checkpoints', 'Cell Line, Tumor', 'Cell Proliferation', 'DNA Methylation', 'Disease-Free Survival', '*Epigenesis, Genetic', 'Female', 'G1 Phase', '*Gene Expression Regulation', 'Histone-Lysine N-Methyltransferase', 'Histones/metabolism', 'Humans', 'Lymphatic Metastasis', 'Methyltransferases/*genetics/therapeutic use', 'Ovarian Neoplasms/*diagnosis/enzymology/*genetics/mortality', 'Prognosis', 'Survival Rate', 'Tissue Array Analysis']</t>
  </si>
  <si>
    <t>['Binding Sites', 'Cell Line, Tumor', 'CpG Islands/genetics', 'DNA Methylation/genetics', 'Enhancer Elements, Genetic/*genetics', 'Gene Expression Regulation, Leukemic', 'Genome, Human', 'Histone-Lysine N-Methyltransferase', 'Histones/metabolism', 'Humans', 'Intercellular Signaling Peptides and Proteins/metabolism', 'Leukemia/*genetics/*pathology', 'Lysine/metabolism', 'Methyltransferases/*antagonists &amp; inhibitors/metabolism', 'Myeloid-Lymphoid Leukemia Protein/*metabolism', 'Oncogene Proteins, Fusion/*metabolism', 'Prognosis', 'Protein Binding', 'Proto-Oncogene Proteins/metabolism']</t>
  </si>
  <si>
    <t>['Animals', '*Drug Design', 'Enzyme Inhibitors/chemical synthesis/chemistry/*pharmacology', 'Enzymes/*metabolism', 'Humans', 'Structure-Activity Relationship', 'Urea/analogs &amp; derivatives/chemistry/*pharmacology']</t>
  </si>
  <si>
    <t>['Acetylation', 'Bcl-2-Like Protein 11/metabolism', 'Cell Cycle Proteins/metabolism', 'Cell Line, Tumor', 'Chromatin Immunoprecipitation', '*Enhancer Elements, Genetic', 'Gene Expression Profiling', 'Gene Expression Regulation, Leukemic', 'High-Throughput Nucleotide Sequencing', 'Histones/*metabolism', 'Humans', 'Myeloid Cell Leukemia Sequence 1 Protein/genetics', 'Myeloid-Lymphoid Leukemia Protein/*metabolism', 'Oncogene Proteins, Fusion/*metabolism', 'Polycomb Repressive Complex 1/metabolism', 'Promoter Regions, Genetic', 'Protein Binding', 'Proto-Oncogene Proteins c-bcl-2/*metabolism', 'Translocation, Genetic']</t>
  </si>
  <si>
    <t>['Computational Biology', 'Curcumin/*chemistry', 'DNA-Binding Proteins', 'Fanconi Anemia/*drug therapy/metabolism', 'Fanconi Anemia Complementation Group G Protein/antagonists &amp; inhibitors/*chemistry/metabolism', 'Humans', 'Leukemia, Myeloid, Acute/*drug therapy/genetics/metabolism', 'Ligands', 'Models, Molecular', 'Neoplasm Proteins/chemistry/metabolism', 'Precursor Cell Lymphoblastic Leukemia-Lymphoma/*drug therapy/metabolism', 'Systems Biology']</t>
  </si>
  <si>
    <t>['ATP Binding Cassette Transporter, Subfamily B/genetics/metabolism', 'Benzimidazoles/pharmacology/*therapeutic use', 'Biomarkers, Tumor/metabolism', 'Cell Line, Tumor', '*Drug Resistance, Neoplasm/drug effects', 'Gene Expression Regulation, Leukemic/drug effects', '*Gene Rearrangement', 'Histone-Lysine N-Methyltransferase/*genetics', 'Histones/metabolism', 'Humans', 'Leukemia/*drug therapy/*genetics', 'Lysine/metabolism', 'Methylation', 'Models, Biological', 'Myeloid-Lymphoid Leukemia Protein/*genetics', 'RNA, Messenger/genetics/metabolism']</t>
  </si>
  <si>
    <t>['Antineoplastic Agents/*therapeutic use', 'Drug Therapy, Combination/methods/trends', 'Humans', 'Leukemia, Myeloid, Acute/*drug therapy']</t>
  </si>
  <si>
    <t>['Animals', 'Apoptosis', 'Cell Proliferation', 'Drug Resistance, Neoplasm/drug effects/*genetics', 'Enzyme Inhibitors/*pharmacology', 'Female', 'Gene Expression Regulation, Leukemic', '*Gene Rearrangement', 'Histone-Lysine N-Methyltransferase/*genetics/metabolism', 'Humans', 'Leukemia/*drug therapy/genetics/pathology', 'Methyltransferases/genetics/*metabolism', 'Mice', 'Mice, Inbred C57BL', 'Mice, Nude', 'Myeloid-Lymphoid Leukemia Protein/*genetics/metabolism', 'Proto-Oncogene Proteins/*antagonists &amp; inhibitors', 'RNA, Small Interfering/*genetics', 'Tumor Cells, Cultured']</t>
  </si>
  <si>
    <t>['Aged', 'Biomarkers/metabolism', '*Body Mass Index', 'Female', 'Humans', 'Male', 'Muscle Proteins/*metabolism', 'Muscular Atrophy/etiology/*metabolism/pathology', 'Organ Size', 'Proteome/*metabolism', 'Pulmonary Disease, Chronic Obstructive/complications/*metabolism/pathology', 'Quadriceps Muscle/*metabolism', 'Reproducibility of Results', 'Sensitivity and Specificity', 'Two-Dimensional Difference Gel Electrophoresis/*methods']</t>
  </si>
  <si>
    <t>['Aldehyde Dehydrogenase 1 Family', 'Animals', 'Biomarkers', 'Disease Progression', 'Drug Resistance, Neoplasm/*genetics', '*Epigenesis, Genetic', 'Extracellular Matrix', 'Gene Expression Regulation, Neoplastic', 'Head and Neck Neoplasms/*genetics/*metabolism/pathology', 'Histone Methyltransferases', 'Histone-Lysine N-Methyltransferase/genetics/metabolism', 'Humans', 'Hyaluronan Receptors/*metabolism', 'Hyaluronic Acid/chemistry/*metabolism', 'Isoenzymes/metabolism', 'Methyltransferases/genetics/metabolism', 'MicroRNAs/genetics', 'Neoplastic Stem Cells/*drug effects/*metabolism', 'Protein Binding', 'Retinal Dehydrogenase/metabolism', '*Signal Transduction']</t>
  </si>
  <si>
    <t>['Adaptor Proteins, Signal Transducing/*metabolism', 'Adaptor Proteins, Vesicular Transport', 'Animals', '*Chromatin Assembly and Disassembly', 'Chromosomes, Mammalian/genetics/metabolism', 'DNA/metabolism', 'Gene Expression Regulation', 'Male', 'Mice', 'Nuclear Proteins/*metabolism', '*Promoter Regions, Genetic', 'Receptors, Cytoplasmic and Nuclear/*metabolism', 'Repressor Proteins/*metabolism', 'Sex Chromosomes/genetics/*metabolism', 'Spermatogenesis', 'Spermatozoa/*metabolism/physiology']</t>
  </si>
  <si>
    <t>['Antineoplastic Agents/*pharmacology', 'Apoptosis/*drug effects', 'Benzimidazoles/*pharmacology', 'Cell Line, Tumor', 'Cell Proliferation/*drug effects', 'Humans', 'Precursor Cell Lymphoblastic Leukemia-Lymphoma/drug therapy']</t>
  </si>
  <si>
    <t>['Adenosine/*analogs &amp; derivatives/chemical synthesis/metabolism', 'Histone-Lysine N-Methyltransferase', 'Humans', 'Inhibitory Concentration 50', 'Methyltransferases/*antagonists &amp; inhibitors/metabolism', 'Nucleosides/chemical synthesis/chemistry/metabolism', 'Stereoisomerism', 'Structure-Activity Relationship']</t>
  </si>
  <si>
    <t>['Animals', 'DNA-Binding Proteins/*genetics/metabolism', 'Epigenesis, Genetic', 'Gene Expression Regulation, Leukemic', 'Hematopoietic Stem Cells/metabolism/*physiology', 'Histones/*metabolism', 'Leukemia/*genetics/pathology', 'Mice', 'Mice, Transgenic', 'Transcription Factors/*genetics/metabolism']</t>
  </si>
  <si>
    <t>['Animals', '*Epigenesis, Genetic', 'Face/*embryology', '*Gene Expression Regulation, Developmental', 'Histones/*metabolism', '*Methylation', 'Mice', 'Mice, Knockout', '*Protein Processing, Post-Translational', 'Transcription Factors/deficiency/*metabolism']</t>
  </si>
  <si>
    <t>['Antimetabolites, Antineoplastic/pharmacology/therapeutic use', 'Enzyme Inhibitors/pharmacology/therapeutic use', '*Epigenesis, Genetic', 'Histone Demethylases/genetics/metabolism', 'Histone-Lysine N-Methyltransferase/*antagonists &amp; inhibitors/genetics', 'Histones/*genetics/metabolism', 'Humans', 'Methylation/drug effects', 'Molecular Targeted Therapy/*methods', 'Neoplasms/*drug therapy/genetics', 'Protein Processing, Post-Translational/drug effects']</t>
  </si>
  <si>
    <t>['A549 Cells', 'Benzimidazoles/pharmacology', 'Cell Line, Tumor', 'Cell Proliferation/drug effects', 'Down-Regulation', 'Epigenesis, Genetic/drug effects', 'Epithelial-Mesenchymal Transition/*drug effects', 'Gene Regulatory Networks/drug effects', 'Histone Deacetylase Inhibitors/pharmacology', 'Histones/*metabolism', 'Humans', 'Lung Neoplasms/*metabolism', 'Methylation', 'Transforming Growth Factor beta/*pharmacology']</t>
  </si>
  <si>
    <t>['Animals', 'Drug Discovery/*methods', 'Enzyme Inhibitors/*pharmacology', 'Humans', 'Protein Methyltransferases/*antagonists &amp; inhibitors']</t>
  </si>
  <si>
    <t>['Cell Differentiation/genetics', 'Cell Lineage/*genetics', 'Cellular Microenvironment', 'Cellular Reprogramming/genetics', 'DNA (Cytosine-5-)-Methyltransferases/*metabolism', '*Epigenesis, Genetic', 'Epithelial Cells/*metabolism', 'Histone-Lysine N-Methyltransferase', 'Histones/metabolism', 'Humans', 'Mammary Glands, Human/*cytology', 'Methylation', 'Methyltransferases/*metabolism', 'Stromal Cells/cytology']</t>
  </si>
  <si>
    <t>['Amino Acid Sequence', 'Base Sequence', 'Cell Line', 'Electrophoresis, Polyacrylamide Gel', 'Eukaryotic Initiation Factor-1/genetics/*metabolism', 'Gene Knockout Techniques', 'Histone-Lysine N-Methyltransferase', 'Humans', 'Lysine/genetics/metabolism', 'Methylation', 'Methyltransferases/genetics/*metabolism', 'Phylogeny', '*Protein Biosynthesis', 'RNA, Messenger/genetics/*metabolism', 'Sequence Homology, Amino Acid']</t>
  </si>
  <si>
    <t>['Adenosine/*analogs &amp; derivatives/pharmacology', 'Animals', 'Blastocyst/cytology/drug effects/metabolism', 'Cell Differentiation', 'Cell Lineage/drug effects', 'Cells, Cultured', 'Cellular Reprogramming/drug effects', 'Embryo, Mammalian/cytology/drug effects', 'Embryonic Development/*drug effects', 'Female', 'Fertilization in Vitro', 'Fibroblasts/cytology/metabolism', 'Histones/metabolism', 'Methyltransferases/*antagonists &amp; inhibitors/genetics/metabolism', 'Microscopy, Fluorescence', 'Octamer Transcription Factor-3/genetics/metabolism', 'Phenylurea Compounds/*pharmacology', 'RNA, Messenger/metabolism', 'RNA-Binding Proteins/genetics/metabolism', 'SOXB1 Transcription Factors/genetics/metabolism', 'Swine']</t>
  </si>
  <si>
    <t>['Animals', 'Benzimidazoles/pharmacology/toxicity', 'Cartilage/*metabolism/pathology', 'Cells, Cultured', 'Chondrocytes/drug effects/metabolism', 'Female', 'Gene Expression Regulation', 'Histone-Lysine N-Methyltransferase', 'Homeostasis', 'Male', 'Methylation', 'Methyltransferases/genetics/*metabolism', 'Mice, Inbred C57BL', 'Mice, Knockout', 'Osteoarthritis/chemically induced/metabolism/*pathology', 'Sirtuin 1/genetics/metabolism', 'Wnt Signaling Pathway']</t>
  </si>
  <si>
    <t>['Animals', 'Gene Expression Regulation, Developmental/*physiology', 'Gene Expression Regulation, Enzymologic/*physiology', 'Histones/genetics/metabolism', 'Metamorphosis, Biological/*physiology', 'Methyltransferases/*biosynthesis/genetics', 'Receptors, Thyroid Hormone/*biosynthesis/genetics', 'Xenopus Proteins/*biosynthesis/genetics', 'Xenopus laevis']</t>
  </si>
  <si>
    <t>['Cell Line', 'Drug Design', 'Enzyme Inhibitors/*chemistry/pharmacokinetics/*pharmacology', 'Histone-Lysine N-Methyltransferase', 'Histones/metabolism', 'Humans', 'Methyltransferases/*antagonists &amp; inhibitors/*metabolism', 'Molecular Docking Simulation', 'Molecular Probes/chemistry/pharmacokinetics/pharmacology', 'Proteome/metabolism', 'Proteomics/*methods', 'Small Molecule Libraries/*chemistry/pharmacokinetics/*pharmacology']</t>
  </si>
  <si>
    <t>['Adenosine/analogs &amp; derivatives/pharmacology', 'Animals', 'Cats', 'Epigenesis, Genetic', 'Female', 'Gene Expression Regulation, Developmental', 'Histones/*metabolism', 'Methylation', 'Methyltransferases/antagonists &amp; inhibitors', 'Oocytes/drug effects/*metabolism', 'Ovarian Follicle/metabolism', 'Sonication']</t>
  </si>
  <si>
    <t>['Animals', 'Gene Expression Regulation, Neoplastic/drug effects', 'Histone-Lysine N-Methyltransferase/*genetics', 'Humans', 'Leukemia/genetics/pathology/*therapy', 'Methyltransferases/antagonists &amp; inhibitors/*genetics', 'Mice', 'Molecular Targeted Therapy', 'Myeloid-Lymphoid Leukemia Protein/*genetics', 'Neoplasm Proteins/biosynthesis', 'Oncogene Proteins, Fusion/antagonists &amp; inhibitors/*genetics', 'Small Molecule Libraries/therapeutic use']</t>
  </si>
  <si>
    <t>['Animals', 'Cell Transformation, Neoplastic/genetics', 'Chromatin/genetics', 'Epigenesis, Genetic', 'Gene Expression Regulation, Leukemic', 'Histone-Lysine N-Methyltransferase/*genetics', 'Leukemia/*genetics', 'Methyltransferases/*genetics', 'Mice', 'Myeloid-Lymphoid Leukemia Protein/*genetics', 'Oncogene Proteins, Fusion/*genetics']</t>
  </si>
  <si>
    <t>['Carcinoma, Squamous Cell/genetics/*metabolism/pathology', 'Cell Line, Tumor', 'Cell Survival', '*Drug Resistance, Neoplasm', 'Epigenesis, Genetic', 'Extracellular Matrix/genetics/*metabolism/pathology', '*Gene Expression Regulation, Enzymologic', '*Gene Expression Regulation, Neoplastic', 'Head and Neck Neoplasms/genetics/*metabolism/pathology', 'Histone-Lysine N-Methyltransferase', 'Humans', 'Hyaluronic Acid/genetics/*metabolism', 'Methyltransferases/*biosynthesis/genetics', 'MicroRNAs/*biosynthesis/genetics', 'Neoplasm Invasiveness', 'Neoplasm Proteins/*biosynthesis/genetics', 'Neoplastic Stem Cells/*metabolism/pathology', 'RNA, Neoplasm/*biosynthesis/genetics', '*Up-Regulation']</t>
  </si>
  <si>
    <t>['Antineoplastic Agents/*therapeutic use', 'Humans', 'Leukemia, Myeloid, Acute/*drug therapy']</t>
  </si>
  <si>
    <t>['Animals', 'Blotting, Western', 'Cell Line, Tumor', 'Cell Proliferation/drug effects/genetics', 'Child', 'Drug Synergism', 'Enzyme Inhibitors/chemistry/*pharmacology', 'Gene Expression Regulation, Leukemic/drug effects', '*Gene Rearrangement', 'Histone Demethylases/*antagonists &amp; inhibitors/genetics/metabolism', 'Histone-Lysine N-Methyltransferase/*genetics', 'Histones/metabolism', 'Humans', 'Leukemia/*drug therapy/genetics/metabolism', 'Lysine/metabolism', 'MCF-7 Cells', 'Methylation/drug effects', 'Methyltransferases/antagonists &amp; inhibitors/genetics/metabolism', 'Mice, Inbred NOD', 'Mice, SCID', 'Molecular Structure', 'Monoamine Oxidase Inhibitors/chemistry/pharmacology', 'Myeloid-Lymphoid Leukemia Protein/*genetics', 'Reverse Transcriptase Polymerase Chain Reaction', 'U937 Cells', 'Xenograft Model Antitumor Assays']</t>
  </si>
  <si>
    <t>['Acetylation', 'Binding Sites', 'Gene Expression Regulation', 'Histone-Lysine N-Methyltransferase', 'Humans', 'Lysine/*metabolism', 'Methyltransferases/genetics/metabolism', 'Nuclear Proteins/*chemistry/genetics/*metabolism', 'Protein Conformation', 'Protein Structure, Tertiary', 'Saccharomyces cerevisiae Proteins/*chemistry/genetics/*metabolism', 'Transcription Factor TFIID/*chemistry/genetics/*metabolism', 'Transcription, Genetic']</t>
  </si>
  <si>
    <t>['Adenocarcinoma/*genetics', 'Antigens, Neoplasm', 'Carcinoma, Squamous Cell/*genetics', 'DNA Copy Number Variations', '*Genome, Human', 'Humans', 'Lung Neoplasms/*genetics', 'Recurrence']</t>
  </si>
  <si>
    <t>['Animals', 'Female', 'Histone-Lysine N-Methyltransferase/genetics/*metabolism', 'Homeodomain Proteins/genetics/metabolism', 'Humans', 'Leukemia, Myeloid, Acute/genetics/*metabolism/pathology', 'Male', 'Methyltransferases/genetics/*metabolism', 'Mice', 'Mice, Knockout', 'Myeloid Ecotropic Viral Integration Site 1 Protein', 'Myeloid-Lymphoid Leukemia Protein/genetics/*metabolism', 'Neoplasm Proteins/genetics/metabolism', 'Oncogene Proteins/genetics/*metabolism', 'Trans-Activators', 'Tumor Suppressor Proteins/genetics/*metabolism']</t>
  </si>
  <si>
    <t>['Animals', 'Cadherins/genetics/metabolism', '*Cell Lineage', 'Cells, Cultured', '*Cellular Reprogramming', 'Histone-Lysine N-Methyltransferase', 'Induced Pluripotent Stem Cells/cytology/*metabolism', 'Methyltransferases/genetics/metabolism', 'Mice', 'Nanog Homeobox Protein/metabolism', 'Neural Stem Cells/cytology/*metabolism', 'SOXB1 Transcription Factors/genetics/metabolism']</t>
  </si>
  <si>
    <t>['Aging/*physiology', '*Cellular Reprogramming', '*Cellular Reprogramming Techniques/methods/trends', 'Cellular Senescence/physiology', 'Humans', 'Induced Pluripotent Stem Cells/*physiology', '*Sarcopenia/pathology/physiopathology/therapy']</t>
  </si>
  <si>
    <t>['*Gene Silencing', 'Histone-Lysine N-Methyltransferase', 'Humans', 'Methyltransferases/*antagonists &amp; inhibitors', 'Molecular Structure', 'Surface Plasmon Resonance', '*Telomere']</t>
  </si>
  <si>
    <t>['Animals', 'Blotting, Western', 'Chromatin Immunoprecipitation', 'DNA-Binding Proteins/genetics/*metabolism', 'Disease Models, Animal', 'Endocrine Disruptors/toxicity', 'Environmental Exposure/adverse effects', 'Epigenesis, Genetic/drug effects/*genetics', 'HEK293 Cells', 'Histone-Lysine N-Methyltransferase/*genetics/*metabolism', 'Histones/metabolism', 'Humans', 'Immunohistochemistry', 'MCF-7 Cells', 'Male', 'Methyltransferases/genetics/*metabolism', 'Myeloid-Lymphoid Leukemia Protein/*genetics/*metabolism', 'Neoplasm Proteins/genetics/*metabolism', 'Phosphatidylinositol 3-Kinases/genetics/metabolism', 'Prostatic Neoplasms/etiology/genetics/*metabolism', 'RNA, Small Interfering/genetics/physiology', 'Rats', 'Rats, Sprague-Dawley', 'Reverse Transcriptase Polymerase Chain Reaction', 'Signal Transduction/drug effects/genetics']</t>
  </si>
  <si>
    <t>['Gene Expression Regulation, Enzymologic/*physiology', 'Histone-Lysine N-Methyltransferase', 'Histones/genetics/*metabolism', 'Humans', 'Methylation', 'Methyltransferases/genetics/*metabolism', 'Models, Molecular', '*Nucleosomes', 'Protein Binding', 'Protein Conformation', 'Ubiquitinated Proteins']</t>
  </si>
  <si>
    <t>['Animals', 'Antineoplastic Agents/*pharmacology', 'Enhancer of Zeste Homolog 2 Protein/antagonists &amp; inhibitors/metabolism', '*Epigenesis, Genetic', 'Histone Demethylases/antagonists &amp; inhibitors/metabolism', 'Histone-Lysine N-Methyltransferase', 'Humans', 'Methyltransferases/antagonists &amp; inhibitors/metabolism', 'MicroRNAs/metabolism', 'Neoplasms/*drug therapy/genetics/pathology', 'Nuclear Proteins/antagonists &amp; inhibitors/metabolism', 'RNA, Untranslated/metabolism']</t>
  </si>
  <si>
    <t>['Breast Neoplasms/metabolism/*pathology', 'Cell Line, Tumor', 'Female', 'Gene Expression Regulation', 'Histone-Lysine N-Methyltransferase', 'Humans', 'Methylation', 'Methyltransferases/*metabolism', '*Neoplasm Metastasis', 'Transaminases/*genetics']</t>
  </si>
  <si>
    <t>['Animals', 'Cell Cycle', 'Enzyme Activation/physiology', 'Histone-Lysine N-Methyltransferase', 'Histones/*metabolism', 'Humans', 'Leukemia/*metabolism', 'Methylation', 'Methyltransferases/*metabolism', 'Protein Processing, Post-Translational/*physiology', 'Ubiquitination/physiology']</t>
  </si>
  <si>
    <t>['Adult', 'Animals', 'Antineoplastic Agents/administration &amp; dosage/*pharmacokinetics', 'Autoradiography/methods', 'Benzimidazoles/administration &amp; dosage/*pharmacokinetics', 'Chromatography, Liquid/methods', 'Dogs', 'Feces/*chemistry', 'Female', 'Histone-Lysine N-Methyltransferase', 'Humans', 'Infusions, Intravenous', 'Male', 'Methyltransferases/*antagonists &amp; inhibitors', 'Rats', 'Rats, Long-Evans', 'Rats, Sprague-Dawley', 'Species Specificity', 'Tandem Mass Spectrometry/methods', 'Tissue Distribution']</t>
  </si>
  <si>
    <t>['Animals', '*Cell Differentiation', 'Cell Line', '*Gene Expression Regulation', 'Histone-Lysine N-Methyltransferase', 'Histones/genetics/*metabolism', 'Methyltransferases/genetics/*metabolism', 'Mice', 'Myocytes, Cardiac/*metabolism', '*Protein Processing, Post-Translational']</t>
  </si>
  <si>
    <t>['Animals', 'Anion Exchange Protein 1, Erythrocyte/metabolism', 'Aquaporin 2/metabolism', 'Aquaporin 3/metabolism', 'Down-Regulation', 'Fluorescent Antibody Technique', 'Histone-Lysine N-Methyltransferase', 'Histones/metabolism', 'Kidney/*cytology', 'Lysine/metabolism', 'Methylation', 'Methyltransferases/*deficiency/genetics/metabolism', 'Mice', 'Promoter Regions, Genetic/genetics', 'RNA, Messenger/genetics/metabolism', '*Up-Regulation', 'Vacuolar Proton-Translocating ATPases/genetics/*metabolism']</t>
  </si>
  <si>
    <t>['Activating Transcription Factor 4/*metabolism', 'Animals', 'Benzimidazoles/pharmacology', 'Cell Differentiation', 'Cell Proliferation/drug effects', 'Cell Survival', 'Cells, Cultured', 'Cerebral Cortex/*cytology', 'Endoplasmic Reticulum/metabolism/ultrastructure', '*Endoplasmic Reticulum Stress/drug effects/genetics', 'Gene Expression Regulation/drug effects', 'Histone-Lysine N-Methyltransferase', 'Histones/metabolism', 'Lysine', 'Methylation/drug effects', 'Methyltransferases/antagonists &amp; inhibitors/*metabolism', 'Mice', 'Neural Stem Cells/*cytology/drug effects/metabolism', '*Neuroprotection/drug effects', 'Transcription Factor CHOP/*metabolism', 'Transcription, Genetic/drug effects']</t>
  </si>
  <si>
    <t>['Enzyme Inhibitors/chemistry/*pharmacology', 'Epigenesis, Genetic/*drug effects', 'Histone Demethylases/*antagonists &amp; inhibitors/genetics/metabolism', 'Histones/chemistry/*metabolism', 'Humans', 'Lysine/*metabolism', 'Molecular Structure', 'Structure-Activity Relationship']</t>
  </si>
  <si>
    <t>['Animals', 'Chromatin/*metabolism', 'Gene Expression Profiling', '*Gene Expression Regulation, Leukemic', '*Genes, Neoplasm', 'Mice', 'Oncogene Proteins, Fusion/*metabolism', 'Sequence Analysis, RNA', 'Transcription, Genetic']</t>
  </si>
  <si>
    <t>['Antineoplastic Agents/*pharmacology/therapeutic use', 'Clinical Trials as Topic', 'Enhancer of Zeste Homolog 2 Protein/antagonists &amp; inhibitors', 'Enzyme Inhibitors/pharmacology/therapeutic use', 'Epigenesis, Genetic/drug effects', 'Histone Demethylases/*antagonists &amp; inhibitors', 'Histone Methyltransferases', 'Histone-Lysine N-Methyltransferase/*antagonists &amp; inhibitors', 'Humans', 'Methyltransferases/antagonists &amp; inhibitors', 'Neoplasms/*drug therapy/enzymology/genetics']</t>
  </si>
  <si>
    <t>['Animals', 'Apoptosis', 'Benzimidazoles/*therapeutic use', 'Gene Rearrangement', 'Histone-Lysine N-Methyltransferase', 'Humans', '*Leukemia, Myeloid, Acute', 'Methyltransferases', 'Myeloid-Lymphoid Leukemia Protein', '*Translocation, Genetic']</t>
  </si>
  <si>
    <t>['Antigens, CD', 'Cadherins/genetics', 'Female', '*Genetic Predisposition to Disease', 'Humans', 'Male', 'Mutation', 'Stomach Neoplasms/diagnosis/etiology/*genetics', 'alpha Catenin/genetics']</t>
  </si>
  <si>
    <t>['Adult', 'Apoptosis', 'Cell Differentiation', 'Cell Line, Tumor', 'Cell Proliferation', 'Clustered Regularly Interspaced Short Palindromic Repeats/*genetics', '*Genetic Testing', 'Histone Acetyltransferases/antagonists &amp; inhibitors/metabolism', 'Humans', 'Leukemia, Myeloid, Acute/*genetics/*therapy', '*Molecular Targeted Therapy', 'Reproducibility of Results']</t>
  </si>
  <si>
    <t>['Adult', 'Aged', 'Carcinoma, Renal Cell/*diagnosis/mortality/surgery', 'Female', 'Follow-Up Studies', 'Histone-Lysine N-Methyltransferase', 'Humans', 'Kidney Neoplasms/*diagnosis/mortality/surgery', 'Male', 'Methyltransferases/genetics/*metabolism', 'Middle Aged', 'Neoplasm Staging', '*Nephrectomy', 'Postoperative Complications/*diagnosis/mortality', 'Predictive Value of Tests', 'Prognosis', 'Retrospective Studies', 'Survival Analysis']</t>
  </si>
  <si>
    <t>['Aged', 'Aged, 80 and over', 'Cartilage/pathology', 'Class Ia Phosphatidylinositol 3-Kinase', 'Female', 'Genetic Heterogeneity', 'Genetic Predisposition to Disease', 'Genome-Wide Association Study', 'Hip Joint/physiopathology', 'Humans', 'Male', 'Middle Aged', 'Osteoarthritis, Hip/*genetics/pathology', 'Phosphatidylinositol 3-Kinases/*genetics', 'Polymorphism, Single Nucleotide', 'Receptor, Fibroblast Growth Factor, Type 3/*genetics', 'Regulatory Sequences, Nucleic Acid/genetics', 'Transforming Growth Factor alpha/*genetics', 'Trehalase/*genetics']</t>
  </si>
  <si>
    <t>['Humans', 'Leukemia, Myeloid, Acute', 'Mutant Proteins/genetics', '*Mutation', 'Nuclear Proteins/*genetics']</t>
  </si>
  <si>
    <t>['Clonal Evolution/*genetics', 'Epigenesis, Genetic', 'Gene Expression Regulation, Neoplastic', '*Genetic Heterogeneity', 'Genetic Predisposition to Disease', 'High-Throughput Nucleotide Sequencing', 'Humans', 'MAP Kinase Signaling System', '*Mutation', 'Oncogenes', '*Polyploidy', 'Precursor Cell Lymphoblastic Leukemia-Lymphoma/*genetics/metabolism', 'Signal Transduction', 'ras Proteins/genetics/metabolism']</t>
  </si>
  <si>
    <t>['Animals', 'Cell Movement', 'Cells, Cultured', 'Extracellular Signal-Regulated MAP Kinases/physiology', 'Histone-Lysine N-Methyltransferase', 'Human Umbilical Vein Endothelial Cells/physiology', 'Humans', 'Methyltransferases/*physiology', 'Mice', 'Neovascularization, Physiologic/*physiology', 'Proto-Oncogene Protein c-ets-1/*physiology', 'Proto-Oncogene Proteins c-akt/physiology', 'Signal Transduction/physiology', 'Transcriptional Activation', 'Vascular Endothelial Growth Factor Receptor-2/genetics/*physiology']</t>
  </si>
  <si>
    <t>['Breast Neoplasms/genetics/*pathology', 'Cell Line, Tumor', 'Epithelial-Mesenchymal Transition/*genetics', 'Female', 'Gene Knockdown Techniques', 'Humans', '*RNA Interference', 'RNA, Small Interfering', 'Real-Time Polymerase Chain Reaction']</t>
  </si>
  <si>
    <t>['Alanine Transaminase/blood', 'Animals', 'Aspartate Aminotransferases/blood', 'Berberine/*administration &amp; dosage', 'Blood Glucose', 'Carbohydrate Metabolism/genetics', 'Computational Biology', 'Diabetes Mellitus/blood/*drug therapy/genetics/pathology', 'Diabetes Mellitus, Experimental/blood/*drug therapy/genetics/pathology', 'Gene Expression Regulation/drug effects', 'Glycated Hemoglobin A/metabolism', 'Humans', 'Lipid Metabolism/genetics', 'Metabolic Networks and Pathways/*drug effects/genetics', 'Protein Biosynthesis/*drug effects/genetics', 'Rats', 'Rats, Zucker']</t>
  </si>
  <si>
    <t>['Adenosine/analogs &amp; derivatives/pharmacology/therapeutic use', 'Animals', 'Apoptosis', 'Cell Cycle Checkpoints', 'Cell Differentiation', 'Cell Line, Tumor', 'Cell Proliferation/drug effects', 'DNA (Cytosine-5-)-Methyltransferases/*genetics', 'Gene Expression Regulation, Leukemic/drug effects', 'Hematopoietic Stem Cells/drug effects/metabolism', 'Histone-Lysine N-Methyltransferase', 'Histones/metabolism', 'Humans', 'Leukemia, Myeloid, Acute/*drug therapy/*enzymology/genetics/pathology', 'Lysine/metabolism', 'Methylation', 'Methyltransferases/*genetics/*metabolism', 'Mice, Inbred C57BL', '*Molecular Targeted Therapy', 'Mutation/*genetics', 'Phenylurea Compounds/pharmacology/therapeutic use', 'Rats', 'Time Factors', 'Tumor Stem Cell Assay', 'Xenograft Model Antitumor Assays']</t>
  </si>
  <si>
    <t>['Animals', 'Cell Cycle/genetics', 'Cell Transformation, Neoplastic', 'DNA Repair', 'Disease Susceptibility', 'Epigenesis, Genetic', 'Gene Expression Regulation', 'Gene Silencing', 'Histones/genetics/*metabolism', 'Humans', 'Methylation', 'Telomere/genetics/metabolism']</t>
  </si>
  <si>
    <t>['Binding Sites', 'CRISPR-Cas Systems', 'Chromatin/metabolism', 'Gene Expression Profiling', 'Gene Expression Regulation, Leukemic', 'Histone-Lysine N-Methyltransferase/*metabolism', 'Homeodomain Proteins/metabolism', 'Humans', 'Leukemia, Myeloid, Acute/genetics/*metabolism', 'Methyltransferases/*metabolism', '*Mutation', 'Myeloid Ecotropic Viral Integration Site 1 Protein', 'Myeloid-Lymphoid Leukemia Protein/*metabolism', 'Neoplasm Proteins/metabolism', 'Nuclear Proteins/*genetics', 'Proto-Oncogene Proteins/metabolism', 'fms-Like Tyrosine Kinase 3/metabolism']</t>
  </si>
  <si>
    <t>['Acetylation', 'Animals', 'B-Lymphocytes/metabolism/pathology', 'Cell Cycle Proteins', 'Cell Proliferation', 'Chromatin/chemistry/metabolism', 'Clinical Trials as Topic', 'Disease Models, Animal', 'Female', '*Gene Expression Regulation, Leukemic', 'Histone-Lysine N-Methyltransferase', 'Histones/*genetics/metabolism', 'Humans', 'Leukemia, Biphenotypic, Acute/*genetics/metabolism/pathology', 'Male', 'Methyltransferases/antagonists &amp; inhibitors/*genetics/metabolism', 'Mice', 'Mice, Inbred C57BL', 'Nuclear Proteins/antagonists &amp; inhibitors/*genetics/metabolism', 'Primary Cell Culture', 'Protein Binding', 'Proteomics/methods', 'RNA, Small Interfering/genetics/metabolism', 'Signal Transduction', 'T-Lymphocytes/metabolism/pathology', 'Transcription Factors/antagonists &amp; inhibitors/*genetics/metabolism', 'Transcription, Genetic']</t>
  </si>
  <si>
    <t>['Enzyme Inhibitors/*pharmacology', 'Epigenesis, Genetic/*drug effects', 'Humans', 'Methyltransferases/*antagonists &amp; inhibitors']</t>
  </si>
  <si>
    <t>['Animals', 'Cell Transformation, Neoplastic/genetics/metabolism', '*Gene Expression Regulation, Leukemic', 'Homeodomain Proteins/*genetics/metabolism', 'Humans', 'Leukemia/*genetics/metabolism', 'Mutation', 'Myeloid Ecotropic Viral Integration Site 1 Protein', 'Myeloid-Lymphoid Leukemia Protein/genetics/metabolism', 'Neoplasm Proteins/*genetics/metabolism', 'Oncogene Proteins, Fusion/genetics/metabolism', 'Translocation, Genetic']</t>
  </si>
  <si>
    <t>['Animals', 'Arginine/*genetics', 'DNA (Cytosine-5-)-Methyltransferases/*genetics', 'DNA Methylation', 'Epigenesis, Genetic', 'Gene Expression Profiling', 'Gene Expression Regulation, Leukemic', 'Genes, ras', 'Homeodomain Proteins/genetics', 'Humans', 'Leukemia, Myeloid, Acute/*genetics/pathology', 'Methyltransferases/antagonists &amp; inhibitors', 'Mice', 'Mutation', 'Myeloid Ecotropic Viral Integration Site 1 Protein', 'Neoplasm Proteins/genetics', 'Neoplasms, Experimental', 'Promoter Regions, Genetic', 'Stem Cells/cytology/*pathology', 'Tumor Cells, Cultured']</t>
  </si>
  <si>
    <t>['Animals', 'Histone-Lysine N-Methyltransferase', 'Humans', 'Lysine/*metabolism', 'Methylation', 'Methyltransferases/*metabolism', 'Protein Processing, Post-Translational', 'Substrate Specificity']</t>
  </si>
  <si>
    <t>['Acetamides/chemistry/*pharmacology', 'Drug Evaluation, Preclinical', 'Enzyme Inhibitors/*chemistry/*pharmacology', 'Methyltransferases/*antagonists &amp; inhibitors/chemistry', '*Molecular Docking Simulation', '*Molecular Dynamics Simulation', 'Mutant Proteins/chemistry', 'ROC Curve', 'Thermodynamics', 'User-Computer Interface']</t>
  </si>
  <si>
    <t>['Crystallography', 'Enzyme Inhibitors/*chemistry/*pharmacology', 'Halogens/*chemistry', 'Histone-Lysine N-Methyltransferase', 'Methyltransferases/*antagonists &amp; inhibitors', 'Nitriles/*chemistry', 'Small Molecule Libraries/*pharmacology', 'Structure-Activity Relationship']</t>
  </si>
  <si>
    <t>['Animals', 'Antineoplastic Agents/pharmacology/*therapeutic use', 'Clinical Trials as Topic', 'Drug Evaluation, Preclinical', 'Histone-Lysine N-Methyltransferase/*genetics/metabolism', 'Humans', 'Leukemia, Biphenotypic, Acute/*drug therapy/*genetics/metabolism', 'Methyltransferases/*antagonists &amp; inhibitors/metabolism', '*Molecular Targeted Therapy', 'Myeloid-Lymphoid Leukemia Protein/*genetics/metabolism', '*Translocation, Genetic', 'Treatment Outcome']</t>
  </si>
  <si>
    <t>['Animals', 'DNA (Cytosine-5-)-Methyltransferases/genetics/physiology', 'DNA-Binding Proteins/genetics', '*Epigenesis, Genetic', 'Hematologic Neoplasms/*genetics', 'Hematopoiesis/*genetics', 'Histone-Lysine N-Methyltransferase/genetics', 'Humans', 'Isocitrate Dehydrogenase/genetics', 'Methyltransferases/genetics', 'Mice', 'Myeloid-Lymphoid Leukemia Protein/genetics', 'Polycomb-Group Proteins/genetics', 'Proto-Oncogene Proteins/genetics', 'Repressor Proteins/genetics']</t>
  </si>
  <si>
    <t>['Amino Acid Sequence', 'Binding Sites', 'Chromatin Immunoprecipitation', 'Histone-Lysine N-Methyltransferase', 'Histones/*metabolism', 'Humans', 'Magnetic Resonance Spectroscopy', 'Methylation', 'Methyltransferases/chemistry/genetics/*metabolism', 'Molecular Sequence Data', 'Myeloid-Lymphoid Leukemia Protein/chemistry/genetics/*metabolism', 'Oncogene Proteins, Fusion/chemistry/genetics/*metabolism', 'Point Mutation', 'Protein Binding', 'Protein Structure, Tertiary', 'Recombinant Proteins/biosynthesis/chemistry/genetics', 'Sequence Analysis, DNA']</t>
  </si>
  <si>
    <t>['Alleles', 'Animals', 'Cell Line, Tumor', 'Cell Proliferation', 'Chromatin/metabolism', '*Epigenesis, Genetic', 'Female', 'Gene Expression Profiling', '*Gene Expression Regulation, Leukemic', 'Gene Rearrangement', 'Gene Silencing', 'Genome', 'Green Fluorescent Proteins/metabolism', 'Histone-Lysine N-Methyltransferase/*genetics', 'Histones/metabolism', 'Leukemia/genetics/*metabolism', 'Methyltransferases/*metabolism', 'Mice', 'Mice, Inbred C57BL', 'Myeloid-Lymphoid Leukemia Protein/*genetics', 'Protein Binding', 'RNA Interference', 'Sirtuin 1/*metabolism']</t>
  </si>
  <si>
    <t>['Aldosterone/*metabolism', 'Animals', 'Epithelial Sodium Channels/genetics/*metabolism', 'Gene Expression Regulation/*physiology', 'Humans', 'Mice', 'Mice, Knockout', 'Promoter Regions, Genetic', 'Receptors, Mineralocorticoid/metabolism', 'Transcription, Genetic/*physiology']</t>
  </si>
  <si>
    <t>['Antineoplastic Agents/*therapeutic use', 'Biomarkers, Tumor/*genetics', 'Early Detection of Cancer/methods', 'Genetic Testing/*methods', 'Humans', 'Leukemia, Myeloid, Acute/*diagnosis/*drug therapy/genetics', 'Molecular Diagnostic Techniques', 'Molecular Targeted Therapy/*methods']</t>
  </si>
  <si>
    <t>['Animals', 'Antineoplastic Agents/*therapeutic use', 'Biomarkers, Tumor/genetics/metabolism', 'Drug Design', 'Enzyme Inhibitors/*therapeutic use', 'Gene Expression Regulation, Neoplastic', 'Gene Fusion', 'Genetic Predisposition to Disease', 'Histone-Lysine N-Methyltransferase/*antagonists &amp; inhibitors/genetics/metabolism', 'Humans', 'Leukemia, Myeloid, Acute/*drug therapy/enzymology/genetics/pathology', 'Molecular Targeted Therapy', 'Myeloid-Lymphoid Leukemia Protein/*antagonists &amp; inhibitors/genetics/metabolism', 'Phenotype', 'Precursor Cell Lymphoblastic Leukemia-Lymphoma/*drug therapy/enzymology/genetics/pathology', 'Transcription, Genetic']</t>
  </si>
  <si>
    <t>['Amphibian Proteins/*chemistry/genetics/isolation &amp; purification', 'Animals', 'Cell Line', 'Cloning, Molecular', 'Crystallography, X-Ray', 'Escherichia coli/genetics/metabolism', 'Gene Expression', 'Guanidine/chemistry', 'Histone-Lysine N-Methyltransferase/chemistry', 'Histones/*chemistry/genetics/isolation &amp; purification', 'Humans', 'Inclusion Bodies/*chemistry', 'Methyltransferases/chemistry', 'Models, Molecular', 'Myeloid-Lymphoid Leukemia Protein/chemistry', 'Nucleosomes/chemistry/metabolism', 'Plasmids/chemistry/metabolism', 'Protein Multimerization', 'Protein Refolding', 'Protein Structure, Secondary', 'Recombinant Fusion Proteins/*chemistry/genetics/isolation &amp; purification', 'Sodium Chloride/chemistry', 'Solubility', 'Xenopus laevis/metabolism']</t>
  </si>
  <si>
    <t>['Antineoplastic Agents/*pharmacology', 'Apoptosis/drug effects/genetics', 'Cell Line, Tumor', 'Cell Proliferation/drug effects', 'Cell Survival/drug effects/genetics', 'Drug Resistance, Neoplasm/genetics', 'Enzyme Inhibitors/pharmacology', '*Gene Duplication', 'Histone-Lysine N-Methyltransferase', 'Histones/metabolism', 'Humans', 'Leukemia/*genetics/metabolism/pathology', 'Methyltransferases/*antagonists &amp; inhibitors', 'Myeloid-Lymphoid Leukemia Protein/*genetics', '*Tandem Repeat Sequences']</t>
  </si>
  <si>
    <t>['Animals', 'Antineoplastic Agents/adverse effects/pharmacology/*therapeutic use', 'Drug Design', 'Epigenesis, Genetic', 'Gene Expression Regulation, Neoplastic', 'Humans', 'Leukemia, Myeloid, Acute/*drug therapy/genetics/pathology', '*Molecular Targeted Therapy', 'Mutation']</t>
  </si>
  <si>
    <t>['Gene-Environment Interaction', 'Genetic Markers', '*Genetic Predisposition to Disease', 'Genome-Wide Association Study', 'Humans', 'Osteoarthritis/*genetics']</t>
  </si>
  <si>
    <t>['Cell Transformation, Neoplastic/*genetics', 'Enhancer of Zeste Homolog 2 Protein', 'Enzyme Inhibitors/therapeutic use', 'Histone Methyltransferases', 'Histone-Lysine N-Methyltransferase/antagonists &amp; inhibitors/*genetics', 'Histones/genetics', 'Humans', 'Leukemia/*drug therapy/*genetics', 'Lysine/chemistry', 'Methyltransferases/antagonists &amp; inhibitors/genetics', 'Myeloid-Lymphoid Leukemia Protein/antagonists &amp; inhibitors/*genetics', 'Polycomb Repressive Complex 2/antagonists &amp; inhibitors/genetics', '*Translocation, Genetic']</t>
  </si>
  <si>
    <t>['Antigens, CD', 'Cadherins/genetics', '*Exome', 'F-Box Proteins/*genetics', 'Female', '*Genetic Predisposition to Disease', 'Histone-Lysine N-Methyltransferase', 'Humans', 'Loss of Heterozygosity', 'Male', 'Methyltransferases/*genetics', 'Middle Aged', 'Receptor, Insulin/*genetics', 'Sequence Analysis, DNA', 'Stomach Neoplasms/*genetics', 'alpha Catenin/genetics']</t>
  </si>
  <si>
    <t>['Cell Cycle', 'Cell Line', 'Cytoplasm/metabolism', 'Gene Expression', 'Gene Silencing', '*Genome, Human', '*Genomic Instability', 'Histone-Lysine N-Methyltransferase', 'Histones/chemistry/*metabolism', 'Humans', 'Lysine/*metabolism', 'Methylation', 'Methyltransferases/genetics/metabolism', '*Mitosis', 'Protein Transport', 'RNA Interference', 'RNA, Small Interfering', 'Ubiquitin-Protein Ligases/metabolism']</t>
  </si>
  <si>
    <t>['Animals', 'Drug Discovery/*methods', 'Enhancer of Zeste Homolog 2 Protein', 'Epigenesis, Genetic/*drug effects', 'Histone-Lysine N-Methyltransferase', 'Humans', 'Methyltransferases/antagonists &amp; inhibitors', 'Molecular Targeted Therapy/*methods', 'Neoplasms/*drug therapy/*genetics', 'Polycomb Repressive Complex 2/antagonists &amp; inhibitors']</t>
  </si>
  <si>
    <t>['Adenosine/analogs &amp; derivatives/chemical synthesis/pharmacology', 'Antineoplastic Agents/*chemical synthesis/pharmacology', 'Cell Line, Tumor', 'Enzyme Inhibitors/*chemical synthesis/pharmacology', 'Epithelial Cells/drug effects/enzymology/pathology', '*Gene Expression Regulation, Neoplastic', '*High-Throughput Screening Assays', 'Histone-Lysine N-Methyltransferase', 'Histones/*antagonists &amp; inhibitors/genetics/metabolism', 'Humans', 'Ligands', 'Methylation', 'Methyltransferases/*antagonists &amp; inhibitors/chemistry/genetics/metabolism', 'Models, Molecular', 'Phenylurea Compounds/chemical synthesis/pharmacology', 'Recombinant Fusion Proteins/genetics/metabolism', 'S-Adenosylmethionine/chemistry/metabolism', 'Small Molecule Libraries/chemical synthesis/pharmacology', 'Structure-Activity Relationship']</t>
  </si>
  <si>
    <t>['Animals', 'Animals, Genetically Modified', 'Base Sequence', 'Cell Proliferation', 'Chorionic Gonadotropin/metabolism', 'Epigenesis, Genetic', 'Female', '*Gene Expression Regulation, Developmental', 'Histone Methyltransferases', 'Histone-Lysine N-Methyltransferase/*physiology', 'Histones/metabolism', 'Male', 'Methylation', 'Molecular Sequence Data', 'Mutation', '*Transcription, Genetic', 'Xenopus/*growth &amp; development', 'Xenopus Proteins/*physiology']</t>
  </si>
  <si>
    <t>['Adenosine/analogs &amp; derivatives/pharmacology', 'Cell Line, Tumor', 'Enzyme Inhibitors/pharmacology', '*Gene Expression', 'HEK293 Cells', 'Histone-Lysine N-Methyltransferase', 'Histones/*metabolism', 'Humans', 'Lysine/metabolism', 'Methylation', 'Methyltransferases/antagonists &amp; inhibitors/*metabolism', 'Phenylurea Compounds/pharmacology', '*Wnt Signaling Pathway/genetics']</t>
  </si>
  <si>
    <t>['Catalytic Domain', 'Drug Design', '*Drug Evaluation, Preclinical', 'Histone-Lysine N-Methyltransferase', 'Humans', 'Leukemia/*drug therapy/metabolism', 'Ligands', 'Methyltransferases/*antagonists &amp; inhibitors/genetics/metabolism', '*Molecular Docking Simulation', '*Molecular Dynamics Simulation', 'RNA, Small Interfering/*genetics', 'Small Molecule Libraries/*pharmacology']</t>
  </si>
  <si>
    <t>['Animals', 'Drug Discovery/*methods', 'Epigenesis, Genetic/drug effects', 'Humans', 'Methylation', 'Protein Binding', 'Protein Methyltransferases/*antagonists &amp; inhibitors/genetics/metabolism', 'Radioligand Assay', 'Small Molecule Libraries/chemistry/*pharmacology', 'Substrate Specificity']</t>
  </si>
  <si>
    <t>['Animals', 'DNA Methylation', '*Epigenesis, Genetic', 'Histone Deacetylase Inhibitors/therapeutic use', 'Humans', 'Leukemia, Myeloid, Acute/genetics/*therapy', 'Mutation']</t>
  </si>
  <si>
    <t>['Aging/*metabolism', 'Animals', '*Cell Proliferation', '*Cellular Reprogramming', '*Cellular Senescence', 'Female', 'Fibroblasts/*metabolism', 'Humans', 'Induced Pluripotent Stem Cells/*metabolism', 'Male', 'NF-kappa B/*metabolism', 'Progeria/*metabolism']</t>
  </si>
  <si>
    <t>['Animals', 'Bridged Bicyclo Compounds, Heterocyclic/*pharmacology', 'Cell Line, Tumor', 'Genes, bcl-2', 'Histone-Lysine N-Methyltransferase/genetics', 'Humans', 'Methylation', 'Mice', 'Mice, Inbred NOD', 'Mice, SCID', 'Myeloid-Lymphoid Leukemia Protein/*genetics/metabolism', 'Precursor B-Cell Lymphoblastic Leukemia-Lymphoma/*drug therapy/genetics/metabolism', 'Proto-Oncogene Proteins c-bcl-2/*antagonists &amp; inhibitors/genetics/metabolism', 'Sulfonamides/*pharmacology']</t>
  </si>
  <si>
    <t>['Aminopyridines/pharmacology/therapeutic use', 'Anemia, Aplastic/complications/*genetics', 'Antineoplastic Agents/*pharmacology/therapeutic use', 'Benzimidazoles/pharmacology/therapeutic use', '*Clonal Evolution/genetics', 'Genome, Human', 'Hematopoiesis/genetics', 'Histone-Lysine N-Methyltransferase', 'Humans', 'Immunosuppressive Agents/*therapeutic use', 'Isocitrate Dehydrogenase/antagonists &amp; inhibitors', 'Leukemia, Myeloid, Acute/*drug therapy/*genetics', 'Methyltransferases/antagonists &amp; inhibitors', '*Molecular Targeted Therapy', '*Mutation', 'Myelodysplastic Syndromes/drug therapy/*genetics', 'Triazines/pharmacology/therapeutic use']</t>
  </si>
  <si>
    <t>['Animals', 'Autoantigens/chemistry/*metabolism', 'Centromere Protein A', 'Chromosomal Proteins, Non-Histone/chemistry/*metabolism', 'Drosophila Proteins/chemistry/metabolism', 'Drosophila melanogaster', 'Escherichia coli/genetics', 'Histones/chemistry/metabolism', 'Methylation', 'Methyltransferases/genetics/*metabolism', '*Models, Molecular', 'Mutagenesis', 'Protein Structure, Tertiary', 'Recombinant Proteins/genetics/metabolism']</t>
  </si>
  <si>
    <t>['Antineoplastic Agents/chemistry/therapeutic use', 'Antineoplastic Combined Chemotherapy Protocols/therapeutic use', 'DNA Methylation', 'Drug Design', '*Epigenesis, Genetic', 'Hematologic Neoplasms/*drug therapy/*genetics', 'Histones/metabolism', 'Humans']</t>
  </si>
  <si>
    <t>['Animals', 'Antineoplastic Agents/*therapeutic use', 'Cell Transformation, Neoplastic/genetics/metabolism', '*Drug Delivery Systems', '*Gene Expression Regulation, Leukemic', '*Histone-Lysine N-Methyltransferase/biosynthesis/genetics', 'Histones/genetics/metabolism', '*Homeodomain Proteins/biosynthesis/genetics', 'Humans', '*Leukemia/drug therapy/genetics/metabolism', 'Methylation/drug effects', '*Methyltransferases/biosynthesis/genetics', 'Mice', '*Myeloid-Lymphoid Leukemia Protein/biosynthesis/genetics']</t>
  </si>
  <si>
    <t>['Binding Sites', 'Carcinogenesis/genetics/*metabolism/pathology', 'Cell Line, Tumor', 'Chromatin/chemistry/metabolism', 'Crystallography, X-Ray', '*Gene Expression Regulation, Leukemic', 'Histone-Lysine N-Methyltransferase', 'Histones/chemistry/genetics/*metabolism', 'Humans', 'Hydrogen Bonding', 'Leukocytes/metabolism/pathology', 'Lysine/metabolism', 'Methylation', 'Methyltransferases/chemistry/genetics/*metabolism', 'Models, Molecular', 'Protein Binding', 'Protein Interaction Domains and Motifs', 'Signal Transduction', 'Transcription Factors/chemistry/genetics/*metabolism']</t>
  </si>
  <si>
    <t>['Animals', 'Antineoplastic Agents/pharmacology', 'Benzimidazoles/pharmacology', 'Breast Neoplasms/drug therapy/*genetics', 'Epithelial-Mesenchymal Transition/*genetics/physiology', 'Female', 'Histone-Lysine N-Methyltransferase', 'Histones/metabolism', 'Humans', 'Leukemia/drug therapy/*genetics', 'Methylation', 'Methyltransferases/antagonists &amp; inhibitors/*genetics/metabolism', 'Mice', 'Neoplastic Stem Cells', 'Transcriptional Activation/genetics']</t>
  </si>
  <si>
    <t>['Anilides/*chemical synthesis/*pharmacology', 'Benzamides/*chemical synthesis/*pharmacology', 'Cell Line, Tumor', 'Cell Survival/drug effects', 'Computer Simulation', 'Crystallography, X-Ray', 'Drug Discovery', 'Drug Screening Assays, Antitumor', 'High-Throughput Screening Assays', 'Histone-Lysine N-Methyltransferase/*antagonists &amp; inhibitors/metabolism', 'Humans', 'Models, Molecular', 'Protein Binding', 'Structure-Activity Relationship', 'Thiophenes/*chemical synthesis/*pharmacology']</t>
  </si>
  <si>
    <t>['Administration, Oral', 'Animals', 'Antineoplastic Agents/*administration &amp; dosage/blood/chemistry/pharmacokinetics', 'Benzimidazoles/*administration &amp; dosage/blood/chemistry/pharmacokinetics', 'Biological Availability', 'Chemistry, Pharmaceutical', 'DNA Methylation/*drug effects', 'Delayed-Action Preparations', 'Dogs', 'Drug Administration Schedule', '*Drug Carriers', 'Enzyme Inhibitors/*administration &amp; dosage/blood/chemistry/pharmacokinetics', 'Epigenesis, Genetic/*drug effects', 'Gene Expression Regulation, Leukemic/drug effects', 'Histone-Lysine N-Methyltransferase', 'Humans', 'Infusions, Intravenous', 'Injections, Subcutaneous', 'Leukemia, Biphenotypic, Acute/*drug therapy/enzymology/genetics/pathology', 'Male', 'Methyltransferases/*antagonists &amp; inhibitors/metabolism', 'Mice', 'Rats, Sprague-Dawley', 'Tumor Burden/drug effects', 'Xenograft Model Antitumor Assays']</t>
  </si>
  <si>
    <t>['Adaptor Protein Complex 3/*genetics', 'Adaptor Protein Complex delta Subunits/*genetics', 'Adult', 'Aged', 'Alleles', 'Asian Continental Ancestry Group/*genetics', 'Case-Control Studies', 'Chromosomes, Human, Pair 12', 'Female', 'Gene Regulatory Networks', '*Genetic Predisposition to Disease', '*Genome-Wide Association Study', 'Genotype', 'Histone-Lysine N-Methyltransferase', 'Humans', 'Intracellular Signaling Peptides and Proteins/*genetics', 'Japan', 'Linkage Disequilibrium', 'Male', 'Methyltransferases/*genetics', 'Middle Aged', 'Myocardial Infarction/*genetics', 'Odds Ratio', 'Polymorphism, Single Nucleotide', 'RNA Splicing Factors', 'RNA-Binding Proteins/*genetics']</t>
  </si>
  <si>
    <t>['Apoptosis/*genetics', 'Child', 'Child, Preschool', 'DNA Mutational Analysis/*methods', 'Exome/genetics', 'Female', 'Humans', 'Male', '*Mutation', 'Precursor Cell Lymphoblastic Leukemia-Lymphoma/*genetics/pathology', 'Telomere Homeostasis/*genetics', 'Telomere-Binding Proteins/*genetics']</t>
  </si>
  <si>
    <t>['Amino Acid Sequence', 'Chromatin/*chemistry', 'Epigenesis, Genetic', 'Histone-Lysine N-Methyltransferase', 'Histones/*chemistry', 'Humans', 'Lysine/chemistry', 'Methylation', 'Methyltransferases/*chemistry', 'Mutation', 'Nucleosomes/chemistry', 'Protein Binding', 'Protein Engineering/methods', 'Protein Processing, Post-Translational', 'Sequence Homology, Amino Acid', 'Software', 'Structure-Activity Relationship', 'Surface Properties', 'Ubiquitin/*chemistry', 'Ubiquitination']</t>
  </si>
  <si>
    <t>['Combined Modality Therapy/trends', 'Humans', 'Infant', 'Precursor Cell Lymphoblastic Leukemia-Lymphoma/*therapy', 'Treatment Outcome']</t>
  </si>
  <si>
    <t>['Age Factors', 'Aged, 80 and over', 'Aging/genetics/*metabolism/pathology', 'Animals', 'Case-Control Studies', 'Cell Differentiation', 'Cell Line', '*Cell Proliferation', '*Cellular Reprogramming/drug effects', '*Cellular Senescence', 'Disease Models, Animal', 'Female', 'Fibroblasts/drug effects/*metabolism/pathology', 'Gene Expression Regulation, Developmental', 'Genetic Predisposition to Disease', 'Histone-Lysine N-Methyltransferase', 'Humans', 'Induced Pluripotent Stem Cells/drug effects/*metabolism/pathology', 'Male', 'Membrane Proteins/deficiency/genetics', 'Metalloendopeptidases/deficiency/genetics', 'Methyltransferases/genetics/metabolism', 'Mice, Inbred C57BL', 'Mice, Knockout', 'NF-kappa B/antagonists &amp; inhibitors/genetics/*metabolism', 'Phenotype', 'Progeria/genetics/*metabolism/pathology', 'RNA Interference', 'Signal Transduction', 'Time Factors', 'Transfection']</t>
  </si>
  <si>
    <t>['Apoptosis/*physiology', 'Cell Line', 'Histone-Lysine N-Methyltransferase/genetics/*metabolism', 'Histones/genetics/*metabolism', 'Homeodomain Proteins/genetics/*metabolism', 'Humans', 'Methylation', 'Myeloid Ecotropic Viral Integration Site 1 Protein', 'Neoplasm Proteins/genetics/*metabolism', 'Repressor Proteins/genetics/*metabolism', 'Transcription, Genetic/physiology', 'Ubiquitin-Protein Ligases/genetics/*metabolism', 'Ubiquitination/*physiology']</t>
  </si>
  <si>
    <t>['Amino Acid Motifs/*genetics', 'Amino Acid Sequence', 'Animals', 'Base Sequence', 'Binding Sites/genetics', 'Binding, Competitive', 'Biomarkers, Tumor/chemistry/genetics/metabolism', 'Chromosomal Proteins, Non-Histone/chemistry/genetics/metabolism', 'DNA/chemistry/genetics/metabolism', 'DNA-Binding Proteins/chemistry/*genetics/metabolism', 'HCT116 Cells', 'HeLa Cells', 'Humans', 'Mice', 'Microscopy, Fluorescence', 'Models, Molecular', 'Molecular Sequence Data', 'Mutation', 'Neoplasm Proteins/chemistry/genetics/metabolism', 'Nucleic Acid Conformation', 'Nucleotide Motifs/*genetics', 'Protein Binding', 'Protein Structure, Tertiary', 'RNA/chemistry/*genetics/metabolism']</t>
  </si>
  <si>
    <t>['Animals', 'Breast Neoplasms/*etiology/metabolism', 'Case-Control Studies', 'Cell Line, Tumor', 'Disease Progression', 'E1A-Associated p300 Protein/*metabolism', '*Epigenesis, Genetic', '*Epithelial-Mesenchymal Transition', 'Female', 'Histone-Lysine N-Methyltransferase', 'Humans', 'Methyltransferases/*metabolism', 'Mice, Inbred NOD', 'Mice, SCID', 'Neoplasm Metastasis', 'Neoplastic Stem Cells/metabolism', 'Proto-Oncogene Proteins c-myc/*metabolism']</t>
  </si>
  <si>
    <t>['Animals', 'Antineoplastic Agents/*administration &amp; dosage/chemistry', 'Drug Delivery Systems/*methods/trends', 'Epigenomics/*methods/trends', 'Humans', 'Neoplasms/*drug therapy/genetics', '*Patents as Topic']</t>
  </si>
  <si>
    <t>['Animals', 'Antigens, CD34/immunology', 'Cell Separation', 'Cell Transformation, Neoplastic/*genetics', '*Disease Models, Animal', 'Gene Knock-In Techniques', 'Genome, Human', '*Hematopoietic Stem Cells', 'Histone-Lysine N-Methyltransferase/*genetics', 'Humans', 'Leukemia, Biphenotypic, Acute/*genetics', 'Mice', 'Microscopy, Confocal', 'Mutagenesis, Site-Directed', 'Myeloid-Lymphoid Leukemia Protein/*genetics', 'Oligonucleotide Array Sequence Analysis', 'Polymerase Chain Reaction', 'Transduction, Genetic', 'Transfection']</t>
  </si>
  <si>
    <t>['Alternative Splicing', 'Animals', 'Bombyx/*enzymology/growth &amp; development', 'Female', 'Histone Methyltransferases', 'Histone-Lysine N-Methyltransferase/antagonists &amp; inhibitors/genetics/*metabolism', 'Histones/metabolism', 'Insect Proteins/genetics/*metabolism', 'Male', 'Methylation', 'Ovum/metabolism', 'Polycomb Repressive Complex 2/antagonists &amp; inhibitors/genetics/metabolism', 'RNA Interference', 'RNA Polymerase II/metabolism', 'RNA, Messenger/metabolism', 'RNA, Small Interfering/metabolism']</t>
  </si>
  <si>
    <t>['Animals', 'Antineoplastic Agents/*pharmacology', 'Clinical Trials as Topic', 'Disease Progression', 'Drug Design', 'Drugs, Investigational/pharmacology', '*Epigenesis, Genetic', 'Humans', 'Leukemia/*drug therapy/genetics/pathology', 'Lymphoma/*drug therapy/genetics/pathology', 'Molecular Targeted Therapy']</t>
  </si>
  <si>
    <t>['DNA Methylation/physiology', '*Gene Expression Regulation, Developmental', '*Gene Expression Regulation, Leukemic', 'Hematopoiesis/genetics', 'Histone-Lysine N-Methyltransferase', 'Humans', 'Leukemia/*genetics/*metabolism', 'Methyltransferases/*genetics/*metabolism', 'Myeloid-Lymphoid Leukemia Protein/genetics']</t>
  </si>
  <si>
    <t>['Animals', 'CD4-Positive T-Lymphocytes/*immunology', 'Colorectal Neoplasms/*immunology', 'Histone-Lysine N-Methyltransferase', 'Humans', 'Interleukins/*immunology', 'Methyltransferases/*immunology', 'Neoplastic Stem Cells/*immunology', 'STAT3 Transcription Factor/*immunology']</t>
  </si>
  <si>
    <t>['Animals', 'CD4-Positive T-Lymphocytes/*immunology', 'Cell Line, Tumor', 'Cell Proliferation', 'Chemokine CCL20/immunology/metabolism', 'Colorectal Neoplasms/*immunology/mortality/pathology', 'Enzyme Activation/immunology', 'HT29 Cells', 'Histone-Lysine N-Methyltransferase', 'Homeodomain Proteins/immunology/metabolism', 'Humans', 'Interleukins/*immunology', 'Methyltransferases/*immunology/metabolism', 'Mice', 'Nanog Homeobox Protein', 'Neoplasm Transplantation', 'Neoplastic Stem Cells/*immunology/pathology', 'Octamer Transcription Factor-3/immunology/metabolism', 'Receptors, CCR6/immunology/metabolism', 'SOXB1 Transcription Factors/immunology/metabolism', 'STAT3 Transcription Factor/*immunology/metabolism']</t>
  </si>
  <si>
    <t>['Animals', 'Chromatin/*genetics', 'DNA/*genetics', 'DNA Damage/*genetics', 'DNA Repair/genetics', 'Histones/genetics', 'Transcription, Genetic/*genetics']</t>
  </si>
  <si>
    <t>['Animals', 'Chromatin/*metabolism', 'Chromatin Assembly and Disassembly', 'Histone Acetyltransferases/antagonists &amp; inhibitors', 'Histone Deacetylase Inhibitors/pharmacology', 'Histones/metabolism', 'Humans', 'Molecular Targeted Therapy', 'Mutation', 'Neoplasms/genetics/*metabolism/*therapy', 'Radiation-Sensitizing Agents/pharmacology', 'Radiotherapy']</t>
  </si>
  <si>
    <t>['Adrenal Cortex Neoplasms/*genetics/*metabolism', 'Adrenocortical Adenoma/*genetics/*metabolism', 'Amino Acid Substitution', 'Arginine/genetics', 'Catalytic Domain/genetics', 'Cells, Cultured', 'Cushing Syndrome/*genetics', 'Cyclic AMP-Dependent Protein Kinase Catalytic Subunits/chemistry/*genetics', 'Glucocorticoids/metabolism', 'Histone-Lysine N-Methyltransferase', 'Humans', 'Hydrocortisone/*metabolism', 'Leucine/genetics', 'Methyltransferases/genetics', 'Microtubule-Associated Proteins/genetics', 'Mutation']</t>
  </si>
  <si>
    <t>['Animals', 'Antineoplastic Agents/therapeutic use', 'Cell Transformation, Neoplastic/genetics', 'DNA Methylation', 'DNA-Binding Proteins/antagonists &amp; inhibitors', 'Epigenesis, Genetic/*genetics', 'Histone Methyltransferases', 'Histone-Lysine N-Methyltransferase/antagonists &amp; inhibitors', 'Humans', 'Molecular Targeted Therapy/*methods/trends', 'Neoplasms/genetics/*therapy']</t>
  </si>
  <si>
    <t>['Animals', '*Cell Cycle', 'Cellular Reprogramming', 'Chromatin/genetics/*metabolism', 'DNA Damage', 'Histone-Lysine N-Methyltransferase', 'Histones/metabolism', 'Humans', 'Lysine/metabolism', 'Methylation', 'Methyltransferases/*metabolism', 'Neoplasms/metabolism/pathology']</t>
  </si>
  <si>
    <t>['Animals', 'Humans', 'Male', 'RNA, Long Noncoding/*genetics', 'Receptors, Androgen/*metabolism', 'Transcriptional Activation/*genetics', 'Up-Regulation/*genetics']</t>
  </si>
  <si>
    <t>['Animals', 'Antineoplastic Agents/blood/*pharmacokinetics', 'Benzimidazoles/blood/*pharmacokinetics', 'Blood Proteins/metabolism', 'Dogs', 'Hepatocytes/metabolism', 'Histone-Lysine N-Methyltransferase/*antagonists &amp; inhibitors', 'Madin Darby Canine Kidney Cells', 'Male', 'Methyltransferases/*antagonists &amp; inhibitors', 'Mice', 'Microsomes, Liver/metabolism', 'Permeability', 'Rats, Sprague-Dawley']</t>
  </si>
  <si>
    <t>['Animals', 'Cell Nucleus/metabolism', 'Histone-Lysine N-Methyltransferase', 'Histones/*metabolism', 'Humans', 'Lysine/*metabolism', 'Male', '*Meiotic Prophase I', 'Methylation', 'Methyltransferases/*metabolism', 'Mice', 'Mice, Inbred C57BL', 'Models, Biological', 'Mutation/genetics', 'Protein Transport', 'Sex Chromosomes/metabolism', 'Spermatocytes/*cytology/*metabolism', 'Time Factors']</t>
  </si>
  <si>
    <t>['Animals', 'Antineoplastic Agents/*pharmacology/therapeutic use', 'Clinical Trials as Topic', 'Drug Discovery', 'Drug Screening Assays, Antitumor', 'Enhancer of Zeste Homolog 2 Protein', '*Epigenesis, Genetic', 'Gene Expression Regulation, Neoplastic/drug effects', 'Histone-Lysine N-Methyltransferase', 'Humans', 'Methyltransferases/antagonists &amp; inhibitors', 'Molecular Targeted Therapy', 'Neoplasms/*drug therapy/genetics', 'Point Mutation', 'Polycomb Repressive Complex 2/antagonists &amp; inhibitors']</t>
  </si>
  <si>
    <t>['Adolescent', 'Apoptosis/*drug effects', 'Cell Cycle/drug effects', 'Child', 'Child, Preschool', 'DNA Damage', 'Enzyme Inhibitors/*pharmacology', 'Female', '*Gene Rearrangement', 'HL-60 Cells', 'Histone-Lysine N-Methyltransferase', 'Histones/genetics/metabolism', 'Homeodomain Proteins/genetics/metabolism', 'Humans', 'Infant', '*Leukemia, Myeloid, Acute/drug therapy/genetics/metabolism', 'Male', '*Methyltransferases/antagonists &amp; inhibitors/genetics/metabolism', '*Myeloid-Lymphoid Leukemia Protein/metabolism']</t>
  </si>
  <si>
    <t>['Animals', 'Cells, Cultured', 'Cyclin-Dependent Kinase Inhibitor p21/genetics/metabolism', 'DNA-Binding Proteins/genetics/metabolism', 'Dipeptides/pharmacology', 'Genes, myc', 'Genes, p53', 'Histone-Lysine N-Methyltransferase', 'Humans', 'Keratinocytes/drug effects', 'Kruppel-Like Transcription Factors/genetics/metabolism', 'Methyltransferases/genetics/metabolism', 'Mice', 'Oncogenes/*physiology', 'Pluripotent Stem Cells/*physiology', 'Receptors, Notch/*antagonists &amp; inhibitors', 'Signal Transduction/physiology', 'Transcription Factors/genetics/metabolism']</t>
  </si>
  <si>
    <t>['Enhancer of Zeste Homolog 2 Protein', 'Histone-Lysine N-Methyltransferase/*genetics/physiology', 'Humans', '*Mutation', 'Neoplasms/*genetics', 'Polycomb Repressive Complex 2/genetics']</t>
  </si>
  <si>
    <t>['Cell Line', 'Chromatography, Liquid', 'Cytomegalovirus/genetics/metabolism/*physiology', 'Cytomegalovirus Infections/*metabolism', 'DNA, Viral/analysis', 'Fibroblasts/metabolism/*virology', 'Gene Knockdown Techniques', 'Histone-Lysine N-Methyltransferase', 'Histones/*metabolism', 'Humans', 'Methyltransferases/genetics', '*Protein Processing, Post-Translational', 'Proteomics', 'Tandem Mass Spectrometry', 'Viral Proteins/metabolism', 'Virus Replication/physiology']</t>
  </si>
  <si>
    <t>['Adenosine/analogs &amp; derivatives/pharmacology', 'Animals', 'Bone Marrow Cells/metabolism', 'Epigenesis, Genetic', 'Gene Expression Regulation, Neoplastic/drug effects', 'HL-60 Cells', 'Histones/*metabolism', 'Homeodomain Proteins/*metabolism', 'Humans', 'Leukemia, Myeloid, Acute/*metabolism/*pathology', 'Methylation', 'Methyltransferases/antagonists &amp; inhibitors/*metabolism', 'Mice', 'Mice, Transgenic', 'Molecular Sequence Data', 'Neoplasms, Experimental', 'Nuclear Pore Complex Proteins/metabolism', 'Nuclear Proteins/metabolism', 'Oncogene Proteins, Fusion/metabolism', 'Phenylurea Compounds/pharmacology', 'Transcription Factors/*metabolism']</t>
  </si>
  <si>
    <t>['Acetylation', 'Animals', 'Female', 'Histone-Lysine N-Methyltransferase', 'Histones/genetics/*metabolism', 'Meiosis/*physiology', 'Methylation', 'Methyltransferases/genetics/*metabolism', 'Mice, Inbred ICR', 'Oocytes/cytology/*metabolism', 'Protein Processing, Post-Translational/physiology', 'RNA, Messenger/genetics', 'RNA, Small Interfering/genetics']</t>
  </si>
  <si>
    <t>['Acetylation', 'Amino Acid Sequence', 'Gene Expression Regulation', 'Histone Acetyltransferases/chemistry/metabolism', '*Histone Code', 'Histone-Lysine N-Methyltransferase', 'Histones/metabolism', 'Humans', 'Methylation', 'Methyltransferases/*chemistry/*metabolism', 'Models, Molecular', 'Molecular Sequence Data', 'Nuclear Proteins/*chemistry/*metabolism', 'Protein Processing, Post-Translational', 'Protein Structure, Tertiary', 'Saccharomyces cerevisiae/metabolism', 'Saccharomyces cerevisiae Proteins/chemistry/metabolism', 'Sequence Alignment', 'Transcription, Genetic']</t>
  </si>
  <si>
    <t>['Adenosine/analogs &amp; derivatives/pharmacology', 'Animals', 'Apoptosis/drug effects', 'Blotting, Western', 'Breast Neoplasms/*drug therapy/genetics/*pathology', 'Cell Cycle/drug effects', 'Cell Differentiation/drug effects', 'Cell Movement/drug effects', 'Cell Proliferation/drug effects', '*DNA Methylation', 'Enzyme Inhibitors/*pharmacology', 'Female', 'Flow Cytometry', 'Histone-Lysine N-Methyltransferase', 'Histones/*chemistry/genetics/metabolism', 'Humans', 'Immunoenzyme Techniques', '*Lysine', 'Methyltransferases/*antagonists &amp; inhibitors/genetics/metabolism', 'Mice', 'Mice, Nude', 'Neoplastic Stem Cells/drug effects/metabolism/pathology', 'RNA, Messenger/genetics', 'Real-Time Polymerase Chain Reaction', 'Reverse Transcriptase Polymerase Chain Reaction', 'Tumor Cells, Cultured', 'Xenograft Model Antitumor Assays']</t>
  </si>
  <si>
    <t>['Animals', 'Histones/*metabolism', 'Homeodomain Proteins/*metabolism', 'Humans', 'Leukemia, Myeloid, Acute/*metabolism/*pathology', 'Methyltransferases/*metabolism', 'Transcription Factors/*metabolism']</t>
  </si>
  <si>
    <t>['DNA Methylation', '*Epigenesis, Genetic', 'Histones/genetics/metabolism', 'Humans', '*Mutation', 'Neoplasms/*genetics']</t>
  </si>
  <si>
    <t>['Acetylation', 'Animals', 'Cell Differentiation', 'Chromatin Assembly and Disassembly/*physiology', 'Chromosomal Proteins, Non-Histone/metabolism', 'Drosophila melanogaster', 'Epididymitis/microbiology', 'Escherichia coli/pathogenicity', 'Escherichia coli Infections', 'Histone-Lysine N-Methyltransferase', 'Histones/*metabolism', 'Humans', 'Male', 'Methylation', 'Methyltransferases/genetics', 'Mice', 'Mice, Inbred C57BL', 'Orchitis/microbiology', 'Protamines/metabolism', 'Protein Isoforms/genetics', 'Rats', 'Spermatids/*cytology/*microbiology', 'Spermatogenesis/*physiology', 'Testis/metabolism']</t>
  </si>
  <si>
    <t>['Aged', 'Basic Helix-Loop-Helix Transcription Factors/genetics/metabolism/*physiology', 'Cell Line, Tumor', 'Gene Expression Profiling', 'Gene Expression Regulation, Neoplastic', 'Gene Rearrangement', 'Histone-Lysine N-Methyltransferase', 'Humans', 'Male', 'Methyltransferases/genetics/metabolism/*physiology', 'Middle Aged', 'Mutant Chimeric Proteins/genetics/metabolism/*physiology', 'Prostatic Neoplasms/*metabolism/pathology/surgery', 'Repressor Proteins/genetics/metabolism/*physiology', 'Sequence Analysis, DNA']</t>
  </si>
  <si>
    <t>['Aged', 'Alleles', 'Asian Continental Ancestry Group/*genetics', 'Body Mass Index', 'Case-Control Studies', 'China', 'Female', 'Genotype', 'Histone-Lysine N-Methyltransferase', 'Humans', 'Linkage Disequilibrium', 'Male', 'Methyltransferases/*genetics', 'Middle Aged', 'Osteoarthritis, Knee/*genetics/pathology', '*Polymorphism, Single Nucleotide', 'Risk']</t>
  </si>
  <si>
    <t>['Antineoplastic Agents/*administration &amp; dosage', 'Benzimidazoles/*administration &amp; dosage', 'Cell Line, Tumor', 'Cell Proliferation/*drug effects', 'Drug Synergism', 'Growth Inhibitors/*administration &amp; dosage', 'Histone-Lysine N-Methyltransferase', 'Humans', 'Leukemia, Myeloid, Acute/*drug therapy/pathology', 'Methylation/drug effects', 'Methyltransferases/*antagonists &amp; inhibitors/metabolism']</t>
  </si>
  <si>
    <t>['Adenosine/*analogs &amp; derivatives/pharmacology', 'Cell Proliferation/drug effects', 'Histone-Lysine N-Methyltransferase', 'Humans', 'Isocitrate Dehydrogenase/*genetics', 'Leukemia, Myeloid, Acute/*genetics', 'Methyltransferases/*antagonists &amp; inhibitors', '*Mutation', 'Phenylurea Compounds/*pharmacology']</t>
  </si>
  <si>
    <t>['Animals', 'Base Sequence', 'Cell Line, Tumor', 'DNA, Neoplasm/genetics', 'Gene Knockdown Techniques', 'Gene Rearrangement', 'Histone-Lysine N-Methyltransferase', 'Histones/metabolism', 'Humans', 'Leukemia, Myeloid, Acute/*genetics/*metabolism', 'Mice', 'Models, Biological', 'Molecular Sequence Data', 'Myeloid-Lymphoid Leukemia Protein/*genetics/*metabolism', 'Oncogene Proteins, Fusion/genetics/metabolism', 'Proto-Oncogenes', 'RNA, Small Interfering/genetics', 'Ubiquitin-Protein Ligases/antagonists &amp; inhibitors/genetics/*metabolism']</t>
  </si>
  <si>
    <t>['Female', 'Genetic Predisposition to Disease', 'Genome-Wide Association Study', 'Histone-Lysine N-Methyltransferase', 'Humans', 'Male', 'Methyltransferases/*genetics', 'Odds Ratio', 'Osteoarthritis, Hip/*genetics', 'Polymorphism, Single Nucleotide', 'Sex Factors']</t>
  </si>
  <si>
    <t>['Active Transport, Cell Nucleus/*physiology', 'Amino Acid Sequence', 'Animals', 'Antibiotics, Antineoplastic/pharmacology', 'Bone Marrow Transplantation', 'Cell Transformation, Neoplastic/*pathology', 'Cells, Cultured', 'Fatty Acids, Unsaturated/pharmacology', 'Flow Cytometry', '*Gene Expression Regulation', 'Hematopoietic Stem Cells/cytology/metabolism', 'Homeodomain Proteins/metabolism', 'Humans', 'Leukemia, Experimental/*etiology/metabolism/pathology', 'Mice', 'Mice, Inbred C57BL', 'Molecular Sequence Data', 'Monomeric Clathrin Assembly Proteins/*physiology', 'Nuclear Export Signals/*genetics', 'Oncogene Proteins, Fusion/genetics/*metabolism', 'Protein Transport', 'Sequence Homology, Amino Acid', 'Survival Rate']</t>
  </si>
  <si>
    <t>['Animals', 'Arthritis/*metabolism', '*Bone Development', 'Humans', 'Joints/growth &amp; development/*metabolism', 'Signal Transduction', 'Wnt Proteins/*metabolism']</t>
  </si>
  <si>
    <t>['Animals', 'Antineoplastic Agents/chemistry/*pharmacology/therapeutic use', 'Drug and Narcotic Control', 'Enzyme Inhibitors/chemistry/*pharmacology/therapeutic use', 'Epigenesis, Genetic/*drug effects', 'Gene Expression Regulation, Neoplastic/drug effects', 'Histone-Lysine N-Methyltransferase', 'Humans', 'Leukemia/*drug therapy/enzymology/genetics/pathology', 'Methyltransferases/*antagonists &amp; inhibitors/metabolism', 'Molecular Structure', '*Molecular Targeted Therapy', 'Patents as Topic', 'Purines/chemistry/*pharmacology/therapeutic use', 'Structure-Activity Relationship']</t>
  </si>
  <si>
    <t>['Crystallography, X-Ray', 'Halogenation', 'Histone-Lysine N-Methyltransferase', 'Humans', 'Leukemia/drug therapy/enzymology', 'Methyltransferases/*antagonists &amp; inhibitors/chemistry/*metabolism', 'Models, Molecular', 'S-Adenosylhomocysteine/*analogs &amp; derivatives/*pharmacology']</t>
  </si>
  <si>
    <t>['Animals', 'Cell Differentiation', 'Cells, Cultured', 'Chromatin/*metabolism', 'Enterocytes/cytology/metabolism', 'Gene Deletion', 'Gene Expression Regulation', 'Histone-Lysine N-Methyltransferase', 'Histones/*metabolism', 'Intestinal Mucosa/*cytology/*metabolism', 'Methylation', 'Methyltransferases/genetics/*metabolism', 'Mice', 'Receptors, G-Protein-Coupled/genetics/metabolism', 'Stem Cells/cytology/metabolism', 'Transcriptome', '*Wnt Signaling Pathway']</t>
  </si>
  <si>
    <t>['Animals', 'Aquaporin 2/*genetics', 'Female', 'Histone-Lysine N-Methyltransferase', 'Kidney Tubules, Collecting/*cytology/*physiology', 'Male', 'Methyltransferases/*genetics', 'Water-Electrolyte Balance/*genetics']</t>
  </si>
  <si>
    <t>['Adenosine/analogs &amp; derivatives/pharmacology', 'Animals', 'Cell Proliferation/drug effects', 'Cell Transformation, Neoplastic/drug effects/*genetics/metabolism', 'Cells, Cultured', 'Enzyme Inhibitors/pharmacology', 'Histone Methyltransferases', 'Histone-Lysine N-Methyltransferase/*genetics/metabolism/physiology', 'Kinesin/*genetics', 'Lysine/metabolism', 'Methyltransferases/antagonists &amp; inhibitors/genetics/metabolism/*physiology', 'Mice', 'Mice, Inbred C57BL', 'Mice, Knockout', 'Models, Biological', 'Myeloid-Lymphoid Leukemia Protein/*genetics', 'Myosins/*genetics', 'Oncogene Proteins, Fusion/*genetics', 'Phenylurea Compounds/pharmacology']</t>
  </si>
  <si>
    <t>['Adolescent', 'Age Factors', 'Body Height/*genetics', 'Case-Control Studies', 'Female', 'Gene Frequency', 'Genetic Association Studies', 'Genetic Predisposition to Disease', 'Haplotypes', 'Histone-Lysine N-Methyltransferase', 'Humans', 'Methyltransferases/*genetics', 'Phenotype', '*Polymorphism, Single Nucleotide', '*Puberty', 'Risk Factors', 'Scoliosis/diagnosis/*genetics/physiopathology', 'Severity of Illness Index', 'Sex Factors', 'Time Factors']</t>
  </si>
  <si>
    <t>['Amino Acid Sequence', 'Animals', 'Aquaporin 2/genetics/*metabolism', 'Aquaporin 5/chemistry/genetics/*metabolism', 'Base Sequence', 'Cell Nucleus/metabolism', 'Chromatin Immunoprecipitation', 'Diabetic Nephropathies/complications/genetics/pathology', 'Endoplasmic Reticulum/metabolism', 'Golgi Apparatus/metabolism', 'Histone-Lysine N-Methyltransferase', 'Histones/metabolism', 'Humans', 'Kidney/metabolism/pathology', 'Lysine/metabolism', 'Methylation', 'Methyltransferases/*metabolism', 'Mice', 'Molecular Sequence Data', 'Oligonucleotide Array Sequence Analysis', 'Polyuria/complications/genetics/pathology', 'Protein Binding', 'Protein Transport', 'RNA, Messenger/genetics/metabolism', 'Regulatory Sequences, Nucleic Acid/genetics', '*Transcription, Genetic', 'Up-Regulation/genetics']</t>
  </si>
  <si>
    <t>['Acid-Base Imbalance/genetics/pathology/physiopathology', 'Animals', 'Aquaporin 2/*genetics/metabolism', 'Cell Differentiation/physiology', 'Cell Lineage/physiology', 'Epigenesis, Genetic/physiology', 'Female', 'Histone-Lysine N-Methyltransferase', 'Histones/metabolism', 'Integrases/genetics', 'Kidney Tubules, Collecting/*cytology/*physiology', 'Male', 'Methylation', 'Methyltransferases/*genetics/metabolism', 'Mice', 'Mice, Inbred C57BL', 'Mice, Knockout', 'Polyuria/genetics/pathology/physiopathology', 'Water-Electrolyte Balance/*genetics', 'Water-Electrolyte Imbalance/genetics/pathology/physiopathology']</t>
  </si>
  <si>
    <t>['Aldosterone/pharmacology', 'Animals', 'Cell Line', '*Epigenetic Repression', 'Epithelial Sodium Channels/*genetics', 'Female', 'Histone-Lysine N-Methyltransferase', 'Kidney Tubules, Collecting/drug effects/metabolism', 'Male', 'Methyltransferases/*metabolism', 'Mice', 'Mice, Knockout', 'Mutation', 'Nuclear Proteins/*metabolism', 'Promoter Regions, Genetic/drug effects', '*Transcription, Genetic']</t>
  </si>
  <si>
    <t>['Animals', 'Humans', 'Leukemia, Myeloid, Acute/*genetics/*metabolism', 'Myeloid-Lymphoid Leukemia Protein/*genetics/*metabolism', 'Ubiquitin-Protein Ligases/*metabolism']</t>
  </si>
  <si>
    <t>['Animals', 'Apoptosis', 'Blotting, Western', 'Cell Cycle', 'Cell Proliferation', 'Enzyme Inhibitors/*pharmacology', 'Fluorescent Antibody Technique', '*Gene Silencing', 'Humans', 'Methyltransferases/*antagonists &amp; inhibitors', 'Mice', 'Mice, Mutant Strains', 'Myeloid-Lymphoid Leukemia Protein/*genetics', 'Oncogene Proteins, Fusion/*genetics', 'Real-Time Polymerase Chain Reaction', 'Reverse Transcriptase Polymerase Chain Reaction']</t>
  </si>
  <si>
    <t>['Drug Discovery/*methods', 'Enzyme Activation', 'Enzyme Assays/*methods', 'High-Throughput Screening Assays/*methods', 'Histone Methyltransferases', 'Histone-Lysine N-Methyltransferase/*analysis/*chemistry', 'Protein Interaction Mapping/*methods', 'Substrate Specificity']</t>
  </si>
  <si>
    <t>['Age Factors', 'Amino Acid Sequence', 'Epigenomics', '*Gene Expression Regulation', 'Genes, p53', 'Glutathione/genetics/metabolism', 'Humans', 'Mitochondria/genetics/metabolism/*physiology', 'Molecular Sequence Data', 'Protein Isoforms', 'Protein Structure, Tertiary', 'TOR Serine-Threonine Kinases/*genetics/*metabolism', 'Tumor Suppressor Protein p53/*genetics/*metabolism']</t>
  </si>
  <si>
    <t>['Animals', 'Castration', 'Cell Line, Tumor', 'Cell Proliferation', 'Enhancer Elements, Genetic/genetics', 'Humans', 'Male', 'Mice', 'Mice, Nude', 'Neoplasm Transplantation', 'Promoter Regions, Genetic/genetics', 'Prostatic Neoplasms/genetics/pathology', 'RNA, Long Noncoding/*genetics', 'Receptors, Androgen/*metabolism', 'Transcription Factors/metabolism', 'Transcriptional Activation/*genetics', 'Up-Regulation/*genetics']</t>
  </si>
  <si>
    <t>['Animals', 'Antineoplastic Agents/*therapeutic use', 'Drug Discovery/history/*methods/trends', 'Enzyme Inhibitors/*therapeutic use', 'Gene Rearrangement', 'Histone-Lysine N-Methyltransferase', 'History, 21st Century', 'Humans', 'Leukemia/*drug therapy/genetics/metabolism', 'Methyltransferases/*antagonists &amp; inhibitors/genetics/metabolism', 'Myeloid-Lymphoid Leukemia Protein/genetics/metabolism']</t>
  </si>
  <si>
    <t>['Animals', 'Blastocyst/metabolism', 'Cells, Cultured', 'Chromatin Assembly and Disassembly/*genetics', 'Cleavage Stage, Ovum/metabolism', 'Embryonic Development/*genetics', 'Female', 'HEK293 Cells', 'Heterochromatin/*genetics/metabolism', 'Histone-Lysine N-Methyltransferase', 'Humans', 'Male', 'Methyltransferases/*physiology', 'Mice', 'Mice, Inbred C57BL', 'Mice, Inbred ICR']</t>
  </si>
  <si>
    <t>['Animals', 'Binding, Competitive', 'Cell Line', 'DNA Methylation', 'Disease Models, Animal', 'Epithelial Sodium Channels/genetics/*metabolism', 'Genetic Predisposition to Disease', 'Histone-Lysine N-Methyltransferase', 'Humans', 'Kidney Tubules, Collecting/*enzymology', 'Methyltransferases/*metabolism', 'Mice', 'Mice, Knockout', 'Nuclear Proteins/*metabolism', 'Phenotype', 'Promoter Regions, Genetic', 'Protein Binding', 'Pseudohypoaldosteronism/*enzymology/genetics', 'RNA, Messenger/metabolism', 'Receptors, Mineralocorticoid/deficiency/genetics/*metabolism', '*Transcription, Genetic', 'Transfection', 'Up-Regulation']</t>
  </si>
  <si>
    <t>['Aldosterone/physiology', 'Animals', 'Blood Pressure', '*Epigenesis, Genetic', 'Epithelial Sodium Channels/genetics/*physiology', 'Histone-Lysine N-Methyltransferase', 'Humans', 'Kidney Tubules, Collecting/*metabolism', 'Methyltransferases/physiology', 'Promoter Regions, Genetic', 'Sirtuin 1/physiology']</t>
  </si>
  <si>
    <t>['Cell Line, Tumor', '*Cell Proliferation', 'Genetic Vectors', 'Humans', 'Lentivirus/genetics', 'Leukemia, Monocytic, Acute/*genetics', 'Methyltransferases/*genetics', '*RNA, Small Interfering']</t>
  </si>
  <si>
    <t>['Carrier Proteins', 'Centromere/genetics/metabolism', 'Chromatin/*metabolism', 'HeLa Cells', 'Histones/genetics/*metabolism', 'Humans', 'Lysine/genetics/*metabolism', 'Methylation', 'Microscopy, Confocal', 'Nuclear Proteins/metabolism', 'SMN Complex Proteins/genetics/*metabolism', 'Transfection']</t>
  </si>
  <si>
    <t>['Animals', 'Antineoplastic Agents/*pharmacology/therapeutic use', 'Catalytic Domain', 'Clinical Trials as Topic', 'Gene Expression Regulation, Neoplastic/drug effects', 'Humans', 'Molecular Targeted Therapy', 'Mutation', 'Neoplasms/*drug therapy/enzymology/genetics', 'Protein Methyltransferases/antagonists &amp; inhibitors/chemistry/*physiology', '*Protein Processing, Post-Translational']</t>
  </si>
  <si>
    <t>['Cell Transformation, Neoplastic/genetics/*metabolism/pathology', 'HEK293 Cells', 'Histone-Lysine N-Methyltransferase', 'Humans', 'Methyltransferases/chemistry/genetics/*metabolism', 'Mutagenesis, Site-Directed', 'Myeloid-Lymphoid Leukemia Protein/chemistry/genetics/*metabolism', 'Nuclear Proteins/chemistry/genetics/*metabolism', 'Oncogene Proteins, Fusion/chemistry/genetics/*metabolism', 'Protein Binding', 'Transcriptional Elongation Factors/chemistry/genetics/*metabolism']</t>
  </si>
  <si>
    <t>['Cell Line, Tumor', 'Epithelial Sodium Channels/*genetics/metabolism', '*Gene Expression Regulation', 'HEK293 Cells', 'Histone-Lysine N-Methyltransferase', 'Humans', 'Methyltransferases/*genetics/metabolism', 'Nuclear Proteins/*genetics/metabolism', 'Polycomb Repressive Complex 1/antagonists &amp; inhibitors/*genetics/metabolism', 'Polycomb-Group Proteins/chemistry', 'Protein Binding', 'Protein Multimerization', 'RNA, Messenger/*genetics/metabolism', 'RNA, Small Interfering/genetics/metabolism', 'Signal Transduction']</t>
  </si>
  <si>
    <t>['Animals', 'Chemistry, Pharmaceutical', 'Disease', 'Enzyme Inhibitors/metabolism/pharmacology', 'Histones/*chemistry/*metabolism', 'Humans', 'Lysine/*metabolism', 'Methyltransferases/antagonists &amp; inhibitors/chemistry/*metabolism']</t>
  </si>
  <si>
    <t>['Animals', 'Chromatin/*genetics/radiation effects', 'DNA Damage/*genetics', 'DNA Repair/genetics', 'Gene Expression Regulation/drug effects', 'Histone-Lysine N-Methyltransferase', 'Hydroxamic Acids/pharmacology', 'Hypersensitivity', 'Methyltransferases/*genetics', 'Mice', 'Mice, Knockout', 'RNA Polymerase II/metabolism', 'Transcriptional Activation', 'Ultraviolet Rays']</t>
  </si>
  <si>
    <t>['DNA Methylation', 'Genetic Loci', 'Genetic Predisposition to Disease', 'Genome-Wide Association Study', 'Genomics/*methods', 'Humans', 'MicroRNAs/genetics', 'Osteoarthritis/*genetics']</t>
  </si>
  <si>
    <t>['Acetylation/drug effects', 'Adult', 'Citric Acid Cycle/genetics', 'DNA (Cytosine-5-)-Methyltransferases/genetics/metabolism', 'DNA Methylation/drug effects', 'DNA-Binding Proteins/genetics', 'Epigenesis, Genetic/*drug effects', 'Epigenomics', 'Exome/genetics', 'Histone-Lysine N-Methyltransferase', 'Histones/chemistry/metabolism', 'Humans', 'Isocitrate Dehydrogenase/antagonists &amp; inhibitors/genetics/metabolism', 'Leukemia/*drug therapy/enzymology/*genetics/pathology', 'Leukemia, Myeloid, Acute/enzymology/genetics', 'Methyltransferases/antagonists &amp; inhibitors/metabolism', 'Proto-Oncogene Proteins/genetics']</t>
  </si>
  <si>
    <t>['Animals', 'Antineoplastic Agents/*pharmacology', 'Benzimidazoles/*pharmacology', 'Cell Line, Tumor', 'Cell Proliferation', 'DNA Methylation', 'Dose-Response Relationship, Drug', 'Female', 'Histone Methyltransferases', 'Histone-Lysine N-Methyltransferase/*antagonists &amp; inhibitors', 'Histones/metabolism', 'Humans', 'Leukemia/*genetics/*therapy', 'Methyltransferases/*antagonists &amp; inhibitors', 'Myeloid-Lymphoid Leukemia Protein/*genetics', 'Neoplasm Transplantation', 'Protein Conformation', 'Rats', 'Rats, Nude']</t>
  </si>
  <si>
    <t>['Cell Cycle/*genetics', 'Chromatin/genetics', 'DNA Replication/*genetics', 'Genome, Human', 'Genomic Instability', 'Histone Demethylases/*genetics/metabolism', 'Histone-Lysine N-Methyltransferase', 'Histones/*genetics', 'Humans', 'Methylation', 'Methyltransferases/genetics', 'Replication Origin/genetics', 'S Phase/genetics']</t>
  </si>
  <si>
    <t>['Cell Line, Tumor', 'Cell Proliferation', 'Chromosomal Instability/genetics', 'G1 Phase Cell Cycle Checkpoints/genetics', 'Gene Knockdown Techniques', 'Histone-Lysine N-Methyltransferase', 'Histones/*chemistry/*metabolism', 'Humans', '*Lysine', 'Methylation', 'Methyltransferases/*deficiency/*genetics/metabolism', 'RNA, Small Interfering/genetics']</t>
  </si>
  <si>
    <t>['Animals', 'Chromatin Assembly and Disassembly/genetics', 'DNA (Cytosine-5-)-Methyltransferases/genetics/metabolism', 'DNA Methylation/genetics', '*Epigenesis, Genetic', 'Gene Expression Profiling', 'Genes, Modifier', 'Histones/genetics/metabolism', 'Intestinal Mucosa/metabolism', 'Kidney/metabolism', 'Liver/growth &amp; development/*metabolism', 'Male', 'Mice', 'Mice, Inbred C57BL', 'Organ Specificity', 'Protein Processing, Post-Translational', 'RNA, Messenger/*metabolism', 'Sequence Analysis, RNA', 'Tissue Distribution']</t>
  </si>
  <si>
    <t>['Acetylation', 'Animals', 'Histone Demethylases/metabolism', 'Histone-Lysine N-Methyltransferase/metabolism', 'Humans', 'Lysine/*metabolism', 'Methylation', 'Methyltransferases/metabolism', 'Mice', 'Protein Methyltransferases/*metabolism', '*Protein Processing, Post-Translational', 'Tumor Suppressor Protein p53/metabolism']</t>
  </si>
  <si>
    <t>['DNA-Binding Proteins/antagonists &amp; inhibitors', 'Enhancer of Zeste Homolog 2 Protein', 'Enzyme Inhibitors/*therapeutic use', 'Epigenesis, Genetic', 'Histocompatibility Antigens', 'Histone Demethylases/antagonists &amp; inhibitors/*metabolism', 'Histone-Lysine N-Methyltransferase/*antagonists &amp; inhibitors/*metabolism', 'Humans', 'Jumonji Domain-Containing Histone Demethylases/antagonists &amp; inhibitors', 'Methyltransferases/antagonists &amp; inhibitors', 'Neoplasms/*drug therapy/genetics', 'Polycomb Repressive Complex 2', 'Protein Processing, Post-Translational/drug effects', 'Protein Transport/drug effects', 'Repressor Proteins/antagonists &amp; inhibitors', 'Transcription Factors/antagonists &amp; inhibitors', 'Tumor Suppressor Protein p53/metabolism']</t>
  </si>
  <si>
    <t>['Cell Line, Tumor', '*DNA Damage', 'DNA Repair', 'G1 Phase', 'G2 Phase', 'HEK293 Cells', 'HeLa Cells', 'Histone-Lysine N-Methyltransferase', 'Histones/*metabolism', 'Humans', 'Intracellular Signaling Peptides and Proteins/*metabolism', 'Methylation', 'Methyltransferases/*metabolism', 'Molecular Chaperones/*metabolism', 'Tumor Suppressor p53-Binding Protein 1']</t>
  </si>
  <si>
    <t>['African Americans/genetics', 'Antihypertensive Agents/*pharmacology', 'Blood Pressure/*drug effects/*genetics', 'Cohort Studies', 'Demography', 'Female', 'Genetic Association Studies', 'Genotype', 'Histones/*metabolism', 'Humans', 'Hydrochlorothiazide/*pharmacology', 'Lysine/*metabolism', 'Male', 'Methylation/drug effects', 'Middle Aged', 'Polymorphism, Single Nucleotide/*genetics', 'Treatment Outcome']</t>
  </si>
  <si>
    <t>['Age Factors', 'Animals', 'Cartilage, Articular/pathology/physiology', 'Cell Line', 'Chondrocytes/cytology/*physiology', 'Chondrogenesis/*genetics', 'Genetic Variation', '*Genome-Wide Association Study', 'Hepatocyte Nuclear Factor 1-alpha/metabolism', 'Histone-Lysine N-Methyltransferase', 'Humans', 'Methyltransferases/*genetics/metabolism', 'Mice', 'Osteoarthritis, Hip/epidemiology/*genetics/pathology', 'Risk Factors', 'Wnt Signaling Pathway/physiology']</t>
  </si>
  <si>
    <t>['Animals', 'Blotting, Western', 'Electrophoresis, Polyacrylamide Gel', 'Histone Methyltransferases', 'Histone-Lysine N-Methyltransferase/chemistry/genetics/*metabolism', 'Histones/chemistry/genetics/*metabolism', 'Humans', 'Lysine/genetics/metabolism', 'Methylation', 'Methyltransferases/chemistry/genetics/metabolism', 'Models, Molecular', 'Mutation', 'Nucleosomes/chemistry/genetics/*metabolism', 'Protein Binding', 'Protein Structure, Tertiary', '*Ubiquitination', 'Xenopus laevis']</t>
  </si>
  <si>
    <t>['*Cellular Reprogramming/genetics', 'Chromatin/genetics/*metabolism', 'DNA Methylation/genetics', 'DNA-Binding Proteins/antagonists &amp; inhibitors/metabolism', 'Enhancer of Zeste Homolog 2 Protein', 'Fibroblasts/cytology/metabolism', 'Histone-Lysine N-Methyltransferase', 'Histones/metabolism', 'Homeodomain Proteins/metabolism', 'Humans', 'Induced Pluripotent Stem Cells/*cytology/*metabolism', 'Kruppel-Like Transcription Factors/metabolism', 'Methylation', 'Methyltransferases/antagonists &amp; inhibitors/biosynthesis/genetics/metabolism', 'Nanog Homeobox Protein', 'Polycomb Repressive Complex 2', 'Polycomb-Group Proteins', 'Proto-Oncogene Proteins c-myc/metabolism', 'RNA, Small Interfering', 'RNA-Binding Proteins/metabolism', 'Repressor Proteins/antagonists &amp; inhibitors/metabolism', 'Transcription Factors/antagonists &amp; inhibitors/metabolism', 'YY1 Transcription Factor/antagonists &amp; inhibitors/metabolism']</t>
  </si>
  <si>
    <t>['Enhancer of Zeste Homolog 2 Protein', 'Enzyme Inhibitors/*therapeutic use', 'Histocompatibility Antigens/metabolism', 'Histone Methyltransferases', 'Histone-Lysine N-Methyltransferase/*antagonists &amp; inhibitors/metabolism', 'Humans', 'Methyltransferases/antagonists &amp; inhibitors/metabolism', '*Molecular Targeted Therapy', 'Neoplasms/*drug therapy', 'Polycomb Repressive Complex 2/antagonists &amp; inhibitors/metabolism']</t>
  </si>
  <si>
    <t>['Gene Expression Regulation/*physiology', 'Genome-Wide Association Study', 'HEK293 Cells', 'Histone Methyltransferases', 'Histone-Lysine N-Methyltransferase/genetics/*metabolism', 'Histones/genetics/*metabolism', 'Humans', 'Methylation', 'Methyltransferases/genetics/*metabolism', 'Protein Binding/physiology', 'RNA Polymerase II/genetics/*metabolism', 'Transcription, Genetic/*physiology']</t>
  </si>
  <si>
    <t>['Adenosine/analogs &amp; derivatives/pharmacology', 'Binding, Competitive/drug effects', 'Blotting, Western', 'Catalysis', 'Catalytic Domain/drug effects', 'Histone-Lysine N-Methyltransferase', 'Humans', 'Kinetics', 'Methyltransferases/*antagonists &amp; inhibitors/metabolism', 'Phenylurea Compounds/pharmacology', 'Structure-Activity Relationship', 'Substrate Specificity', 'Surface Plasmon Resonance']</t>
  </si>
  <si>
    <t>['Acute Kidney Injury/chemically induced/drug therapy/metabolism', 'Aldosterone/metabolism', 'Animals', 'Diabetes Mellitus, Experimental/chemically induced/drug therapy/*metabolism', 'Diabetic Nephropathies/drug therapy/genetics', 'Down-Regulation/drug effects', 'Endothelin-1/genetics/*metabolism', 'Histone-Lysine N-Methyltransferase', 'Humans', 'Methyltransferases/*genetics/metabolism', 'Mice', 'Nuclear Proteins/*genetics/metabolism', 'Promoter Regions, Genetic', 'Rats', 'Spironolactone/*administration &amp; dosage', 'Streptozocin/toxicity', 'Up-Regulation/drug effects']</t>
  </si>
  <si>
    <t>['Animals', 'Clinical Trials as Topic', '*Epigenesis, Genetic', '*Gene Expression Regulation, Leukemic', 'Hematopoiesis/genetics', 'Humans', 'Leukemia/drug therapy/*genetics/metabolism', 'Molecular Targeted Therapy', 'Myeloid-Lymphoid Leukemia Protein/*genetics/metabolism', 'Oncogene Proteins, Fusion/genetics/metabolism']</t>
  </si>
  <si>
    <t>['Binding Sites', 'Cell Line, Tumor', 'Crystallography, X-Ray', 'Drug Design', 'Enzyme Inhibitors/*chemistry/metabolism', 'Histone-Lysine N-Methyltransferase', 'Histones/metabolism', 'Humans', 'Kinetics', 'Methylation', 'Methyltransferases/*antagonists &amp; inhibitors/metabolism', 'Molecular Docking Simulation', 'Nucleosides/chemistry/metabolism', 'Protein Binding', 'Protein Structure, Tertiary', 'Structure-Activity Relationship']</t>
  </si>
  <si>
    <t>['Animals', 'Chromatin/*immunology', 'Histones/immunology/metabolism', 'Humans', 'Kinetics', 'Leukemia/*immunology/therapy', 'Myeloid-Lymphoid Leukemia Protein/*immunology']</t>
  </si>
  <si>
    <t>['Adenosine/*chemical synthesis/chemistry/metabolism/*pharmacology', 'Chemistry Techniques, Synthetic', 'Drug Design', 'Enzyme Inhibitors/*chemical synthesis/chemistry/metabolism/*pharmacology', 'Histone-Lysine N-Methyltransferase', 'Humans', 'Methyltransferases/*antagonists &amp; inhibitors/chemistry/metabolism', 'Molecular Docking Simulation', 'Protein Conformation', 'Structure-Activity Relationship']</t>
  </si>
  <si>
    <t>['Animals', 'Cell Line', 'Chromatin/genetics/immunology/metabolism', 'Exons/physiology', 'Histone-Lysine N-Methyltransferase', 'Histones/genetics/immunology/*metabolism', 'Immunoglobulin gamma-Chains/*biosynthesis/genetics/immunology', 'Methylation', 'Mice', 'Myeloid-Lymphoid Leukemia Protein/genetics/immunology/metabolism', 'Plasma Cells/cytology/immunology/*metabolism', 'Polyadenylation/physiology', "RNA 3' Polyadenylation Signals/*physiology", 'RNA Polymerase II/genetics/immunology/metabolism', 'RNA, Small Interfering/genetics', 'Transcription, Genetic/*physiology', 'Transcriptional Elongation Factors/genetics/immunology/*metabolism']</t>
  </si>
  <si>
    <t>['Blotting, Western', 'Cell Line', 'Chromatography, Liquid', 'Gene Expression Regulation, Neoplastic/*genetics', 'Gene Knockdown Techniques', 'Humans', 'Immunoprecipitation', 'Leukemia/*genetics', 'Myeloid-Lymphoid Leukemia Protein/*genetics', 'Oncogene Proteins, Fusion/*genetics', 'Polymerase Chain Reaction', 'RNA-Binding Proteins/metabolism', 'Ribosomal Proteins/metabolism', 'Tandem Mass Spectrometry', 'Transcription, Genetic/*genetics']</t>
  </si>
  <si>
    <t>['Animals', 'Cardiomegaly/metabolism/mortality/pathology', 'Cell Line', '*Down-Regulation', 'Dystrophin/*metabolism', 'Histone-Lysine N-Methyltransferase', 'Humans', 'Methyltransferases/deficiency/genetics/*metabolism', 'Mice', 'Mice, Knockout', 'Myocardium/*metabolism', 'Myocytes, Cardiac/metabolism']</t>
  </si>
  <si>
    <t>['Animals', 'Cell Line', 'Chromatin/metabolism', 'Chromosomal Proteins, Non-Histone/genetics/metabolism/*physiology', 'DNA Breaks, Double-Stranded', 'DNA Damage/*genetics', 'DNA-Binding Proteins/genetics/metabolism/*physiology', 'Gene Expression Profiling', '*Gene Expression Regulation', 'Gene Knockdown Techniques', 'Histone Methyltransferases', 'Histone-Lysine N-Methyltransferase/genetics/metabolism/physiology', 'Histones/metabolism', 'Lysine/metabolism', 'Methyltransferases/genetics/metabolism/*physiology', 'Mice', 'Microarray Analysis', 'Signal Transduction/genetics', 'Tumor Suppressor Proteins/genetics/metabolism/physiology', 'Tumor Suppressor p53-Binding Protein 1']</t>
  </si>
  <si>
    <t>['Animals', 'Base Sequence', 'Cell Cycle', 'DNA Primers/genetics', 'Gene Expression', 'Gene Knockout Techniques', 'Hematopoiesis/genetics/*physiology', 'Hematopoietic Stem Cells/pathology', 'Histone Methyltransferases', 'Histone-Lysine N-Methyltransferase/metabolism', 'Humans', 'Leukemia, Experimental/*etiology/genetics/metabolism/pathology', 'Male', 'Methyltransferases/deficiency/genetics/*physiology', 'Mice', 'Mice, Knockout', 'Mice, Transgenic', 'Myeloid-Lymphoid Leukemia Protein/*genetics', 'Oncogene Proteins, Fusion/genetics', 'Oncogenes', 'Pancytopenia/etiology', '*Translocation, Genetic']</t>
  </si>
  <si>
    <t>['Animals', 'Cell Transformation, Neoplastic/genetics/pathology', 'Gene Expression Regulation, Leukemic', 'Histone-Lysine N-Methyltransferase', 'Homeodomain Proteins/genetics', 'Leukemia/*genetics/pathology', 'Methyltransferases/*metabolism', 'Mice', 'Mice, Inbred C57BL', 'Myeloid Ecotropic Viral Integration Site 1 Protein', 'Myeloid-Lymphoid Leukemia Protein/genetics/*metabolism', 'Neoplasm Proteins/genetics', 'Nuclear Proteins/genetics/*metabolism', 'Oncogene Proteins, Fusion/genetics/*metabolism']</t>
  </si>
  <si>
    <t>['Animals', 'Cell Cycle/physiology', 'DNA Repair/physiology', 'Gene Expression Regulation, Enzymologic', 'Histone-Lysine N-Methyltransferase', 'Histones/*metabolism', 'Humans', 'Methylation', 'Methyltransferases/*metabolism']</t>
  </si>
  <si>
    <t>['Animals', 'Cell Death/drug effects', 'Cell Differentiation/drug effects', 'Cell Line, Tumor', 'Cell Proliferation/drug effects', 'Dose-Response Relationship, Drug', 'Enzyme Inhibitors/administration &amp; dosage/chemistry/*pharmacology', 'Gene Expression Profiling', 'Gene Expression Regulation, Leukemic/drug effects', 'Gene Rearrangement/drug effects', 'Histone Methyltransferases', 'Histone-Lysine N-Methyltransferase/antagonists &amp; inhibitors', 'Histones/metabolism', 'Humans', 'Leukemia, Biphenotypic, Acute/genetics/*pathology', 'Lysine/metabolism', 'Methylation/drug effects', 'Methyltransferases/*antagonists &amp; inhibitors/metabolism', 'Mice', 'Myeloid-Lymphoid Leukemia Protein/metabolism', 'Oncogene Proteins, Fusion/metabolism', 'Small Molecule Libraries/administration &amp; dosage/chemistry/*pharmacology', 'Xenograft Model Antitumor Assays']</t>
  </si>
  <si>
    <t>['Animals', 'Bone Marrow Cells/cytology', 'Bone Marrow Transplantation', 'Estrogen Antagonists/pharmacology', 'Hematopoiesis/*drug effects', 'Histone-Lysine N-Methyltransferase', 'Histones/metabolism', 'Methylation', 'Methyltransferases/genetics/*metabolism', 'Mice', 'Mice, Knockout', 'Recombination, Genetic', 'Tamoxifen/pharmacology']</t>
  </si>
  <si>
    <t>['Animals', 'Apoptosis', 'Cell Cycle', 'Cell Differentiation', 'Cell Transformation, Neoplastic/metabolism/pathology', 'Gene Rearrangement/*genetics', 'Genetic Loci/genetics', 'Hematopoiesis', 'Histone-Lysine N-Methyltransferase', 'Histones/*metabolism', 'Homeodomain Proteins/metabolism', 'Humans', 'Lysine/*metabolism', 'Methylation', 'Methyltransferases/*metabolism', 'Mice', 'Myeloid Ecotropic Viral Integration Site 1 Protein', 'Myeloid Progenitor Cells/metabolism/pathology', 'Myeloid-Lymphoid Leukemia Protein/*metabolism', 'Neoplasm Proteins/metabolism', 'Oncogene Proteins, Fusion/metabolism', 'Protein Processing, Post-Translational']</t>
  </si>
  <si>
    <t>['Animals', 'Epigenomics', 'Histone-Lysine N-Methyltransferase', 'Leukemia/*genetics/*metabolism', 'Male', 'Methyltransferases/antagonists &amp; inhibitors/genetics/*metabolism', 'Myeloid-Lymphoid Leukemia Protein/genetics', 'Oncogene Proteins, Fusion/genetics']</t>
  </si>
  <si>
    <t>['Animals', 'Binding Sites/genetics', 'Cell Line', 'Cell Transformation, Neoplastic', 'Cells, Cultured', 'DNA-Binding Proteins/genetics/*metabolism', 'HEK293 Cells', 'Histone-Lysine N-Methyltransferase', 'Histones/metabolism', 'Homeodomain Proteins/genetics/metabolism', 'Humans', 'Immunoblotting', 'Leukemia/genetics/metabolism/pathology', 'Methyltransferases/genetics/*metabolism', 'Mice', 'Multiprotein Complexes/genetics/metabolism', 'Mutation', 'Myeloid-Lymphoid Leukemia Protein/genetics/*metabolism', 'Nuclear Proteins/genetics/*metabolism', 'Oncogene Proteins, Fusion/genetics/*metabolism', 'Positive Transcriptional Elongation Factor B/genetics/*metabolism', 'Protein Binding', 'Spodoptera']</t>
  </si>
  <si>
    <t>['Crystallography, X-Ray', 'Enzyme Inhibitors/*chemical synthesis/*chemistry', 'Histone-Lysine N-Methyltransferase', 'Humans', 'Inhibitory Concentration 50', 'Methyltransferases/*antagonists &amp; inhibitors', 'Molecular Structure']</t>
  </si>
  <si>
    <t>['Cell Line', 'Gene Expression Regulation/*physiology', 'Histone-Lysine N-Methyltransferase', 'Histones/genetics/metabolism', 'Humans', 'Interferon Regulatory Factor-1/biosynthesis/genetics', 'Methyltransferases/genetics/*metabolism', 'Peptide Mapping', 'Protein Structure, Tertiary', 'Response Elements/physiology', 'STAT1 Transcription Factor/genetics/*metabolism', 'Transcription, Genetic/*physiology']</t>
  </si>
  <si>
    <t>['*Active Transport, Cell Nucleus', 'Animals', 'Biological Transport', 'DNA-Binding Proteins/*physiology', 'Epithelial Sodium Channels/*metabolism', 'Histone-Lysine N-Methyltransferase', 'Kidney Tubules, Collecting/*metabolism', 'Methyltransferases/*metabolism', 'Mice', 'Neoplasm Proteins/*physiology', 'Protein Subunits', 'RNA, Messenger/analysis', 'Sodium/*metabolism', 'Tissue Distribution', 'Up-Regulation']</t>
  </si>
  <si>
    <t>['DNA (Cytosine-5-)-Methyltransferases/genetics', 'DNA-Binding Proteins/genetics', '*Epigenesis, Genetic', 'Humans', 'Isocitrate Dehydrogenase/genetics', 'Leukemia, Myeloid, Acute/*diagnosis/*genetics', '*Mutation', 'Neoplasm, Residual/diagnosis/genetics', 'Prognosis', 'Proto-Oncogene Proteins/genetics']</t>
  </si>
  <si>
    <t>['Chromatin Immunoprecipitation/methods', 'Epigenesis, Genetic/genetics/*physiology', 'Gene Rearrangement/*genetics', 'Histone Code/*physiology', 'Histone-Lysine N-Methyltransferase', 'Histones/metabolism', 'Humans', 'Leukemia/*metabolism', 'Methylation', 'Methyltransferases/*metabolism', 'Myeloid-Lymphoid Leukemia Protein/*genetics', 'Transcription Factors/metabolism']</t>
  </si>
  <si>
    <t>['DNA Methylation/genetics', '*Epigenesis, Genetic', 'Gene Expression Regulation, Leukemic', 'Gene Rearrangement/*genetics', 'Humans', 'Leukemia/*genetics', 'Myeloid-Lymphoid Leukemia Protein/*genetics']</t>
  </si>
  <si>
    <t>['Chromatin/genetics/*metabolism', 'Gene Expression Regulation, Viral/physiology', 'HIV-1/genetics/metabolism', 'HeLa Cells', 'Histone Methyltransferases', 'Histone-Lysine N-Methyltransferase/genetics/metabolism', 'Humans', 'Multiprotein Complexes/genetics/*metabolism', 'Myeloid-Lymphoid Leukemia Protein/genetics/metabolism', 'Protein Structure, Tertiary', 'RNA Polymerase II/genetics/*metabolism', 'Repressor Proteins/genetics/metabolism', 'Transcriptional Elongation Factors/genetics/*metabolism', 'tat Gene Products, Human Immunodeficiency Virus/genetics/metabolism']</t>
  </si>
  <si>
    <t>['Animals', 'Cell Nucleus/metabolism', 'Cells, Cultured/metabolism', 'Cerebral Cortex/*embryology', 'DNA Methylation', 'DNA-Binding Proteins/*metabolism', '*Epigenesis, Genetic', '*Gene Expression Regulation, Developmental', 'Histones/*metabolism', 'Mice', 'Mitochondria/metabolism', 'Models, Biological', 'Mutation', 'Neurons/metabolism', 'Nuclear Proteins/*metabolism', 'T-Box Domain Proteins']</t>
  </si>
  <si>
    <t>['Animals', 'Binding Sites', 'Cells, Cultured', 'Chromatin Assembly and Disassembly/drug effects', 'Chromatin Immunoprecipitation', 'Colforsin/*pharmacology', 'Connective Tissue Growth Factor/genetics/*metabolism', 'Cyclic AMP Response Element-Binding Protein/genetics/*metabolism', 'DNA Methylation/drug effects', 'Down-Regulation', 'Histone-Lysine N-Methyltransferase', 'Histones/metabolism', 'Mesangial Cells/*drug effects/metabolism', 'Methyltransferases/genetics/*metabolism', 'Mice', 'Mutation', 'Promoter Regions, Genetic/drug effects', 'RNA Interference', 'RNA, Messenger/metabolism', 'Transcription, Genetic/*drug effects', '*Transcriptional Activation', 'Transfection']</t>
  </si>
  <si>
    <t>['Amino Acid Sequence', 'Animals', 'Chromatin/metabolism', 'DNA-Binding Proteins/metabolism/*physiology', '*Gene Expression Regulation, Leukemic', 'Histone-Lysine N-Methyltransferase', 'Humans', 'Methyltransferases/metabolism', 'Mice', 'Models, Biological', 'Molecular Sequence Data', 'Myeloid-Lymphoid Leukemia Protein/metabolism/*physiology', 'Nuclear Proteins/metabolism/*physiology', 'Oncogene Proteins, Fusion/metabolism', 'Positive Transcriptional Elongation Factor B/*metabolism', 'Sequence Alignment', 'Transcriptional Elongation Factors/metabolism/*physiology']</t>
  </si>
  <si>
    <t>['Animals', 'Cell Line', 'Drosophila Proteins/genetics/metabolism', 'Drosophila melanogaster/genetics/metabolism', 'Gene Expression Regulation, Enzymologic', 'Gene Knockdown Techniques', 'HeLa Cells', 'Histone-Lysine N-Methyltransferase', 'Histones/*metabolism', 'Humans', 'Methylation', 'Methyltransferases/*metabolism', 'Saccharomyces cerevisiae/genetics/metabolism', 'Saccharomyces cerevisiae Proteins/genetics/metabolism', '*Signal Transduction', 'Wnt Proteins/*metabolism']</t>
  </si>
  <si>
    <t>['Disulfides/*metabolism', 'Histone-Lysine N-Methyltransferase', 'Histones/*metabolism', 'Humans', 'Methyltransferases/*metabolism', 'Structure-Activity Relationship', 'Ubiquitin/metabolism', 'Ubiquitination', 'Ubiquitins/metabolism']</t>
  </si>
  <si>
    <t>['Animals', 'Antineoplastic Agents/*pharmacology/therapeutic use', 'Cell Transformation, Neoplastic/*drug effects', 'Histone-Lysine N-Methyltransferase', 'Humans', 'Leukemia/*drug therapy/*pathology', 'Methyltransferases/antagonists &amp; inhibitors/*drug effects', 'Oncogene Proteins, Fusion/physiology', 'Transcription, Genetic/drug effects']</t>
  </si>
  <si>
    <t>['Acetylation', '*Alleles', 'Animals', 'Cells, Cultured', 'Chromatin Immunoprecipitation/methods', 'CpG Islands', 'Fibroblasts/cytology/physiology', '*Genomic Imprinting', 'Histone Code', 'Histone-Lysine N-Methyltransferase', 'Histones/*chemistry/genetics/*metabolism', 'Humans', 'Methylation', 'Methyltransferases/genetics/metabolism', 'Mice', 'Mice, Knockout', 'Mutation', 'Polymorphism, Single Nucleotide', 'Promoter Regions, Genetic', 'RNA, Small Interfering/genetics/metabolism']</t>
  </si>
  <si>
    <t>['Active Transport, Cell Nucleus', 'Aldosterone/pharmacology', 'Amino Acid Sequence', 'Animals', 'Cell Line', 'Cell Nucleus/drug effects/*metabolism', 'Cytoplasm/metabolism', 'DNA Methylation', 'Epithelial Sodium Channels/drug effects/genetics/*metabolism', 'Gene Expression Regulation', 'Histone-Lysine N-Methyltransferase', 'Humans', 'Immediate-Early Proteins/metabolism', 'Kidney/drug effects/*metabolism', 'Membrane Potentials', 'Methyltransferases/genetics/*metabolism', 'Mice', 'Microscopy, Confocal', 'Molecular Sequence Data', 'Mutation', '*Nuclear Localization Signals', 'Nuclear Proteins/metabolism', 'Promoter Regions, Genetic', 'Protein-Serine-Threonine Kinases/metabolism', 'RNA Interference', 'RNA, Messenger/metabolism', 'Recombinant Fusion Proteins/metabolism', 'Sodium/metabolism', 'Time Factors', 'Transcription, Genetic', 'Transfection']</t>
  </si>
  <si>
    <t>['Animals', 'Blotting, Western', 'Cell Line', 'DNA-Binding Proteins/chemistry/genetics/*metabolism', 'Histones/metabolism', 'Humans', 'Methyltransferases/chemistry/genetics/*metabolism', 'Nuclear Proteins/chemistry/genetics/*metabolism', 'Protein Interaction Mapping/*methods', 'Recombinant Proteins/chemistry/genetics/metabolism', 'Transcription Factors/chemistry/genetics/*metabolism', 'Transcription, Genetic']</t>
  </si>
  <si>
    <t>['Animals', 'Apoptosis', 'Cell Cycle', 'Cells, Cultured', 'Embryo, Mammalian/cytology/embryology/*pathology', '*Erythropoiesis', 'Female', 'GATA2 Transcription Factor/genetics', 'Gene Expression Regulation, Developmental', 'Hematopoiesis', 'Hematopoietic Stem Cells/cytology/metabolism', 'Histone-Lysine N-Methyltransferase', 'Histones/metabolism', 'Methylation', 'Methyltransferases/*genetics/metabolism', 'Mice', 'Mice, Inbred C57BL', 'Mice, Knockout', '*Mutation', 'Proto-Oncogene Proteins/genetics', 'Trans-Activators/genetics', 'Transcription, Genetic', 'Yolk Sac/cytology/metabolism']</t>
  </si>
  <si>
    <t>['Animals', 'Basic Helix-Loop-Helix Leucine Zipper Transcription Factors/*metabolism', 'Cell Line', 'Cell Proliferation', 'DNA Methylation', 'Histone-Lysine N-Methyltransferase', 'Homeostasis/*physiology', 'Humans', 'Intestine, Small/pathology/*physiology', 'Leukemia/*physiopathology', 'Methyltransferases/genetics/*physiology', 'Mice', 'Reverse Transcriptase Polymerase Chain Reaction', 'Transcription Factor 4', 'Transcription Factors/genetics/*physiology', 'Transcription, Genetic', 'Zebrafish/genetics', 'beta Catenin/*metabolism']</t>
  </si>
  <si>
    <t>['Animals', 'Apoptosis/physiology', 'Cell Transformation, Neoplastic/*genetics/metabolism', 'Hematopoietic Stem Cells/enzymology', 'Histone-Lysine N-Methyltransferase', 'Histones/metabolism', 'Leukemia, Experimental/enzymology/genetics/pathology', 'Lysine/metabolism', 'Methylation', 'Methyltransferases/antagonists &amp; inhibitors/deficiency/genetics/*metabolism', 'Mice', 'Myeloid-Lymphoid Leukemia Protein/*genetics/metabolism']</t>
  </si>
  <si>
    <t>['Active Transport, Cell Nucleus/physiology', 'Animals', 'Cell Line', 'Cell Nucleus/genetics/*metabolism', 'Cytoplasm/genetics/metabolism', 'DNA-Binding Proteins/genetics/*metabolism', 'Epithelial Sodium Channels/*biosynthesis/genetics', 'Gene Expression Regulation/physiology', 'Histone-Lysine N-Methyltransferase', 'Histones/genetics/metabolism', 'Humans', 'Immediate-Early Proteins/genetics/metabolism', 'Kidney Tubules, Collecting/*metabolism', 'Methylation', 'Methyltransferases/genetics/*metabolism', 'Mice', 'Neoplasm Proteins/genetics/*metabolism', 'Nuclear Proteins/genetics/*metabolism', 'Protein-Serine-Threonine Kinases/genetics/metabolism', 'Transcription, Genetic/*physiology']</t>
  </si>
  <si>
    <t>['Animals', 'Histone-Lysine N-Methyltransferase', 'Histones/chemistry/genetics/*metabolism', 'Humans', 'Kinetics', 'Methylation', 'Methyltransferases/genetics/*metabolism', 'Models, Molecular', 'Mutation', 'Nucleosomes/*metabolism', 'Protein Structure, Quaternary', 'Protein Structure, Tertiary', 'Ubiquitinated Proteins/*metabolism', 'Xenopus/*metabolism']</t>
  </si>
  <si>
    <t>['Cell Line, Tumor', 'Colorectal Neoplasms/*enzymology/genetics', 'CpG Islands', '*DNA Methylation', 'DNA, Neoplasm/genetics/*metabolism', '*Gene Expression Regulation, Neoplastic', 'Gene Silencing', '*Genes, Tumor Suppressor', 'Histone-Lysine N-Methyltransferase', 'Histones/genetics/metabolism', 'Humans', 'Methylation', 'Methyltransferases/genetics/*metabolism']</t>
  </si>
  <si>
    <t>['Animals', 'Apoptosis/genetics/*physiology', 'Cell Cycle/genetics/*physiology', 'Cell Differentiation/genetics/*physiology', 'Cell Proliferation', 'Chromatin Immunoprecipitation', 'Embryonic Stem Cells/*cytology/*metabolism', 'Histone-Lysine N-Methyltransferase', 'Karyotyping', 'Methyltransferases/genetics/*physiology', 'Mice', 'Polymerase Chain Reaction', 'RNA Interference']</t>
  </si>
  <si>
    <t>['Child', 'Chromatin/chemistry/metabolism', 'DNA Methylation', 'Dimerization', 'Genes, Homeobox', 'Histone-Lysine N-Methyltransferase', 'Humans', 'Leukemia, Myeloid, Acute/diagnosis/*genetics/*therapy', 'Models, Biological', 'Myeloid-Lymphoid Leukemia Protein/genetics', 'Precursor Cell Lymphoblastic Leukemia-Lymphoma/diagnosis/*genetics/*therapy', 'Protein Structure, Tertiary', 'RNA Polymerase II/metabolism', 'Recombinant Fusion Proteins/chemistry', 'Time Factors', 'Transcription, Genetic']</t>
  </si>
  <si>
    <t>['Aldosterone/pharmacology', 'Animals', 'Chromatin/metabolism', 'Epithelial Sodium Channels/*genetics/metabolism', 'Gene Expression Regulation/drug effects', 'Gene Knockdown Techniques', 'Histone Deacetylases/metabolism', 'Histone-Lysine N-Methyltransferase', 'Histones/metabolism', 'Immunoprecipitation', 'Kidney Tubules, Collecting/cytology/drug effects/*metabolism', 'Lysine/metabolism', 'Methylation/drug effects', 'Methyltransferases/*metabolism', 'Mice', 'Promoter Regions, Genetic/genetics', 'Protein Binding/drug effects', 'RNA, Messenger/genetics/metabolism', 'Receptors, Mineralocorticoid/metabolism', 'Sirtuin 1', 'Sirtuins/genetics/*metabolism', '*Transcription, Genetic/drug effects']</t>
  </si>
  <si>
    <t>['Animals', 'Chromatin/metabolism', '*Chromosomal Instability', 'Epigenesis, Genetic', 'Histone-Lysine N-Methyltransferase', 'Histones/*metabolism', 'Humans', 'Leukemia/etiology/*genetics/pathology', 'Methylation', 'Methyltransferases/*metabolism', 'Mice', 'Oncogene Proteins, Fusion/*metabolism', 'Transcription Factors/metabolism', 'Tumor Cells, Cultured']</t>
  </si>
  <si>
    <t>['Adolescent', 'Adult', '*Body Height', 'Child', '*Child Development', 'European Continental Ancestry Group/*genetics', 'Female', 'Finland', 'Genome-Wide Association Study', 'Genotype', 'Humans', 'Infant, Newborn', 'Male', 'Polymorphism, Single Nucleotide', 'Prospective Studies']</t>
  </si>
  <si>
    <t>['Adipocytes/cytology/metabolism', 'Animals', 'CD36 Antigens/genetics/metabolism', 'Cell Differentiation', 'Cells, Cultured', 'Chromatin/genetics', 'Chromatin Immunoprecipitation', 'GATA1 Transcription Factor/metabolism', 'Globins/genetics/metabolism', 'Histone-Lysine N-Methyltransferase', 'Histones/*metabolism', 'Lysine/genetics/metabolism', 'Methylation', 'Methyltransferases/genetics/*metabolism', 'Mice', 'Mice, Inbred C57BL', 'PPAR gamma/metabolism', 'Sodium Dodecyl Sulfate', 'Transcription, Genetic/*genetics']</t>
  </si>
  <si>
    <t>['Cell Differentiation', 'Child', 'Chromosomal Proteins, Non-Histone/*genetics', 'Cluster Analysis', 'DNA-Binding Proteins', '*Gene Expression Profiling', 'Histone Chaperones', 'Homeodomain Proteins/*genetics', 'Humans', 'Leukemia-Lymphoma, Adult T-Cell/etiology/*genetics', 'Nuclear Pore Complex Proteins/*genetics', 'Oncogene Proteins, Fusion/*physiology', 'Protein Binding', 'Recurrence', 'Sequence Deletion', 'Transcription Factors/*genetics']</t>
  </si>
  <si>
    <t>['Allosteric Regulation', 'Animals', 'Catalytic Domain', 'Histone-Lysine N-Methyltransferase', 'Histones/chemical synthesis/*metabolism', 'Humans', 'Lysine/metabolism', 'Methylation', 'Methyltransferases/genetics/*metabolism', 'Nucleosomes/chemistry/*metabolism', 'Ubiquitin/*metabolism', 'Xenopus']</t>
  </si>
  <si>
    <t>['*Epigenesis, Genetic', 'Histone-Lysine N-Methyltransferase', 'Histones/chemistry/*genetics/*metabolism', 'Lysine/metabolism', 'Methylation', 'Methyltransferases/chemistry/metabolism', 'Models, Biological', 'Mutation', 'Protein Processing, Post-Translational', 'Transcription, Genetic', 'Ubiquitin/metabolism']</t>
  </si>
  <si>
    <t>['Aneuploidy', 'Animals', 'Centromere/metabolism', 'Embryo, Mammalian/*enzymology', 'Embryonic Stem Cells/metabolism', 'Female', 'Heterochromatin/chemistry/*metabolism', 'Histone Methyltransferases', 'Histone-Lysine N-Methyltransferase', 'Histones/genetics/*metabolism', 'Lysine/genetics/metabolism', 'Methyltransferases/genetics/*metabolism', 'Mice', 'Mice, Transgenic', 'Models, Genetic', 'Mutation', 'Phenotype', 'Protein Methyltransferases/*metabolism', 'Telomere/metabolism']</t>
  </si>
  <si>
    <t>['Animals', '*Disease Models, Animal', 'Epigenesis, Genetic', '*Gene Expression Regulation, Leukemic', 'Histone-Lysine N-Methyltransferase', 'Humans', 'Leukemia, Myeloid, Acute/*genetics/pathology', '*Methylation', 'Methyltransferases/antagonists &amp; inhibitors/physiology', 'Myeloid-Lymphoid Leukemia Protein/*physiology', 'Oncogene Proteins, Fusion/*physiology', 'Precursor B-Cell Lymphoblastic Leukemia-Lymphoma/*genetics/pathology']</t>
  </si>
  <si>
    <t>['Animals', 'Biomarkers, Tumor/genetics/metabolism', 'Cell Differentiation', 'Cells, Cultured', 'Chromatin Immunoprecipitation', 'Female', 'Flow Cytometry', 'Gene Expression Profiling', '*Gene Expression Regulation, Leukemic', 'Gene Rearrangement', 'Histone Methyltransferases', 'Histone-Lysine N-Methyltransferase', 'Histones/chemistry/genetics/*metabolism', 'Homeodomain Proteins/metabolism', 'Humans', 'Immunophenotyping', 'Integrases/metabolism', 'Leukemia, Myeloid, Acute/*genetics/pathology', 'Lysine/chemistry/genetics/metabolism', 'Male', '*Methylation', 'Methyltransferases/antagonists &amp; inhibitors/physiology', 'Mice', 'Mice, Transgenic', 'Myeloid-Lymphoid Leukemia Protein/*physiology', 'Oligonucleotide Array Sequence Analysis', 'Oncogene Proteins, Fusion/*physiology', 'Precursor B-Cell Lymphoblastic Leukemia-Lymphoma/*genetics/pathology', 'Principal Component Analysis', 'Protein Methyltransferases/genetics/metabolism', 'RNA, Small Interfering/pharmacology', 'Transcription, Genetic']</t>
  </si>
  <si>
    <t>['Animals', 'Cell Line', '*Chromatin Assembly and Disassembly', 'Histone-Lysine N-Methyltransferase', 'Humans', 'Immunoprecipitation', 'Methyltransferases/*metabolism', 'Mice', 'Mitochondrial Membrane Transport Proteins', 'Multiprotein Complexes/analysis', 'Myeloid-Lymphoid Leukemia Protein', 'Neoplasm Proteins/isolation &amp; purification/*metabolism/*physiology', 'Nuclear Proteins/isolation &amp; purification/*metabolism/*physiology', 'Polycomb Repressive Complex 1', 'Polycomb-Group Proteins', 'Positive Transcriptional Elongation Factor B/*metabolism', 'Protein Binding', 'Recombinant Fusion Proteins', 'Repressor Proteins/metabolism', 'Transcription Factors/isolation &amp; purification/*metabolism/*physiology', '*Transcription, Genetic']</t>
  </si>
  <si>
    <t>['Aldosterone/pharmacology/*physiology', 'Animals', 'Cells, Cultured', 'Down-Regulation', 'Epithelial Sodium Channels/*genetics/metabolism', 'Female', '*Gene Expression Regulation', 'Histone-Lysine N-Methyltransferase', 'Histones/metabolism', 'Immediate-Early Proteins/genetics/*physiology', 'Kidney Tubules, Collecting/metabolism', 'Lysine/genetics/metabolism', 'Methylation', 'Methyltransferases/*metabolism', 'Mice', 'Mice, Knockout', 'Mutation', 'Nuclear Proteins/*metabolism', 'Phosphorylation', 'Promoter Regions, Genetic', 'Protein Transport', 'Protein-Serine-Threonine Kinases/genetics/*physiology', 'RNA, Messenger/metabolism', 'Serine/genetics/metabolism', 'Sodium Chloride/metabolism', 'Transcription, Genetic/drug effects']</t>
  </si>
  <si>
    <t>['Animals', 'Cell Line', '*Chromatin Assembly and Disassembly', 'DNA Polymerase II/metabolism', 'Down-Regulation', 'HeLa Cells', 'Histone-Lysine N-Methyltransferase', 'Humans', 'Leukemia/*genetics', 'Methylation', 'Methyltransferases/metabolism', 'Mice', 'Models, Biological', 'Multiprotein Complexes/metabolism', 'Nuclear Proteins/*genetics/metabolism', 'Phosphorylation', 'Phosphotransferases/metabolism', 'Positive Transcriptional Elongation Factor B/metabolism', 'Proteasome Endopeptidase Complex/metabolism', 'RNA Polymerase II/*genetics', 'Signal Transduction', 'Transcription Factors/metabolism', '*Transcription, Genetic', 'Transcriptional Activation', 'Transfection']</t>
  </si>
  <si>
    <t>['Animals', 'Bone Marrow Cells/metabolism/pathology', 'Cell Proliferation', 'Cell Transformation, Neoplastic/metabolism/*pathology', 'Cells, Cultured', 'Histone-Lysine N-Methyltransferase', 'Homeodomain Proteins/*biosynthesis', 'Humans', 'Leukemia, Experimental/metabolism/*pathology', 'Methyltransferases/*physiology', 'Mice', 'Mice, Inbred C57BL', 'Mice, Inbred NOD', 'Mice, SCID', 'Monomeric Clathrin Assembly Proteins/*physiology', 'Oncogene Proteins, Fusion/*physiology', 'Phosphoproteins/biosynthesis', 'Transcription Factors/*physiology', 'U937 Cells', 'Up-Regulation']</t>
  </si>
  <si>
    <t>['Aldosterone/pharmacology/physiology', 'Animals', 'Cell Line', '*DNA Methylation', 'Down-Regulation/drug effects/physiology', 'Epithelial Sodium Channels', 'Gene Expression Regulation/drug effects/physiology', 'Histone-Lysine N-Methyltransferase', 'Histones/*metabolism', 'Kidney Tubules, Collecting/cytology', 'Lysine/metabolism', 'Methyltransferases/genetics/*metabolism', 'Mice', 'Nuclear Proteins/genetics/*metabolism', 'Promoter Regions, Genetic/physiology', 'RNA, Small Interfering', 'Sodium Channels/*genetics', 'Two-Hybrid System Techniques', 'Up-Regulation/drug effects/physiology']</t>
  </si>
  <si>
    <t>['Aldosterone/*pharmacology', 'Animals', 'Cell Line', 'Down-Regulation/*drug effects', 'Epithelial Sodium Channels', 'Histone Methyltransferases', 'Histone-Lysine N-Methyltransferase/*metabolism', 'Kidney Tubules, Collecting/cytology', 'Methylation', 'Methyltransferases/*metabolism', 'Mice', 'Promoter Regions, Genetic', 'Protein Binding', 'Protein Methyltransferases', 'RNA, Messenger/metabolism', 'Sodium Channels/*genetics/metabolism', 'Transcription, Genetic/*drug effects']</t>
  </si>
  <si>
    <t>['Animals', 'Enhancer of Zeste Homolog 2 Protein', 'Gene Silencing/*immunology', 'Histone Methyltransferases', 'Histone-Lysine N-Methyltransferase/genetics/*physiology', 'Histones/immunology/physiology', 'Interleukin-13/antagonists &amp; inhibitors/biosynthesis/*genetics', 'Interleukin-4/antagonists &amp; inhibitors/biosynthesis/*genetics', 'Lysine/analogs &amp; derivatives/genetics/physiology', 'Methyltransferases/genetics/*physiology', 'Mice', 'NIH 3T3 Cells', 'Polycomb Repressive Complex 2', 'Polycomb-Group Proteins', 'Protein Methyltransferases', 'Proteins/genetics/*physiology', 'Repressor Proteins/genetics/physiology', 'Th1 Cells/enzymology/*physiology', 'Th2 Cells/physiology']</t>
  </si>
  <si>
    <t>['Animals', 'Cell Line, Transformed', 'Cell Transformation, Neoplastic', 'DNA-Binding Proteins/genetics/metabolism', 'Epigenesis, Genetic/physiology', 'Gene Expression Regulation, Leukemic', 'Histone-Lysine N-Methyltransferase', 'Histones/*metabolism', 'Homeodomain Proteins/genetics', 'Humans', 'Leukemia/*genetics/*metabolism', 'Methylation', 'Methyltransferases/*genetics/*metabolism', 'Mice', 'Myeloid-Lymphoid Leukemia Protein', 'Neoplasm Proteins/genetics', 'Proto-Oncogenes/genetics', 'RNA, Small Interfering', 'Recombinant Fusion Proteins/genetics/metabolism', 'Saccharomyces cerevisiae', 'Stem Cells/cytology/metabolism', 'Transcription Factors/genetics/metabolism', 'Up-Regulation']</t>
  </si>
  <si>
    <t>['Amino Acid Sequence', 'Binding Sites', 'Cell Line, Tumor', 'Chromatin/chemistry/metabolism', 'Conserved Sequence', 'Cross-Linking Reagents/chemistry', 'DNA/chemistry/genetics/*metabolism', '*DNA Damage', 'Histone-Lysine N-Methyltransferase', 'Histones/*chemistry/*metabolism', 'Humans', 'Intracellular Signaling Peptides and Proteins/chemistry/*metabolism', 'Lysine/*metabolism', 'Methylation', 'Methyltransferases/deficiency/genetics/metabolism', 'Models, Molecular', 'Molecular Sequence Data', 'Phosphoproteins/chemistry/*metabolism', 'Protein Binding', 'Protein Structure, Tertiary', 'Tumor Suppressor p53-Binding Protein 1']</t>
  </si>
  <si>
    <t>['Alternative Splicing/genetics/physiology', 'Amino Acid Sequence/genetics', 'Animals', 'Cell Line', 'Cloning, Molecular', 'DNA Methylation/drug effects', 'Dimethyl Sulfoxide/pharmacology', 'Dose-Response Relationship, Drug', 'Gene Expression Regulation, Enzymologic/drug effects/genetics/*physiology', 'Histone Methyltransferases', '*Histone-Lysine N-Methyltransferase', 'Histones/metabolism', 'Humans', 'Kidney/cytology/embryology', 'Kidney Tubules, Collecting/cytology/drug effects/metabolism', 'Methyltransferases/chemistry/*genetics/metabolism/*physiology', 'Mice', 'Molecular Sequence Data', 'Organ Specificity/genetics', 'Protein Isoforms/chemistry/genetics/physiology', 'Protein Methyltransferases', 'Time Factors']</t>
  </si>
  <si>
    <t>['Amino Acid Sequence/genetics', 'Animals', 'Binding Sites/genetics', 'Catalytic Domain/*genetics', 'Chickens', 'Eukaryotic Cells/*metabolism', 'HeLa Cells', 'Histone Methyltransferases', '*Histone-Lysine N-Methyltransferase', 'Humans', 'Lysine/genetics/metabolism', 'Methyltransferases/genetics/*metabolism', 'Models, Biological', 'Molecular Sequence Data', 'Molecular Structure', 'Nuclear Proteins/genetics/*metabolism', 'Nucleosomes/genetics/*metabolism', 'Protein Methyltransferases', 'Saccharomyces cerevisiae Proteins/genetics/*metabolism']</t>
  </si>
  <si>
    <t>['Amino Acid Sequence', 'Cell Cycle', 'Histone Methyltransferases', '*Histone-Lysine N-Methyltransferase', 'Histones/*metabolism', 'Humans', 'Lysine/*metabolism', 'Methylation', 'Methyltransferases/*metabolism', 'Molecular Sequence Data', 'Protein Methyltransferases', 'Protein Structure, Tertiary', 'Sequence Alignment', 'Substrate Specificity', 'Yeasts']</t>
  </si>
  <si>
    <t>['*cancer driver genes', '*copy number', '*genomics', '*low-grade serous ovarian carcinoma', '*mutation', '*somatic', '*ubiquitin-specific protease 9X']</t>
  </si>
  <si>
    <t>['Coke oven workers', 'DNA damage Response', 'DOT1L', 'Histone H3 lysine 79 di-methylation', 'Polycyclic aromatic hydrocarbons']</t>
  </si>
  <si>
    <t>['A-366', 'Chemical inducers', 'Differentiation', 'Erythroleukemia cells', 'Methyltransferases']</t>
  </si>
  <si>
    <t>['*B-cell differentiation', '*DOT1L', '*PRC2', '*germinal center B cell', '*plasma cell']</t>
  </si>
  <si>
    <t>['DNA methylation', 'DOT1L', 'EWAS', 'KLF9', 'epigenetics', 'thyroid hormone']</t>
  </si>
  <si>
    <t>['GWAS', 'Systemic lupus erythematosus', 'autoimmune diseases', 'complex diseases', 'population genetics']</t>
  </si>
  <si>
    <t>['Fulminant Hepatitis', 'Histone Methyltransferase Dot1L', 'Inducible Nitric Oxide Synthase', 'Myeloid-Derived Suppressor Cells']</t>
  </si>
  <si>
    <t>['Dot1l', 'MLL-rearrangement leukemia', 'hematopoiesis', 'protein-protein interaction']</t>
  </si>
  <si>
    <t>['DOT1L', 'Epigenetics', 'MLL-rearranged leukemia', 'Non-nucleoside inhibitors', 'Nucleoside inhibitors', 'Post-translational modification of histone']</t>
  </si>
  <si>
    <t>['AF10', 'DOT1L', 'coiled-coil region', 'crystallography', 'inhibitory peptide']</t>
  </si>
  <si>
    <t>['BET', 'BRD4', 'Chromatin', 'DNMT', 'DOT1L', 'EZH2', 'HDAC', 'LSD1', 'PROTAC', 'cancer', 'degrader', 'epigenetics', 'erasers', 'metabolic enzymes', 'molecular glue', 'readers', 'writers']</t>
  </si>
  <si>
    <t>['AML', 'BAF', 'IDP', 'IDR', 'Meningioma-1', 'SWI/SNF', 'intrinsically disordered protein/region', 'leukemia', 'polyQ']</t>
  </si>
  <si>
    <t>['acetylation', 'leukemia', 'methylation', 'therapeutic targeting', 'ubiquitination']</t>
  </si>
  <si>
    <t>['*DOT1L', '*EPZ5676', '*Gastric cancer', '*Prognosis']</t>
  </si>
  <si>
    <t>['Antimetastasis', 'Cytotoxicity', 'DOT1L histone H3 methyltransferase', 'Selenopsammaplin A', 'Structure-activity relationship']</t>
  </si>
  <si>
    <t>['*Cartilage', '*Dot1L', '*Growth plate', '*Skeletal dysplasia']</t>
  </si>
  <si>
    <t>['Acute myeloid leukemia', 'Bromodomain inhibitors', 'DOT1L', 'MDM2 inhibitors', 'Menin inhibitors', 'Polo-like kinase inhibitors', 'Targeted therapy']</t>
  </si>
  <si>
    <t>['CBP', 'DOT1L', 'H3K79 methylation', 'Hesperetin', 'Metastasis']</t>
  </si>
  <si>
    <t>['colorectal cancer', 'genetic predisposition to disease', 'mutational signatures', 'serrated polyposis syndrome', 'whole-exome sequencing']</t>
  </si>
  <si>
    <t>['*Histone acetyltransferase', '*Histone methyltransferase', '*Leukemia', '*MLL', '*Protein complex', '*Transcription']</t>
  </si>
  <si>
    <t>['*DOT1L', '*H3K79me2', '*fluoro-neplanocin A', '*histone H3 lysine methylation', '*metastasis', '*triple-negative breast cancer']</t>
  </si>
  <si>
    <t>['DOT1L', 'Ornithodoros moubata', 'histone methyltransferase']</t>
  </si>
  <si>
    <t>['*Acute lymphoblastic leukemia', '*KMT2A', '*MLL', '*Resistance']</t>
  </si>
  <si>
    <t>['*CDK9', '*JMJD5', '*JMJD6', '*MLL-fusion', '*RNA polymerase II']</t>
  </si>
  <si>
    <t>['Extra-nodal natural killer/T-cell lymphoma (ENKTL)', 'case report', 'gene sequencing', 'glans', 'histone deacetylase inhibitors (HDAC inhibitors)']</t>
  </si>
  <si>
    <t>['CRISPR/Cas9', 'MAT2A', 'MLL-rearranged leukemia', 'pharmacological study']</t>
  </si>
  <si>
    <t>['*DOT1L', '*Epigenetics', '*Interneuron', '*Localization', '*Methyltransferase', '*Specification', '*Spinal cord']</t>
  </si>
  <si>
    <t>['*Chromatin', '*DNA repair', '*Gene expression', '*Histone methylation', '*Histone methyltransferases', '*Mixed lineage leukemia']</t>
  </si>
  <si>
    <t>['*analog sensitive kinase', '*cell cycle', '*cyclin', '*cyclin dependent kinase', '*differentiation', '*embryonic stem cells', '*epigenetics', '*phosphoproteomics']</t>
  </si>
  <si>
    <t>['*DNMT', '*MEK', '*adaptation', '*epigenetics', '*uveal']</t>
  </si>
  <si>
    <t>['*DOT1L', '*Epigenetics', '*MLL-r', '*Pinometostat', '*leukaemia', '*methylation']</t>
  </si>
  <si>
    <t>['*Dot1l', '*chronic kidney disease', '*connecting tubule/collecting duct', '*diabetic nephropathy', '*endothelin-1', '*fibrosis']</t>
  </si>
  <si>
    <t>['*Dot1l', '*H3K79me2/3', '*IFN-beta', '*IL-6', '*epigenetic regulation', '*inflammation', '*macrophages']</t>
  </si>
  <si>
    <t>['DOT1L', 'Histone methyltransferase', 'Molecular modeling', 'Small-molecule inhibitors', 'Structure-based virtual screening', 'Synthesis']</t>
  </si>
  <si>
    <t>['DOT1L', 'epigenetics', 'histone methylation', 'multiple myeloma', 'unfolded protein response']</t>
  </si>
  <si>
    <t>['CTX-II', 'DOT1L', 'MATN3', 'knee osteoarthritis']</t>
  </si>
  <si>
    <t>['*cell-permeable peptides (CPPs)', '*plasmid', '*protein delivery', '*transfection']</t>
  </si>
  <si>
    <t>['*Acetylation', '*CBP', '*DOT1L', '*Degradation', '*Metastasis']</t>
  </si>
  <si>
    <t>['EPIGENETICS', 'GENETIC ANIMAL MODELS', 'OSTEOARTHRITIS', 'OSTEOPOROSIS']</t>
  </si>
  <si>
    <t>['*Histone methylation', '*Molecular probe', '*SET7', '*Small-molecule inhibitor', '*Virtual screening']</t>
  </si>
  <si>
    <t>['*Dot1L histone methylase', '*RIG-I signaling', '*RNA virus infection', '*TRIM25', '*Type I IFN', '*influenza virus']</t>
  </si>
  <si>
    <t>['*DOT1L', '*H3K79 methylation', '*LAMP5-AS1', '*MLL leukemia', '*cell stemness', '*lncRNA']</t>
  </si>
  <si>
    <t>['*BRD4', '*BRD9', '*DOT1L', '*EZH2', '*KMT2A', '*LSD1', '*MLL1', '*Menin', '*PPI', '*PROTAC', '*acetylation', '*chromatin', '*degradation', '*epigenetics', '*methylation', '*transcription']</t>
  </si>
  <si>
    <t>['ALV-J', 'DOT1L', 'MDA5', 'chicken macrophages', 'innate immunity']</t>
  </si>
  <si>
    <t>['*B cells', '*DOT1L', '*H3K79', '*antibody', '*epigenetics', '*humoral responses']</t>
  </si>
  <si>
    <t>['*CD4 T cells', '*DOT1L', '*IFN-gamma', '*Th1', '*Th2', '*Trichuris muris', '*asthma']</t>
  </si>
  <si>
    <t>['Dot1L', 'Epigenetic', 'Kidney', 'Mouse', 'nephrogenesis']</t>
  </si>
  <si>
    <t>['LIF', 'Naive', 'Non-hypoxia', 'Pluripotent stem cell', 'Primed']</t>
  </si>
  <si>
    <t>['BRCA1', 'CDC73', 'DNA damage', 'E3 ubiquitin ligases', 'RNF20', 'SWI/SNF', 'histone monoubiquitination', 'p53', 'transcriptional elongation']</t>
  </si>
  <si>
    <t>['chromatin', 'epigenetics', 'pluripotent stem cells', 'reprogramming']</t>
  </si>
  <si>
    <t>['*brown adipose tissue', '*cell biology', '*developmental biology', '*mouse', '*thermogenesis', '*transcription']</t>
  </si>
  <si>
    <t>['*cancer', '*chromatin', '*epigenetics', '*gene expression', '*transcription']</t>
  </si>
  <si>
    <t>['BRAF', 'ChIP-seq', 'DOT1L', 'Pinometostat', 'Sorafenib', 'pediatric acute myeloid leukemia', 'targeted therapy']</t>
  </si>
  <si>
    <t>['*DOT1L', '*H3K79me2', '*T cell', '*epigenetics', '*virtual memory']</t>
  </si>
  <si>
    <t>['*Caenorhabditis elegans', '*ChIP-seq', '*DOT-1.1/DOT1L', '*H3K79', '*H3K9', '*chromatin', '*enhancer']</t>
  </si>
  <si>
    <t>['Demethylases', 'Epigenetics', 'Methyltransferases', 'Osteoarthritis', 'TGF-beta1']</t>
  </si>
  <si>
    <t>['*DOT1L', '*Epigenetic target', '*H3K79 methylation', '*In vivo silencing', '*Neointimal hyperplasia']</t>
  </si>
  <si>
    <t>['*CXXC domain', '*ENL', '*MLL', '*MOZ', '*RNA polymerase II', '*histone acetyl transferase', '*leukemia', '*self-renewal', '*transcription', '*unmethylated CpG']</t>
  </si>
  <si>
    <t>['DOT1L', 'epithelial-mesenchymal transition', 'half-selenopsammaplin A analog', 'histone methylation', 'metastasis', 'triple-negative breast cancer']</t>
  </si>
  <si>
    <t>['chromatin', 'epigenetics', 'histone', 'methylation', 'ubiquitinylation']</t>
  </si>
  <si>
    <t>['*Nile tilapia', '*Y-chromosome', '*amh', '*male duplication', '*sex-determinant']</t>
  </si>
  <si>
    <t>['Acute myeloid leukemia', 'autophagy', 'autophagy modulator', 'genetic abnormalities', 'molecular targeted therapy']</t>
  </si>
  <si>
    <t>['*Cancer therapeutics', '*Drug development', '*Epigenetic mechanisms', '*Paediatric oncology', '*Paediatric strategy forum']</t>
  </si>
  <si>
    <t>['DOT1-like protein', 'Wnt signaling', 'cancer stem cell', 'cell invasion', 'ovarian cancer']</t>
  </si>
  <si>
    <t>['*cryo-EM', '*histone', '*methylation', '*nucleosome', '*ubiquitin']</t>
  </si>
  <si>
    <t>['*Dot1L', '*chromatin', '*cryo-EM', '*histones', '*methylation', '*nucleosome', '*structural biology', '*ubiquitin']</t>
  </si>
  <si>
    <t>['*Blood pressure', '*Gene expression', '*Genome-wide association study', '*Methylation', '*m6A']</t>
  </si>
  <si>
    <t>['*bone', '*cartilage', '*chromatin', '*oncohistones', '*osteoarthritis', '*osteoporosis', '*skeletal development']</t>
  </si>
  <si>
    <t>['*Dot1', '*H3K79', '*chromatin', '*cryo-EM', '*histone cross-talk', '*histone modifications', '*methylation', '*nucleosome', '*structure', '*ubiquitin']</t>
  </si>
  <si>
    <t>['*CRISPR-Cas9', '*fitness genes', '*functional genomics', '*glioblastoma', '*glioblastoma stem cells']</t>
  </si>
  <si>
    <t>['MLL', 'MLL-rearranged', 'chromatin', 'epigenetics', 'leukemias']</t>
  </si>
  <si>
    <t>['Cancer', 'DOT1L', 'EHMT2', 'EZH2', 'LSDs', 'SETD', 'SMYD']</t>
  </si>
  <si>
    <t>['*Dot1L', '*chromatin', '*cryo-EM', '*histone methyltransferase', '*nucleosome', '*single particle', '*structural biology', '*ubiquitin']</t>
  </si>
  <si>
    <t>['Ataxia', 'Atoh1', 'Epigenetics', 'Purkinje cell']</t>
  </si>
  <si>
    <t>['AML', 'DNA methylation', 'acute myelogenous leukemia', 'acute myeloid leukemia', 'combination therapy', 'epigenetic therapy', 'histone deacetylase inhibitors', 'histones', 'hypomethylating agent']</t>
  </si>
  <si>
    <t>['*FOXM1', '*H3K79me2', '*colon cancer', '*dendritic cell', '*epigenetic modification', '*pancreatic cancer']</t>
  </si>
  <si>
    <t>['*Colorectal cancer', '*DNA damage', '*DNA double-strand breaks', '*DOT1L', '*FOLFIRI', '*H3K79me', '*Homologous recombination', '*PARP inhibition', '*gammaH2AX']</t>
  </si>
  <si>
    <t>['*chromosomal instability', '*chromosomal rearrangement', '*fusion proteins', '*mitotic checkpoint', '*tumor heterogeneity']</t>
  </si>
  <si>
    <t>['*Ageing', '*Cartilage', '*DMM', '*DOT1L', '*Epigenetics', '*Osteoarthritis']</t>
  </si>
  <si>
    <t>['*DOT1L/KMT4', '*epigenome modeling', '*histone demethylation', '*histone methyltransferase', '*mixed lineage leukemia', '*nucleosome turnover']</t>
  </si>
  <si>
    <t>['Development', 'Gametogenesis', 'Histone methylation', 'Kdm', 'Kmt', 'Kryptolebias marmoratus']</t>
  </si>
  <si>
    <t>['*AF9', '*ENL', '*MLLT1', '*MLLT3', '*YEATS domain', '*small-molecule inhibitor']</t>
  </si>
  <si>
    <t>['*CNV', '*FGF23', '*RNA sequencing', '*Whole exome sequencing', '*chromatin remodelling genes', '*gene expression and hierarchical clustering analyses', '*gene fusions', '*sarcomas', '*undifferentiated pleomorphic sarcoma of bone']</t>
  </si>
  <si>
    <t>['*HLA-A', '*HLA-B', '*MHC-I', '*basal-like breast', '*breast cancer', '*immune ractivated']</t>
  </si>
  <si>
    <t>['disruptor of telomeric silencing 1-like', 'fibrosis', 'ischemia and reperfusion', 'oxidative stress']</t>
  </si>
  <si>
    <t>['*Colorectal cancer', '*DOT1L', '*Epigenetics', '*H3K79 methylation', '*c-Myc']</t>
  </si>
  <si>
    <t>['*DOT1L', '*MLL fusion', '*Menin inhibitor', '*acute myeloid leukemia (AML)', '*chromatin remodeling', '*infant B cell acute lymphoblastic leukemia (B-ALL)', '*leukemia']</t>
  </si>
  <si>
    <t>['Epithelialization', 'Induced pluripotent stem cell (iPSC)', 'LIN28', 'LIN41', 'Reprogramming efficiency', 'WNT']</t>
  </si>
  <si>
    <t>['DOT1L inhibitors', 'FLT-3 inhibitors', 'Hedgehog pathway inhibitors', 'Pediatric AML', 'targeted therapy']</t>
  </si>
  <si>
    <t>['H3K79 methylation', 'epithelial-mesenchymal transition (EMT)', 'histone methyltransferase DOT1L', 'metastasis', 'psammaplin A analog (PsA-3091)', 'triple-negative breast cancer']</t>
  </si>
  <si>
    <t>['*AML', '*MLL', '*Methionine', '*SAM', '*mouse model']</t>
  </si>
  <si>
    <t>['DOT1L inhibitor', 'KMT2A-associated leukemia', 'acute monocytic leukemia', 'cell line']</t>
  </si>
  <si>
    <t>['DOT1L', 'ERalpha', 'estrogen signaling', 'gene expression', 'ovarian cancer', 'targeted therapy']</t>
  </si>
  <si>
    <t>['*CITED4', '*Copy number variations', '*HIF-1alpha', '*MLLT3', '*Oral cavity squamous cell carcinoma']</t>
  </si>
  <si>
    <t>['BET inhibitors', 'DOT1L inhibitors', 'IDH inhibitors', 'LSD1 inhibitors', 'acute myeloid leukemia', 'demethylases', 'epigenetic modifications', 'histone modification', 'hypomethylating agents', 'myelodysplastic syndrome', 'novel agents']</t>
  </si>
  <si>
    <t>['Bothrops', 'Epigenetics', 'Immunomodulation', 'Metalloprotease', 'Serine protease', 'Snake venoms']</t>
  </si>
  <si>
    <t>['*Acute lymphoblastic leukemia (ALL)', '*Acute myeloid leukemia (AML)', '*BET', '*DHODH', '*DOT1L', '*MLL-fusion', '*Menin-MLL', '*P-TEFb', '*Small molecule inhibitors']</t>
  </si>
  <si>
    <t>['AML', 'BET bromodomain', 'DOT1L', 'EP300', 'EZH2', 'LSD1', 'MLL', 'PRMT5']</t>
  </si>
  <si>
    <t>['*DOT1L', '*H3K79', '*RNA interference', '*ZFP-1/AF10', '*antisense RNA', '*enhancers']</t>
  </si>
  <si>
    <t>['*Chromatin', '*H3K79 methylation', '*histone acetylation', '*histone ubiquitination', '*lymphoma']</t>
  </si>
  <si>
    <t>['*ERSD', '*Notch1', '*Smad3', '*Snail', '*transforming growth factor']</t>
  </si>
  <si>
    <t>['*Dot1l', '*Muller glia', '*Wnt', '*miRNA', '*regeneration', '*reprogramming', '*retina', '*zebrafish']</t>
  </si>
  <si>
    <t>['*Chemoresistance', '*Colorectal cancer', '*DOT1L', '*H3K79me2', '*Stemness', '*miR-133b']</t>
  </si>
  <si>
    <t>['*DOT1L', '*MLL1-AF10 fusion', '*leukemogenesis', '*octamerization', '*structure']</t>
  </si>
  <si>
    <t>['*AlphaLISA', '*DOT1L', '*HTS', '*MLL-rearranged leukemia', '*Novel inhibitors']</t>
  </si>
  <si>
    <t>['*DOT1L', '*Dot1', '*H3K79me', '*RNA polymerase II', '*genome stability', '*transcription']</t>
  </si>
  <si>
    <t>['*DOT1L', '*MLL-AF10', '*crystal structure', '*leukemogenesis']</t>
  </si>
  <si>
    <t>['*Aging', '*Atherosclerosis', '*Cardiovascular diseases', '*Endothelial dysfunction', '*Metformin', '*Mitochondrial function']</t>
  </si>
  <si>
    <t>['acute myeloid leukemia', 'demethylases', 'epigenetic modifications', 'methyltransferases']</t>
  </si>
  <si>
    <t>['*3-D QSAR', '*COMBINE', '*Disruptor of telomeric silencing 1-like (DOT1L)', '*Ligand-Based Drug Design', '*Structure-Based Drug Design']</t>
  </si>
  <si>
    <t>['DOT1L', 'H3K79', 'Osteoarthritis', 'Rheumatoid Arthritis']</t>
  </si>
  <si>
    <t>['*Arsenic-induced skin lesion', '*DNA damage', '*DOT1L', '*Epigenetic signature', '*H3K79me1']</t>
  </si>
  <si>
    <t>['*AML', '*Alternative Splicing', '*DOT1L', '*H3K79me2']</t>
  </si>
  <si>
    <t>['*Cardiac differentiation', '*DOT1L', '*Epigenetics', '*Gene expression', '*Histone methyltransferase', '*Human embryonic stem cells']</t>
  </si>
  <si>
    <t>['*JAK-STAT signaling', '*RNA sequencing', '*cutaneous T-cell lymphoma', '*genomic rearrangements', '*mycosis fungoides', '*whole-genome sequencing']</t>
  </si>
  <si>
    <t>['*Cancers', '*Enhancers', '*H3K27ac', '*Histone acetyltransferase p300', '*Sodium arsenite']</t>
  </si>
  <si>
    <t>['AEP', 'DOT1L', 'MLL', 'RNA polymerase', 'SL1', 'leukemia', 'transcription']</t>
  </si>
  <si>
    <t>['*Arsenic methyltransferase', '*As(III) S-adenosylmethionine methyltransferase', '*Methyltransferase', '*Schizophrenia', '*Virtual screening']</t>
  </si>
  <si>
    <t>['*DOT1L inhibitor', '*H3K79 hypermethylation', '*HOXA9', '*NPM1 mutation', '*PBX3']</t>
  </si>
  <si>
    <t>['*Amino side chains', '*Histone lysine methyltransferase', '*Mixed-linage leukemia', '*Nonnucleoside DOT1L inhibitors', '*Pyrimidylaminoquinoline']</t>
  </si>
  <si>
    <t>['*LC-MS/MS', '*MLL-rearranged leukemia', '*epigenetics', '*histone modifications']</t>
  </si>
  <si>
    <t>['Diffuse large B cells lymphoma', 'epigenetics', 'gene expression profiling', 'prognostic value', 'targeted treatment']</t>
  </si>
  <si>
    <t>['Cocaine self-administration', 'Gene expression', 'Histone-modifying enzymes', 'Microarray', 'Posttranslational histone modifications']</t>
  </si>
  <si>
    <t>['Dot1L', 'fragment linking', 'inhibitor', 'mixed lineage leukemia', 'protein lysine methyltransferase']</t>
  </si>
  <si>
    <t>['colorectal cancer', 'drug targets', 'epigenetic regulation', 'histone demethylase', 'histone methyltransferase']</t>
  </si>
  <si>
    <t>['DOT1L inhibitor', 'EPZ-5676', 'IVIVE', 'fraction unbound', 'non-linear kinetics']</t>
  </si>
  <si>
    <t>['*ChIP-seq', '*DOT1L', '*G1 arrest', '*Ovarian cancer', '*Prognosis']</t>
  </si>
  <si>
    <t>['*DOT1L', '*H3K79me2', '*MLL', '*MLL-AF4', '*drug combination therapy', '*epigenetic spreading', '*epigenetic therapy', '*leukemia']</t>
  </si>
  <si>
    <t>['Urea', 'drug design', 'enzyme inhibitors', 'epigenetics', 'intramolecular hydrogen binding', 'pharmacokinetics']</t>
  </si>
  <si>
    <t>['Fanconi anemia', 'curcumin', 'leukemia', 'systems biology']</t>
  </si>
  <si>
    <t>['*AML', '*BET', '*CPX-351', '*DOT1L', '*FLT3', '*Guadecitabine', '*HDAC', '*IDH', '*LSD1', '*Tosedostat', '*Vadastuximab', '*Venetoclax', '*Volasertib', '*Vosaroxin']</t>
  </si>
  <si>
    <t>['*2D-DIGE', '*Ageing', '*COPD', '*DOT1L', '*Proteomic analysis', '*Skeletal muscle dysfunction/wasting']</t>
  </si>
  <si>
    <t>['CD44', 'DOT1L', 'HNSCC', 'cancer stem cells (CSCs)', 'epigenetic regulation', 'hyaluronan (HA)', 'miR-10b']</t>
  </si>
  <si>
    <t>['DOT1L', 'MLL complexes', 'MLL-rearranged leukemia', 'Menin', 'epigenetics']</t>
  </si>
  <si>
    <t>['DNMT3A', 'DOT1L', 'EZH2', 'MLL', 'acute myeloid leukemia', 'bromodomain', 'epigenetic modulator', 'small-molecule inhibitors']</t>
  </si>
  <si>
    <t>["*5'-Deoxy-5'-amino-5'-C-methyl adenosine derivative", '*DOT1L inhibitor', '*N-glycosylation', '*Nucleoside synthesis', '*Structure activity relationship']</t>
  </si>
  <si>
    <t>['*DOT1l', '*Epigenetic', '*Hematopoietic stem cells', '*Histone methylation', '*LSD1', '*Transcription factor']</t>
  </si>
  <si>
    <t>['DOT1L', 'Flag', 'Knock-In', 'TALEN']</t>
  </si>
  <si>
    <t>['*DOT1L', '*EMT', '*Epigenetic treatment', '*H3K79me3', '*Lung cancer', '*NRP2', '*NSCLC', '*PD-L1', '*SEMA3C']</t>
  </si>
  <si>
    <t>['DOT1L', 'copy-number variations', 'fluorescence in situ hybridization', 'immunohistochemistry', 'pancreatic adenocarcinoma', 'personalized therapy']</t>
  </si>
  <si>
    <t>['*DMNT3A', '*DOT1L', '*lineage', '*mammary', '*vHMECs']</t>
  </si>
  <si>
    <t>['*activation mark', '*epigenetics', '*histone modification', '*organogenesis']</t>
  </si>
  <si>
    <t>['*antitumor agents', '*cancer', '*imaging agents', '*proteins', '*proteomics']</t>
  </si>
  <si>
    <t>['Domestic cat model', 'Folliculogenesis', 'Germinal vesicle', 'Histone methylation', 'Oocyte competence']</t>
  </si>
  <si>
    <t>['DOT1L', 'cancer stem cells', 'epigenetics', 'head and neck squamous cell carcinoma (HNSCC)', 'hyaluronan', 'microRNA (miRNA)']</t>
  </si>
  <si>
    <t>['*Aurora kinase', '*BET', '*BH3-mimetic', '*DOT1L', '*Flavopiridol', '*HDAC inhibitors', '*Hedgehog', '*High-risk AML', '*IDH', '*Idasanutlin', '*LSD1', '*Palbociclib', '*Pevonedistat', '*Rigosertib', '*Tosedostat', '*Venetoclax', '*Volasertib', '*Wee1']</t>
  </si>
  <si>
    <t>['Drug discovery', 'Enzyme inhibitor', 'Leukemia therapeutics', 'Lysine-specific demethylase 1', 'MLL-rearranged leukemia']</t>
  </si>
  <si>
    <t>['AF9', 'Taf14', 'YEATS domain', 'acetyllysine', 'transcription']</t>
  </si>
  <si>
    <t>['DOT1L', 'In vivo reprogramming', 'Induced pluripotent stem cells', 'Regenerative medicine', 'Sarcopenia']</t>
  </si>
  <si>
    <t>['*BET', '*DOT1L', '*EZH2', '*Epigenetics', '*LSD1', '*cancer', '*miRNAs']</t>
  </si>
  <si>
    <t>['Cancer progression', 'Cell migration', 'Histone methyltransferase', 'Sphere formation', 'Transcriptional regulation']</t>
  </si>
  <si>
    <t>['*Chromatin', '*DOT1L', '*H3K79 methylation', '*Histone', '*Transcription']</t>
  </si>
  <si>
    <t>['DOT1L', 'Drug disposition', 'Drug metabolism', 'Epigenetics', 'Histone methyltransferase inhibitor', 'MLL-r leukemia']</t>
  </si>
  <si>
    <t>['*Conditional knockout', '*Histone methyltransferase Dot1l', '*Intercalated cells', '*Principal cells', '*V-ATPase']</t>
  </si>
  <si>
    <t>['Cerebral cortex', 'Endoplasmic reticulum stress', 'H3K79', 'Histone H3 methylation', 'Neural stem cells', 'Unfolded protein response']</t>
  </si>
  <si>
    <t>['*DOT1L', '*G9a', '*HDAC inhibitor', '*LSD1', '*epigenetics', '*histone', '*lysine acetyltransferase inhibitor', '*lysine demethylase inhibitor', '*lysine methyltransferase inhibitor', '*structure-activity relationship']</t>
  </si>
  <si>
    <t>['DOT1L', 'MLL-ENL', 'P-TEFb', 'chromatin', 'inhibitors', 'leukemia']</t>
  </si>
  <si>
    <t>['Clinical trial', 'Demethylase inhibitors', 'Epigenetics', 'Histone demethylase', 'Histone methyltransferase', 'Histone modifications', 'Lysine methylation', 'Methylome', 'Methyltransferase inhibitors']</t>
  </si>
  <si>
    <t>['Dot1L', 'inhibitor', 'mixed lineage leukemia', 'protein lysine methyltransferase', 'protein structure-based design']</t>
  </si>
  <si>
    <t>['AML', 'DNA methylation', 'DNMT3A', 'DOT1L', 'cancer epigenetics']</t>
  </si>
  <si>
    <t>['*CDH1 gene', '*E-cadherin', '*Genetic testing', '*Stomach cancer']</t>
  </si>
  <si>
    <t>['*AML', '*CRISPR', '*KAT2A', '*MB-3', '*acute myeloid leukemia', '*genetic screen', '*genetic vulnerability']</t>
  </si>
  <si>
    <t>['Dot1l', 'clear-cell renal cell carcinoma', 'nomogram', 'overall survival', 'prognostic biomarker']</t>
  </si>
  <si>
    <t>['DOT1L', 'high hyperdiploid acute lymphoblastic leukemia', 'microclonal mutations', 'targeted deep-sequencing', 'tumor heterogeneity']</t>
  </si>
  <si>
    <t>['DOT1L', 'ETS-1', 'HUVEC', 'VEGFR2', 'angiogenesis']</t>
  </si>
  <si>
    <t>['*DOT1L', '*Epithelium', '*KAT5/Tip60', '*Mesenchyme', '*RNAi', '*Screening', '*Transition']</t>
  </si>
  <si>
    <t>['Dot1L', 'fragment-based screen', 'inhibitor', 'lysine histone methyltransferase', 'structure-based design']</t>
  </si>
  <si>
    <t>['*Chromatin', '*DNA repair', '*Histone methylation']</t>
  </si>
  <si>
    <t>['*S-adenosyl-methionine', '*lysine methylation', '*methyltransferase', '*seven-beta-strand']</t>
  </si>
  <si>
    <t>['*Binding free energy', '*DOT1L inhibitor', '*Docking', '*Molecular dynamic simulation', '*Virtual screening']</t>
  </si>
  <si>
    <t>['*Bioisostere', '*Cyano-deaza-SAH', '*DOT1L inhibitors', '*Protein methyltransferase', '*Toyocamycin']</t>
  </si>
  <si>
    <t>['DNMT3A', 'DOT1L', 'EZH2', 'IDH', 'MLL', 'PRC1/2', 'TET2', 'WSHC1/NSD2/MMSET', 'epigenetics', 'leukemia']</t>
  </si>
  <si>
    <t>['ALL', 'AML', 'CAR T-cells', 'EPZ-5676', 'FLT3', 'blinatumomab', 'carfilzomib', 'moxetumomab']</t>
  </si>
  <si>
    <t>['Blood pressure', 'Chromatin', 'Epithelial sodium channel', 'Gene transcription', 'Histone']</t>
  </si>
  <si>
    <t>['ALL', 'AML', 'MLL-mediated leukemia', 'Targeted therapy']</t>
  </si>
  <si>
    <t>['Histone methyltransferase', 'Histone octamer', 'Nucleosome', 'Refolding', 'Small angle X-ray scattering']</t>
  </si>
  <si>
    <t>['DOT1L inhibition', 'MLL-PTD', 'leukemia']</t>
  </si>
  <si>
    <t>['acute myeloid leukemia', 'chromatin-modifier proteins', 'targeted therapy', 'treatment']</t>
  </si>
  <si>
    <t>['Artrosis', 'Complex diseases', 'Enfermedades complejas', 'Estudios de asociacion de genoma completo (GWAS)', 'Genetics', 'Genome-wide association studies (GWAS)', 'Genetica', 'Osteoarthritis']</t>
  </si>
  <si>
    <t>['Cancer', 'epigenetics', 'histone methylation', 'histone methyltransferases', 'leukemia']</t>
  </si>
  <si>
    <t>['DOT1L', 'H2Bub1', 'H3K79me2', 'RNF20', 'chromosomal instability', 'mitotic increase']</t>
  </si>
  <si>
    <t>['activation mark', 'epigenetics', 'histone modification', 'organogenesis']</t>
  </si>
  <si>
    <t>['Esophageal cancer', 'HDAC', 'KAT8', 'PRMT1', 'histone modification enzymes', 'tissue-microarray']</t>
  </si>
  <si>
    <t>['DOT1L', 'H3K79 methylation', 'MLL/AF4', 'apoptosis pathways', 'bcl-2 family members', 'leukemias']</t>
  </si>
  <si>
    <t>['DOT1L', 'DOT1L inhibitors', 'gene transcription', 'histone methylation', 'mixed lineage leukemia']</t>
  </si>
  <si>
    <t>['CENP-A', 'N-terminal methylation', 'NRMT1', 'crystal structure', 'epigenetic regulation', 'histone modification']</t>
  </si>
  <si>
    <t>['Chromosome Section', 'DOT1L', 'EMT', 'breast cancer', 'histone methylation']</t>
  </si>
  <si>
    <t>['Continuous IV', 'DOT1L', 'EPZ-5676', 'MLL-r', 'Pinometostat', 'Pinometostat (EPZ-5676)', 'Subcutaneous']</t>
  </si>
  <si>
    <t>['Dot1L', 'chromatin', 'epigenetics', 'protein chemistry', 'ubiquitin']</t>
  </si>
  <si>
    <t>['acute lymphoblastic leukemia', 'epigenetics', 'hematopoietic stem cell transplantation', 'infant', 'mixed lineage leukemia']</t>
  </si>
  <si>
    <t>['AKNA-AT-hook-containing transcription factor', 'AT-hook', 'Brg1-Brahma related gene 1', 'CaATL1-Capsicum annuum AT-hook-Like gene 1', 'Dot1L-Dot1 [Disrupter of telomere silencing protein 1]-like', 'GPBP1', 'GPBP1-GC-rich Promoter Binding Protein 1', 'HMG-high mobility group', 'LEDGF/p75-Lens epithelium-derived growth factor 75', 'MeCP2-Methyl-CpG-binding protein 2', 'Med25-Mediator complex subunit 25', 'PSR/JMJD6-Phosphatidylserine receptor-Jmj-domain containing protein D6', 'PTOV1', 'PTOV1-Prostate Tumor Overexpressed 1', 'RACK1-receptor of protein C kinase 1', 'RNA-binding domain', 'TAF1-TATA-binding protein-associated factor 1', 'TdIF1-Terminal deoxynucleotidyltransferase-interacting factor 1', 'Tip5', 'Tip5-TTF-I interacting protein 5', 'VL1-Vascular protein family Vasculin-like 1', 'eAT-hook-extended AT-hook', 'lncRNA-long non-coding RNA', 'microscale thermophoresis', 'protein-RNA interaction', 'rDNA En-rDNA enhancer', 'rDNA IGS-rDNA intergenic spacer', 'snRNA-small nuclear RNA']</t>
  </si>
  <si>
    <t>['7SK RNP', 'AF4/AF4N', 'P-TEFb', 'RNA polymerase II', 'elongation control']</t>
  </si>
  <si>
    <t>['DOT1L inhibitor', 'bromodomain and extra-terminal', 'enhancer of zeste homolog 2 inhibitor', 'epigenetics', 'inhibitor', 'isocitrate dehydrogenase inhibitor', 'leukaemia', 'lymphoma']</t>
  </si>
  <si>
    <t>['DOT1l', 'FACT', 'HIRA', 'SPT16', 'chromatin remodeling', 'transcription coupled nucleotide excision repair (TC-NER)', 'transcription restart']</t>
  </si>
  <si>
    <t>['BRM', 'SWI/SNF complex', 'chromatin remodeling', 'histone acetyltransferase', 'histone modification', 'synthetic lethality']</t>
  </si>
  <si>
    <t>['DOT1L', 'EZH', 'MLL', 'cancer therapy', 'drug discovery', 'epigenetic regulators']</t>
  </si>
  <si>
    <t>['DOT1L', 'H3K79', 'cell cycle', 'differentiation', 'histone methyltransferase', 'meiosis', 'mitosis', 'proliferation', 'replication', 'senescence']</t>
  </si>
  <si>
    <t>['MLL-rearranged leukemia', 'in vitro-in vivo extrapolation', 'metabolite identification', 'nonclinical pharmacokinetics']</t>
  </si>
  <si>
    <t>['Enzyme mechanism', 'Histone methylation', 'Lysine methylation', 'Protein lysine methyltransferase', 'Somatic cancer mutations']</t>
  </si>
  <si>
    <t>['ASXL1', 'BAP1', 'CREBBP', 'DNMT3A', 'EP300', 'EZH2']</t>
  </si>
  <si>
    <t>['DOT1L', 'H3K79 methylation', 'chromatin', 'epigenetics', 'spermatogenesis']</t>
  </si>
  <si>
    <t>['Epidemiology', 'Gene Polymorphism', 'Osteoarthritis']</t>
  </si>
  <si>
    <t>['adaptations', 'latitude', 'outlier approach', 'point processes', 'spatial patterns']</t>
  </si>
  <si>
    <t>['BRD4', 'DOT1L', 'MLL', 'RNF20', 'chromatin', 'epigenetics', 'leukemia', 'ubiquitin']</t>
  </si>
  <si>
    <t>['2HG', 'DOT1L', 'Epigenetic', 'glutathione', 'polyamines', 'urea cycle']</t>
  </si>
  <si>
    <t>['DOT1L, early development', 'H3K79 methylation', 'chromatin', 'embryo', 'epigenetics', 'heterochromatin', 'histone modifications', 'preimplantation embryo']</t>
  </si>
  <si>
    <t>['Af9', 'Dot1a', 'aldosterone', 'mineralocorticoid receptor', 'pseudohypoaldosteronism type 1']</t>
  </si>
  <si>
    <t>['Gene transcription', 'blood pressure', 'chromatin', 'epithelial sodium channel', 'histone']</t>
  </si>
  <si>
    <t>['Cajal bodies', 'Centromeres', 'HSV-1 ICP0 protein', 'Methylated H3K79', 'Survival motor neuron protein (SMN)']</t>
  </si>
  <si>
    <t>['AF9', 'DOT1L', 'ENL', 'Fusion Protein', 'Histone Methylation', 'Mixed Lineage Leukemia', 'Peptides', 'Protein-Protein Interactions', 'Surface Plasmon Resonance (SPR)']</t>
  </si>
  <si>
    <t>['CTD', 'ChIP', 'ENaCalpha', 'Gene regulation', 'H3K79', 'Histone methylation', 'PRC1', 'PcG', 'PcG repressive complex 1', 'Polycomb-group protein', 'carboxy-terminal domain', 'chromatin immunoprecipitation', 'histone 3 lysine 79', 'polycomb group', 'qRT-PCR', 'quantitative reverse transcriptase polymerase chain reaction', 'shRNA', 'short-hairpin RNA']</t>
  </si>
  <si>
    <t>['Cartilage', 'DNA methylation', 'Epigenetics', 'Gene expression', 'Genetics', 'Genome-wide association studies', 'Osteoarthritis', 'Review', 'Transcriptomics', 'microRNA']</t>
  </si>
  <si>
    <t>target_id</t>
  </si>
  <si>
    <t>disease_area</t>
  </si>
  <si>
    <t>disease_name</t>
  </si>
  <si>
    <t>overall_score</t>
  </si>
  <si>
    <t>genetic_association</t>
  </si>
  <si>
    <t>known_drug</t>
  </si>
  <si>
    <t>litterature_mining</t>
  </si>
  <si>
    <t>animal_model</t>
  </si>
  <si>
    <t>affected_pathway</t>
  </si>
  <si>
    <t>rna_expression</t>
  </si>
  <si>
    <t>somatic_mutation</t>
  </si>
  <si>
    <t>Q8TEK3</t>
  </si>
  <si>
    <t>measurement</t>
  </si>
  <si>
    <t>cell proliferation disorder</t>
  </si>
  <si>
    <t>cell proliferation disorder,hematologic disease</t>
  </si>
  <si>
    <t>genetic, familial or congenital disease,cell proliferation disorder,hematologic disease</t>
  </si>
  <si>
    <t>immune system disease,genetic, familial or congenital disease,cell proliferation disorder,hematologic disease</t>
  </si>
  <si>
    <t>reproductive system or breast disease,integumentary system disease,cell proliferation disorder,respiratory or thoracic disease</t>
  </si>
  <si>
    <t>cardiovascular disease,musculoskeletal or connective tissue disease,respiratory or thoracic disease</t>
  </si>
  <si>
    <t>urinary system disease</t>
  </si>
  <si>
    <t>cell proliferation disorder,urinary system disease</t>
  </si>
  <si>
    <t>nervous system disease,genetic, familial or congenital disease,musculoskeletal or connective tissue disease</t>
  </si>
  <si>
    <t>cell proliferation disorder,gastrointestinal disease</t>
  </si>
  <si>
    <t>endocrine system disease,integumentary system disease,cell proliferation disorder</t>
  </si>
  <si>
    <t>musculoskeletal or connective tissue disease</t>
  </si>
  <si>
    <t>immune system disease,musculoskeletal or connective tissue disease,cell proliferation disorder,hematologic disease</t>
  </si>
  <si>
    <t>nervous system disease,cell proliferation disorder</t>
  </si>
  <si>
    <t>immune system disease,genetic, familial or congenital disease,musculoskeletal or connective tissue disease,cell proliferation disorder,hematologic disease</t>
  </si>
  <si>
    <t>endocrine system disease,reproductive system or breast disease,cell proliferation disorder,urinary system disease</t>
  </si>
  <si>
    <t>endocrine system disease,pancreas disease,cell proliferation disorder,gastrointestinal disease</t>
  </si>
  <si>
    <t>lean body mass</t>
  </si>
  <si>
    <t>waist-hip ratio</t>
  </si>
  <si>
    <t>body weights and measures</t>
  </si>
  <si>
    <t>anthropometric measurement</t>
  </si>
  <si>
    <t>pulse pressure measurement</t>
  </si>
  <si>
    <t>heel bone mineral density</t>
  </si>
  <si>
    <t>erythrocyte count</t>
  </si>
  <si>
    <t>BMI-adjusted waist-hip ratio</t>
  </si>
  <si>
    <t>neoplasm</t>
  </si>
  <si>
    <t>cancer</t>
  </si>
  <si>
    <t>fat body mass</t>
  </si>
  <si>
    <t>body weight</t>
  </si>
  <si>
    <t>body height</t>
  </si>
  <si>
    <t>systolic blood pressure</t>
  </si>
  <si>
    <t>whole body water mass</t>
  </si>
  <si>
    <t>hemoglobin measurement</t>
  </si>
  <si>
    <t>hematocrit</t>
  </si>
  <si>
    <t>hip circumference</t>
  </si>
  <si>
    <t>platelet crit</t>
  </si>
  <si>
    <t>carcinoma</t>
  </si>
  <si>
    <t>hematopoietic and lymphoid cell neoplasm</t>
  </si>
  <si>
    <t>lymphoma</t>
  </si>
  <si>
    <t>platelet count</t>
  </si>
  <si>
    <t>diffuse large B-cell lymphoma</t>
  </si>
  <si>
    <t>breast cancer</t>
  </si>
  <si>
    <t>breast carcinoma</t>
  </si>
  <si>
    <t>grip strength measurement</t>
  </si>
  <si>
    <t>myocardial infarction</t>
  </si>
  <si>
    <t>base metabolic rate measurement</t>
  </si>
  <si>
    <t>cartilage thickness measurement</t>
  </si>
  <si>
    <t>vital capacity</t>
  </si>
  <si>
    <t>body mass index</t>
  </si>
  <si>
    <t>BMI-adjusted hip circumference</t>
  </si>
  <si>
    <t>kidney disease</t>
  </si>
  <si>
    <t>clear cell renal carcinoma</t>
  </si>
  <si>
    <t>bone quantitative ultrasound measurement</t>
  </si>
  <si>
    <t>forced expiratory volume</t>
  </si>
  <si>
    <t>body fat percentage</t>
  </si>
  <si>
    <t>mean corpuscular hemoglobin concentration</t>
  </si>
  <si>
    <t>Congenital myopathy</t>
  </si>
  <si>
    <t>colorectal carcinoma</t>
  </si>
  <si>
    <t>melanoma</t>
  </si>
  <si>
    <t>joint disease</t>
  </si>
  <si>
    <t>osteoarthritis</t>
  </si>
  <si>
    <t>leukemia</t>
  </si>
  <si>
    <t>drug use measurement</t>
  </si>
  <si>
    <t>neuroblastoma</t>
  </si>
  <si>
    <t>myeloid neoplasm</t>
  </si>
  <si>
    <t>Acute Leukemia</t>
  </si>
  <si>
    <t>myeloid leukemia</t>
  </si>
  <si>
    <t>acute myeloid leukemia</t>
  </si>
  <si>
    <t>ovarian neoplasm</t>
  </si>
  <si>
    <t>Malignant Pancreatic Neoplasm</t>
  </si>
  <si>
    <t>ovarian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</si>
  <si>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</si>
  <si>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</si>
  <si>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</si>
  <si>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</si>
  <si>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</si>
  <si>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</si>
  <si>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</si>
  <si>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</si>
  <si>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</si>
  <si>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</si>
  <si>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</si>
  <si>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</si>
  <si>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</si>
  <si>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</si>
  <si>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</si>
  <si>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DOT1L</t>
  </si>
  <si>
    <t>Homo sapiens (Human).</t>
  </si>
  <si>
    <t>2.1.1.43,DOT1-like protein,DOT1L,H3-K79-HMTase,Histone H3-K79 methyltransferase,Histone-lysine N-methyltransferase, H3 lysine-79 specific,KIAA1814,KMT4,Lysine N-methyltransferase 4</t>
  </si>
  <si>
    <t>Protein methyltransferase</t>
  </si>
  <si>
    <t>epigenetic regulator -&gt; writer -&gt; pmt</t>
  </si>
  <si>
    <t>True</t>
  </si>
  <si>
    <t>No</t>
  </si>
  <si>
    <t>Chromatin modifying enzymes</t>
  </si>
  <si>
    <t>Chromatin organization</t>
  </si>
  <si>
    <t>PKMTs methylate histone lysines</t>
  </si>
  <si>
    <t>DISEASE REGULATION</t>
  </si>
  <si>
    <t>GWAS</t>
  </si>
  <si>
    <t>disease</t>
  </si>
  <si>
    <t>t_stat</t>
  </si>
  <si>
    <t>std_dev_t</t>
  </si>
  <si>
    <t>n</t>
  </si>
  <si>
    <t>direction</t>
  </si>
  <si>
    <t>phenotype</t>
  </si>
  <si>
    <t>organism</t>
  </si>
  <si>
    <t>author</t>
  </si>
  <si>
    <t>year</t>
  </si>
  <si>
    <t>p_value</t>
  </si>
  <si>
    <t>pubmed_id</t>
  </si>
  <si>
    <t>multiple myeloma</t>
  </si>
  <si>
    <t>UP</t>
  </si>
  <si>
    <t>acute lymphoblastic leukemia</t>
  </si>
  <si>
    <t>mitochondrial disorder</t>
  </si>
  <si>
    <t>urinary tract infection</t>
  </si>
  <si>
    <t>Erythromyeloblastoid leukemia</t>
  </si>
  <si>
    <t>obesity</t>
  </si>
  <si>
    <t>B-cell lymphoma</t>
  </si>
  <si>
    <t>malaria (treated malaria)</t>
  </si>
  <si>
    <t>monoclonal gammopathy of unknown significance</t>
  </si>
  <si>
    <t>meningitis infected</t>
  </si>
  <si>
    <t>pneumonia</t>
  </si>
  <si>
    <t>abscess</t>
  </si>
  <si>
    <t>acute lymphoblastic leukemia, chemotherapy response</t>
  </si>
  <si>
    <t>prostate adenocarcinoma</t>
  </si>
  <si>
    <t>malaria</t>
  </si>
  <si>
    <t>osteomyelitis</t>
  </si>
  <si>
    <t>Breast adenocarcinoma</t>
  </si>
  <si>
    <t>colon carcinoma</t>
  </si>
  <si>
    <t>colorectal adenocarcinoma</t>
  </si>
  <si>
    <t>facioscapulohumeral muscular dystrophy</t>
  </si>
  <si>
    <t>chronic myeloid leukemia</t>
  </si>
  <si>
    <t>Emery-Dreifuss muscular dystrophy</t>
  </si>
  <si>
    <t>acute promyelocytic leukemia</t>
  </si>
  <si>
    <t>duchenne muscular dystrophy</t>
  </si>
  <si>
    <t>prostate cancer</t>
  </si>
  <si>
    <t>chronic myelogenous leukemia</t>
  </si>
  <si>
    <t>RJ2.2.5 Burkitts lymphoma cell line</t>
  </si>
  <si>
    <t>breast cancer, adenovirus expressing GFP</t>
  </si>
  <si>
    <t>hepatitis c</t>
  </si>
  <si>
    <t>(empty)</t>
  </si>
  <si>
    <t>acute myelomonocytic leukemia</t>
  </si>
  <si>
    <t>calpainopathy</t>
  </si>
  <si>
    <t>hiv infection</t>
  </si>
  <si>
    <t>influenza</t>
  </si>
  <si>
    <t>malaria, experimentally infected</t>
  </si>
  <si>
    <t>plasma-cell leukemia</t>
  </si>
  <si>
    <t>acute monoblastic and monocytic leukemia</t>
  </si>
  <si>
    <t>pneumonia; influenza</t>
  </si>
  <si>
    <t>cellulitis</t>
  </si>
  <si>
    <t>Anaplastic large cell lymphoma</t>
  </si>
  <si>
    <t>DOWN</t>
  </si>
  <si>
    <t>alveolar rhabdomyosarcoma</t>
  </si>
  <si>
    <t>ganglioneuroblastoma intermixed</t>
  </si>
  <si>
    <t>glioblastoma (undifferciated)</t>
  </si>
  <si>
    <t>monophasic synovial sarcoma</t>
  </si>
  <si>
    <t>breast cancer, inflammatory</t>
  </si>
  <si>
    <t>embryonal rhabdomyosarcoma</t>
  </si>
  <si>
    <t>fibromatosis</t>
  </si>
  <si>
    <t>hereditary leiomyomatosis and renal cell cancer</t>
  </si>
  <si>
    <t>squamous cell carcinoma cell line, 8h after infection with fasX-mutant Streptococcus pyogenes</t>
  </si>
  <si>
    <t>cardiomyopathy, calcifications</t>
  </si>
  <si>
    <t>ovarian tumor, mucinosus</t>
  </si>
  <si>
    <t>squamous cell carcinoma cell line, control sample without infection after 8h</t>
  </si>
  <si>
    <t>glioblastoma</t>
  </si>
  <si>
    <t>neuroblastoma-differentiating</t>
  </si>
  <si>
    <t>cardiomyopathy</t>
  </si>
  <si>
    <t>ganglioneuroblastoma</t>
  </si>
  <si>
    <t>Ischemia</t>
  </si>
  <si>
    <t>atrial fibrillation</t>
  </si>
  <si>
    <t>prostate carcinoma</t>
  </si>
  <si>
    <t>head and neck squamous cell carcinoma</t>
  </si>
  <si>
    <t>myxoid liposarcoma</t>
  </si>
  <si>
    <t>ovarian tumor</t>
  </si>
  <si>
    <t>germ cell tumor</t>
  </si>
  <si>
    <t>Ewings Sarcoma</t>
  </si>
  <si>
    <t>breast tumor, basal</t>
  </si>
  <si>
    <t>cololrectal tumor</t>
  </si>
  <si>
    <t>brain tumor</t>
  </si>
  <si>
    <t>Huntingtons disease</t>
  </si>
  <si>
    <t>alzheimers disease</t>
  </si>
  <si>
    <t>carcinoma in situ, bladder tumor</t>
  </si>
  <si>
    <t>lung adenocarcinoma</t>
  </si>
  <si>
    <t>ovarian tumor, endometrioid</t>
  </si>
  <si>
    <t>bladder tumor</t>
  </si>
  <si>
    <t>bipolar disorder</t>
  </si>
  <si>
    <t>renal cell carcinoma</t>
  </si>
  <si>
    <t>ovarian tumor, serous</t>
  </si>
  <si>
    <t>neuroblastoma-poorly differentiated</t>
  </si>
  <si>
    <t>breast tumor, normal like</t>
  </si>
  <si>
    <t>uterine fibroid</t>
  </si>
  <si>
    <t>breast tumor, luminal</t>
  </si>
  <si>
    <t>breast tumor</t>
  </si>
  <si>
    <t>Breast cancer</t>
  </si>
  <si>
    <t>H. sapiens</t>
  </si>
  <si>
    <t>Michailidou K</t>
  </si>
  <si>
    <t>https://www.ncbi.nlm.nih.gov/pubmed/29059683</t>
  </si>
  <si>
    <t>29059683</t>
  </si>
  <si>
    <t>General cognitive ability</t>
  </si>
  <si>
    <t>Davies G</t>
  </si>
  <si>
    <t>https://www.ncbi.nlm.nih.gov/pubmed/29844566</t>
  </si>
  <si>
    <t>29844566</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</si>
  <si>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</si>
  <si>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</si>
  <si>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</si>
  <si>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</si>
  <si>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</si>
  <si>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</si>
  <si>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</si>
  <si>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</si>
  <si>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</si>
  <si>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</si>
  <si>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</si>
  <si>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</si>
  <si>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</si>
  <si>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Height</t>
  </si>
  <si>
    <t>Wojcik GL</t>
  </si>
  <si>
    <t>https://www.ncbi.nlm.nih.gov/pubmed/31217584</t>
  </si>
  <si>
    <t>31217584</t>
  </si>
  <si>
    <t>Tachmazidou I</t>
  </si>
  <si>
    <t>https://www.ncbi.nlm.nih.gov/pubmed/28552196</t>
  </si>
  <si>
    <t>28552196</t>
  </si>
  <si>
    <t>Wood AR</t>
  </si>
  <si>
    <t>https://www.ncbi.nlm.nih.gov/pubmed/25282103</t>
  </si>
  <si>
    <t>25282103</t>
  </si>
  <si>
    <t>Berndt SI</t>
  </si>
  <si>
    <t>https://www.ncbi.nlm.nih.gov/pubmed/23563607</t>
  </si>
  <si>
    <t>23563607</t>
  </si>
  <si>
    <t>Lango Allen H</t>
  </si>
  <si>
    <t>https://www.ncbi.nlm.nih.gov/pubmed/20881960</t>
  </si>
  <si>
    <t>20881960</t>
  </si>
  <si>
    <t>Lettre G</t>
  </si>
  <si>
    <t>https://www.ncbi.nlm.nih.gov/pubmed/18391950</t>
  </si>
  <si>
    <t>18391950</t>
  </si>
  <si>
    <t>Hematocrit</t>
  </si>
  <si>
    <t>Kanai M</t>
  </si>
  <si>
    <t>https://www.ncbi.nlm.nih.gov/pubmed/29403010</t>
  </si>
  <si>
    <t>29403010</t>
  </si>
  <si>
    <t>Hemoglobin</t>
  </si>
  <si>
    <t>Hemoglobin levels</t>
  </si>
  <si>
    <t>van Rooij FJA</t>
  </si>
  <si>
    <t>https://www.ncbi.nlm.nih.gov/pubmed/28017375</t>
  </si>
  <si>
    <t>28017375</t>
  </si>
  <si>
    <t>Hip circumference adjusted for BMI</t>
  </si>
  <si>
    <t>Shungin D</t>
  </si>
  <si>
    <t>https://www.ncbi.nlm.nih.gov/pubmed/25673412</t>
  </si>
  <si>
    <t>25673412</t>
  </si>
  <si>
    <t>Hip minimal joint space width</t>
  </si>
  <si>
    <t>Castano-Betancourt MC</t>
  </si>
  <si>
    <t>https://www.ncbi.nlm.nih.gov/pubmed/27701424</t>
  </si>
  <si>
    <t>27701424</t>
  </si>
  <si>
    <t>Lung function (FVC)</t>
  </si>
  <si>
    <t>Osteoarthritis</t>
  </si>
  <si>
    <t>Castano Betancourt MC</t>
  </si>
  <si>
    <t>https://www.ncbi.nlm.nih.gov/pubmed/22566624</t>
  </si>
  <si>
    <t>22566624</t>
  </si>
  <si>
    <t>Pulse pressure</t>
  </si>
  <si>
    <t>Takeuchi F</t>
  </si>
  <si>
    <t>https://www.ncbi.nlm.nih.gov/pubmed/30487518</t>
  </si>
  <si>
    <t>30487518</t>
  </si>
  <si>
    <t>Liu C</t>
  </si>
  <si>
    <t>https://www.ncbi.nlm.nih.gov/pubmed/27618448</t>
  </si>
  <si>
    <t>27618448</t>
  </si>
  <si>
    <t>Red blood cell count</t>
  </si>
  <si>
    <t>Systolic blood pressure</t>
  </si>
  <si>
    <t>Giri A</t>
  </si>
  <si>
    <t>https://www.ncbi.nlm.nih.gov/pubmed/30578418</t>
  </si>
  <si>
    <t>30578418</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</si>
  <si>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</si>
  <si>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</si>
  <si>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</si>
  <si>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</si>
  <si>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</si>
  <si>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</si>
  <si>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</si>
  <si>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</si>
  <si>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</si>
  <si>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</si>
  <si>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</si>
  <si>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</si>
  <si>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</si>
  <si>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</si>
  <si>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Liver &amp; gallbladder</t>
  </si>
  <si>
    <t>Kidney &amp; urinary bladder</t>
  </si>
  <si>
    <t>Endocrine tissues</t>
  </si>
  <si>
    <t>Female tissues</t>
  </si>
  <si>
    <t>Gastrointestinal tract</t>
  </si>
  <si>
    <t>Brain</t>
  </si>
  <si>
    <t>Lung</t>
  </si>
  <si>
    <t>Male tissues</t>
  </si>
  <si>
    <t>Skin</t>
  </si>
  <si>
    <t>Proximal digestive tract</t>
  </si>
  <si>
    <t>Pancreas</t>
  </si>
  <si>
    <t>Muscle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</si>
  <si>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</si>
  <si>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</si>
  <si>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</si>
  <si>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</si>
  <si>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</si>
  <si>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</si>
  <si>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</si>
  <si>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</si>
  <si>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</si>
  <si>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</si>
  <si>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</si>
  <si>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</si>
  <si>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</si>
  <si>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</si>
  <si>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</si>
  <si>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</si>
  <si>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</si>
  <si>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</si>
  <si>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</si>
  <si>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</si>
  <si>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</si>
  <si>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</si>
  <si>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</si>
  <si>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</si>
  <si>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</si>
  <si>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</si>
  <si>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</si>
  <si>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</si>
  <si>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</si>
  <si>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</si>
  <si>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</si>
  <si>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</si>
  <si>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</si>
  <si>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</si>
  <si>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</si>
  <si>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</si>
  <si>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</si>
  <si>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</si>
  <si>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</si>
  <si>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</si>
  <si>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</si>
  <si>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</si>
  <si>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</si>
  <si>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</si>
  <si>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</si>
  <si>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</si>
  <si>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</si>
  <si>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</si>
  <si>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</si>
  <si>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</si>
  <si>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</si>
  <si>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</si>
  <si>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</si>
  <si>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</si>
  <si>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</si>
  <si>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</si>
  <si>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</si>
  <si>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</si>
  <si>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</si>
  <si>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</si>
  <si>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</si>
  <si>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</si>
  <si>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</si>
  <si>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</si>
  <si>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</si>
  <si>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</si>
  <si>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</si>
  <si>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</si>
  <si>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</si>
  <si>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</si>
  <si>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</si>
  <si>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</si>
  <si>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</si>
  <si>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</si>
  <si>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</si>
  <si>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</si>
  <si>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</si>
  <si>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</si>
  <si>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</si>
  <si>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</si>
  <si>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</si>
  <si>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</si>
  <si>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</si>
  <si>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</si>
  <si>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</si>
  <si>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</si>
  <si>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MALE TISSUES</t>
  </si>
  <si>
    <t>Epididymis</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</si>
  <si>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</si>
  <si>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</si>
  <si>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</si>
  <si>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</si>
  <si>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</si>
  <si>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</si>
  <si>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</si>
  <si>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</si>
  <si>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</si>
  <si>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</si>
  <si>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</si>
  <si>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</si>
  <si>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</si>
  <si>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</si>
  <si>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</si>
  <si>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</si>
  <si>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</si>
  <si>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</si>
  <si>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</si>
  <si>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</si>
  <si>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</si>
  <si>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</si>
  <si>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</si>
  <si>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</si>
  <si>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</si>
  <si>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</si>
  <si>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</si>
  <si>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</si>
  <si>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</si>
  <si>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</si>
  <si>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</si>
  <si>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prenatal lethality, complete penetrance</t>
  </si>
  <si>
    <t>Dot1l&lt;Gt(RRR032)Byg&gt;/Dot1l&lt;Gt(RRR032)Byg&gt;</t>
  </si>
  <si>
    <t>HOMOZYGOTE</t>
  </si>
  <si>
    <t>Gene trapped, Reporter|Null/knockout</t>
  </si>
  <si>
    <t>Dot1l&lt;Gt(RRR032)Byg&gt;</t>
  </si>
  <si>
    <t>abnormal definitive hematopoiesis</t>
  </si>
  <si>
    <t>abnormal leukopoiesis</t>
  </si>
  <si>
    <t>anemia</t>
  </si>
  <si>
    <t>decreased bone marrow cell number</t>
  </si>
  <si>
    <t>decreased common myeloid progenitor cell number</t>
  </si>
  <si>
    <t>decreased hematopoietic stem cell number</t>
  </si>
  <si>
    <t>decreased lymphocyte cell number</t>
  </si>
  <si>
    <t>decreased neutrophil cell number</t>
  </si>
  <si>
    <t>impaired hematopoiesis</t>
  </si>
  <si>
    <t>Dot1l&lt;tm1.1Saam&gt;/Dot1l&lt;tm1.1Saam&gt;,Tg(VAV1-cre)1Graf/0</t>
  </si>
  <si>
    <t>HETEROZYGOTE</t>
  </si>
  <si>
    <t>abnormal bone marrow cell morphology/development</t>
  </si>
  <si>
    <t>abnormal bone marrow cell physiology</t>
  </si>
  <si>
    <t>decreased tumor growth/size</t>
  </si>
  <si>
    <t>no abnormal phenotype detected</t>
  </si>
  <si>
    <t>Dot1l&lt;tm1.1Saam&gt;/Dot1l&lt;tm1.1Saam&gt;</t>
  </si>
  <si>
    <t>Targeted, No functional change|Conditional ready</t>
  </si>
  <si>
    <t>Dot1l&lt;tm1.1Saam&gt;</t>
  </si>
  <si>
    <t>abnormal cell physiology</t>
  </si>
  <si>
    <t>abnormal vitelline vasculature morphology</t>
  </si>
  <si>
    <t>aneuploidy</t>
  </si>
  <si>
    <t>decreased cell proliferation</t>
  </si>
  <si>
    <t>decreased embryo size</t>
  </si>
  <si>
    <t>embryonic growth retardation</t>
  </si>
  <si>
    <t>embryonic lethality during organogenesis, complete penetrance</t>
  </si>
  <si>
    <t>enlarged heart</t>
  </si>
  <si>
    <t>increased embryonic tissue cell apoptosis</t>
  </si>
  <si>
    <t>increased telomere length</t>
  </si>
  <si>
    <t>short tail</t>
  </si>
  <si>
    <t>Dot1l&lt;tm1.1Tche&gt;/Dot1l&lt;tm1.1Tche&gt;</t>
  </si>
  <si>
    <t>abnormal heart morphology</t>
  </si>
  <si>
    <t>abnormal muscle physiology</t>
  </si>
  <si>
    <t>atrioventricular block</t>
  </si>
  <si>
    <t>cardiac interstitial fibrosis</t>
  </si>
  <si>
    <t>decreased cardiac output</t>
  </si>
  <si>
    <t>dilated cardiomyopathy</t>
  </si>
  <si>
    <t>dilated heart ventricle</t>
  </si>
  <si>
    <t>heart block</t>
  </si>
  <si>
    <t>increased cardiomyocyte apoptosis</t>
  </si>
  <si>
    <t>increased fetal cardiomyocyte proliferation</t>
  </si>
  <si>
    <t>increased heart left ventricle size</t>
  </si>
  <si>
    <t>increased heart weight</t>
  </si>
  <si>
    <t>postnatal lethality, incomplete penetrance</t>
  </si>
  <si>
    <t>premature death</t>
  </si>
  <si>
    <t>prolonged P wave</t>
  </si>
  <si>
    <t>prolonged PR interval</t>
  </si>
  <si>
    <t>prolonged QRS complex duration</t>
  </si>
  <si>
    <t>prolonged RR interval</t>
  </si>
  <si>
    <t>Dot1l&lt;tm1Tche&gt;/Dot1l&lt;tm1.1Tche&gt;,Tg(Myhca-cre)1Abel/0</t>
  </si>
  <si>
    <t>NOT DECLARED</t>
  </si>
  <si>
    <t>Targeted, Null/knockout</t>
  </si>
  <si>
    <t>Dot1l&lt;tm1.1Tche&gt;</t>
  </si>
  <si>
    <t>Dot1l&lt;tm1.1Wezh&gt;/Dot1l&lt;tm1.1Wezh&gt;</t>
  </si>
  <si>
    <t>Targeted, Conditional ready|No functional change</t>
  </si>
  <si>
    <t>Dot1l&lt;tm1.1Wezh&gt;</t>
  </si>
  <si>
    <t>preweaning lethality, complete penetrance</t>
  </si>
  <si>
    <t>Dot1l&lt;tm1.2Wezh&gt;/Dot1l&lt;tm1.2Wezh&gt;</t>
  </si>
  <si>
    <t>Dot1l&lt;tm1.2Wezh&gt;</t>
  </si>
  <si>
    <t>Dot1l&lt;tm1Tche&gt;</t>
  </si>
  <si>
    <t>Dot1l&lt;tm1Wezh&gt;/Dot1l&lt;tm1Wezh&gt;</t>
  </si>
  <si>
    <t>Dot1l&lt;tm1Wezh&gt;</t>
  </si>
  <si>
    <t>abnormal behavior</t>
  </si>
  <si>
    <t>Dot1l&lt;tm1a(KOMP)Wtsi&gt;/Dot1l&lt;+&gt;</t>
  </si>
  <si>
    <t>Targeted, Conditional ready|Reporter|Null/knockout</t>
  </si>
  <si>
    <t>Dot1l&lt;tm1a(KOMP)Wtsi&gt;</t>
  </si>
  <si>
    <t>abnormal articular cartilage morphology</t>
  </si>
  <si>
    <t>abnormal long bone epiphyseal plate morphology</t>
  </si>
  <si>
    <t>abnormal long bone epiphyseal plate proliferative zone</t>
  </si>
  <si>
    <t>postnatal growth retardation</t>
  </si>
  <si>
    <t>Dot1l&lt;tm1c(KOMP)Wtsi&gt;/Dot1l&lt;tm1c(KOMP)Wtsi&gt;,Tg(Col2a1-cre)1Bhr/0</t>
  </si>
  <si>
    <t>Targeted, Conditional ready</t>
  </si>
  <si>
    <t>Dot1l&lt;tm1c(KOMP)Wtsi&gt;</t>
  </si>
  <si>
    <t>DOT1L-1</t>
  </si>
  <si>
    <t>Is Canonical</t>
  </si>
  <si>
    <t>Yes</t>
  </si>
  <si>
    <t>Similarity</t>
  </si>
  <si>
    <t>number of residues</t>
  </si>
  <si>
    <t>SEQUENCE</t>
  </si>
  <si>
    <t>MGEKLELRLKSPVGAEPAVYPWPLPVYDKHHDAAHEIIETIRWVCEEIPDLKLAMENYVLIDYDTKSFESMQRLCDKYNRAIDSIHQLWKGTTQPMKLNTRPSTGLLRHILQQVYNHSVTDPEKLNNYEPFSPEVYGETSFDLVAQMIDEIKMTDDDLFVDLGSGVGQVVLQVAAATNCKHHYGVEKADIPAKYAETMDREFRKWMKWYGKKHAEYTLERGDFLSEEWRERIANTSVIFVNNFAFGPEVDHQLKERFANMKEGGRIVSSKPFAPLNFRINSRNLSDIGTIMRVVELSPLKGSVSWTGKPVSYYLHTIDRTILENYFSSLKNPKLREEQEAARRRQQRESKSNAATPTKGPEGKVAGPADAPMDSGAEEEKAGAATVKKPSPSKARKKKLNKKGRKMAGRKRGRPKKMNTANPERKPKKNQTALDALHAQTVSQTAASSPQDAYRSPHSPFYQLPPSVQRHSPNPLLVAPTPPALQKLLESFKIQYLQFLAYTKTPQYKASLQELLGQEKEKNAQLLGAAQQLLSHCQAQKEEIRRLFQQKLDELGVKALTYNDLIQAQKEISAHNQQLREQSEQLEQDNRALRGQSLQLLKARCEELQLDWATLSLEKLLKEKQALKSQISEKQRHCLELQISIVELEKSQRQQELLQLKSCVPPDDALSLHLRGKGALGRELEPDASRLHLELDCTKFSLPHLSSMSPELSMNGQAAGYELCGVLSRPSSKQNTPQYLASPLDQEVVPCTPSHVGRPRLEKLSGLAAPDYTRLSPAKIVLRRHLSQDHTVPGRPAASELHSRAEHTKENGLPYQSPSVPGSMKLSPQDPRPLSPGALQLAGEKSSEKGLRERAYGSSGELITSLPISIPLSTVQPNKLPVSIPLASVVLPSRAERARSTPSPVLQPRDPSSTLEKQIGANAHGAGSRSLALAPAGFSYAGSVAISGALAGSPASLTPGAEPATLDESSSSGSLFATVGSRSSTPQHPLLLAQPRNSLPASPAHQLSSSPRLGGAAQGPLPEASKGDLPSDSGFSDPESEAKRRIVFTITTGAGSAKQSPSSKHSPLTASARGDCVPSHGQDSRRRGRRKRASAGTPSLSAGVSPKRRALPSVAGLFTQPSGSPLNLNSMVSNINQPLEITAISSPETSLKSSPVPYQDHDQPPVLKKERPLSQTNGAHYSPLTSDEEPGSEDEPSSARIERKIATISLESKSPPKTLENGGGLAGRKPAPAGEPVNSSKWKSTFSPISDIGLAKSADSPLQASSALSQNSLFTFRPALEEPSADAKLAAHPRKGFPGSLSGADGLSPGTNPANGCTFGGGLAADLSLHSFSDGASLPHKGPEAAGLSSPLSFPSQRGKEGSDANPFLSKRQLDGLAGLKGEGSRGKEAGEGGLPLCGPTDKTPLLSGKAAKARDREVDLKNGHNLFISAAAVPPGSLLSGPGLAPAASSAGGAASSAQTHRSFLGPFPPGPQFALGPMSLQANLGSVAGSSVLQSLFSSVPAAAGLVHVSSAATRLTNSHAMGSFSGVAGGTVGGN</t>
  </si>
  <si>
    <t>start</t>
  </si>
  <si>
    <t>stop</t>
  </si>
  <si>
    <t>previous_seq</t>
  </si>
  <si>
    <t>modification_type</t>
  </si>
  <si>
    <t>new_seq</t>
  </si>
  <si>
    <t>in_domains</t>
  </si>
  <si>
    <t>comments</t>
  </si>
  <si>
    <t>DOT1L-2</t>
  </si>
  <si>
    <t>MGEKLELRLKSPVGAEPAVYPWPLPVYDKHHDAAHEIIETIRWVCEEIPDLKLAMENYVLIDYDTKSFESMQRLCDKYNRAIDSIHQLWKGTTQPMKLNTRPSTGLLRHILQQVYNHSVTDPEKLNNYEPFSPEVYGETSFDLVAQMIDEIKMTDDDLFVDLGSGVGQVVLQVAAATNCKHHYGVEKADIPAKYAETMDREFRKWMKWYGKKHAEYTLERGDFLSEEWRERIANTSVIFVNNFAFGPEVDHQLKERFANMKEGGRIVSSKPFAPLNFRINSRNLSDIGTIMRVVELSPLKGSVSWTGKPVSYYLHTIDRTILENYFSSLKNPKLREEQEAARRRQQRESKSNAATPTKGPEGKVAGPADAPMDSGAEEEKAGAATVKKPSPSKARKKKLNKKGRKMAGRKRGRPKKMNTANPERKPKKNQTALDALHAQTVSQTAASSPQDAYRSPHSPFYQLPPSVQRHSPNPLLVAPTPPALQKLLESFKIQYLQFLAYTKTPQYKASLQELLGQEKEKNAQLLGAAQQLLSHCQAQKEEIRRLFQQKLDELGVKALTYNDLIQAQKEISAHNQQLREQSEQLEQDNRALRGQSLQLLKARCEELQLDWATLSLEKLLKEKQALKSQISEKQRHCLELQISIVELEKSQRQQELLQLKSCVPPDDALSLHLRGKGALGRELEPDASRLHLELDCTKFSLPHLSSMSPELSMNGQAAGYELCGVLSRPSSKQNTPQYLASPLDQEVVPCTPSHVGRPRLEKLSGLAAPDYTRLSPAKIVLRRHLSQDHTVPGRPAASELHSRAEHTKENGLPYQSPSVPGSMKLSPQDPRPLSPGALQLAGEKSSEKGLRERAYGSSGELITSLPISIPLSTVQPNKLPVSIPLASVVLPSRAERARSTPSPVLQPRDPSSTLEKQIGANAHGAGSRSLALAPAGFSYAGSVAISGALAGSPASLTPGAEPATLDESSSSGSLFATVGSRSSTPQHPLLLAQPRNSLPASPAHQLSSSPRLGGAAQGPLPEASKGDLPSDSGFSDPESEAKRRIVFTITTGAGSAKQSPSSKHSPLTASARGDCVPSHGQDSRRRGRRKRASAGTPSLSAGVSPKRRALPSVAGLFTQPSGSPLNLNSMVSNINQPLEITAISSPETSLKSSPVPYQDHDQPPVLKKERPLSQTNGAHYSPLTSDEEPGSEDEPSSARIERKIATISLESKSPPKTLENGGGLAGRKPAPAGEPVNSSKWKSTFSPISDIGLAKSADSPLQASSALSQNSLFTFRPALEEPSADAKLAAHPRKGFPGSLSGADGLSPGTNPANGCTFGGGLAADLSLHSFSDGASLPHKGPEAAGLSSPLSFPSQRGKEGSDANPFLSKRQLDGLAGLKGEGSRGKEAGEGGLPLCGPTDKTPLLSGKAAKARDREVDLKNGHNLFISAAAVPPGSLLSGPGLAPAASSAGGAASSAQTHRSFLGPFPPGPQFALGPMSLQANLGSVAGSSVLQSLFSSVPAAAGLVHVSSAATRLTNSHAMGSFSGVAGGTVGGVVFNHAVPSASAHPFGARVGRGAACGSATLGPSPLQAAASASASSFQAPASVETRPPPPPPPPPPPLPPPAHLGRSPAGPPVLHAPPPPNAALPPPPTLLASNPEPALLQSLASLPPNQAFLPPTSAASLPPANASLSIKLTSLPHKGARPSFTVHHQPLPRLALAQAAPGIPQASATGPSAVWVSLGMPPPYAAHLSGVKPR</t>
  </si>
  <si>
    <t>N</t>
  </si>
  <si>
    <t>replace</t>
  </si>
  <si>
    <t>VVFNHAVPSASAHPFGARVGRGAACGSATLGPSPLQAAASASASSFQAPASVETRPPPPPPPPPPPLPPPAHLGRSPAGPPVLHAPPPPNAALPPPPTLLASNPEPALLQSLASLPPNQAFLPPTSAASLPPANASLSIKLTSLPHKGARPSFTVHHQPLPRLALAQAAPGIPQASATGPSAVWVSLGMPPPYAAHLSGVKPR</t>
  </si>
  <si>
    <t>(in isoform 2)</t>
  </si>
  <si>
    <t>VARIANTS</t>
  </si>
  <si>
    <t>L</t>
  </si>
  <si>
    <t>M</t>
  </si>
  <si>
    <t>(in dbSNP:rs880525)</t>
  </si>
  <si>
    <t>G</t>
  </si>
  <si>
    <t>S</t>
  </si>
  <si>
    <t>(in dbSNP:rs3815308)</t>
  </si>
  <si>
    <t>V</t>
  </si>
  <si>
    <t>(in dbSNP:rs2302061)</t>
  </si>
  <si>
    <t>MUTANTS</t>
  </si>
  <si>
    <t>GSG</t>
  </si>
  <si>
    <t>RCR</t>
  </si>
  <si>
    <t>DOT1,DOT1</t>
  </si>
  <si>
    <t xml:space="preserve"> Abolishes methyltransferase activity. (ECO:0000269|PubMed:12123582)</t>
  </si>
  <si>
    <t>A,D</t>
  </si>
  <si>
    <t xml:space="preserve"> Loss of activity. (ECO:0000269|PubMed:12628190)</t>
  </si>
  <si>
    <t>Y</t>
  </si>
  <si>
    <t>F</t>
  </si>
  <si>
    <t xml:space="preserve"> No effect. (ECO:0000269|PubMed:12628190)</t>
  </si>
  <si>
    <t>DOMAINS</t>
  </si>
  <si>
    <t>Domain_name</t>
  </si>
  <si>
    <t>length</t>
  </si>
  <si>
    <t>source</t>
  </si>
  <si>
    <t>DOT1</t>
  </si>
  <si>
    <t>Uniprot</t>
  </si>
  <si>
    <t>Pfam-A</t>
  </si>
  <si>
    <t>DOMAINS - DrugEbillity</t>
  </si>
  <si>
    <t>pdb_list</t>
  </si>
  <si>
    <t>domain_fold</t>
  </si>
  <si>
    <t>domain_superfamily</t>
  </si>
  <si>
    <t>tractable</t>
  </si>
  <si>
    <t>druggable</t>
  </si>
  <si>
    <t>1NW3,3QOW,3QOX,3SR4,3SX0</t>
  </si>
  <si>
    <t>S-adenosyl-L-methionine-dependent methyltransferases</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</si>
  <si>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</si>
  <si>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</si>
  <si>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</si>
  <si>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</si>
  <si>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</si>
  <si>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</si>
  <si>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</si>
  <si>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</si>
  <si>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</si>
  <si>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</si>
  <si>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</si>
  <si>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</si>
  <si>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</si>
  <si>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</si>
  <si>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</si>
  <si>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</si>
  <si>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</si>
  <si>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</si>
  <si>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</si>
  <si>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</si>
  <si>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1NW3</t>
  </si>
  <si>
    <t>2MV7</t>
  </si>
  <si>
    <t>3QOW</t>
  </si>
  <si>
    <t>3QOX</t>
  </si>
  <si>
    <t>3SR4</t>
  </si>
  <si>
    <t>3SX0</t>
  </si>
  <si>
    <t>3UWP</t>
  </si>
  <si>
    <t>4EK9</t>
  </si>
  <si>
    <t>4EKG</t>
  </si>
  <si>
    <t>4EKI</t>
  </si>
  <si>
    <t>4EQZ</t>
  </si>
  <si>
    <t>4ER0</t>
  </si>
  <si>
    <t>4ER3</t>
  </si>
  <si>
    <t>4ER5</t>
  </si>
  <si>
    <t>4ER6</t>
  </si>
  <si>
    <t>4ER7</t>
  </si>
  <si>
    <t>4HRA</t>
  </si>
  <si>
    <t>4WVL</t>
  </si>
  <si>
    <t>5DRT</t>
  </si>
  <si>
    <t>5DRY</t>
  </si>
  <si>
    <t>5DSX</t>
  </si>
  <si>
    <t>5DT2</t>
  </si>
  <si>
    <t>5DTM</t>
  </si>
  <si>
    <t>5DTQ</t>
  </si>
  <si>
    <t>5DTR</t>
  </si>
  <si>
    <t>5JUW</t>
  </si>
  <si>
    <t>5MVS</t>
  </si>
  <si>
    <t>5MW3</t>
  </si>
  <si>
    <t>5MW4</t>
  </si>
  <si>
    <t>6IN3</t>
  </si>
  <si>
    <t>6J99</t>
  </si>
  <si>
    <t>6JM9</t>
  </si>
  <si>
    <t>6JMA</t>
  </si>
  <si>
    <t>6JN2</t>
  </si>
  <si>
    <t>6NJ9</t>
  </si>
  <si>
    <t>6NN6</t>
  </si>
  <si>
    <t>6NOG</t>
  </si>
  <si>
    <t>6NQA</t>
  </si>
  <si>
    <t>6O96</t>
  </si>
  <si>
    <t>6TE6</t>
  </si>
  <si>
    <t>6TEL</t>
  </si>
  <si>
    <t>6TEN</t>
  </si>
  <si>
    <t>X-ray</t>
  </si>
  <si>
    <t>NMR</t>
  </si>
  <si>
    <t>EM</t>
  </si>
  <si>
    <t>2.50 A</t>
  </si>
  <si>
    <t>-</t>
  </si>
  <si>
    <t>2.10 A</t>
  </si>
  <si>
    <t>2.30 A</t>
  </si>
  <si>
    <t>2.28 A</t>
  </si>
  <si>
    <t>2.05 A</t>
  </si>
  <si>
    <t>2.80 A</t>
  </si>
  <si>
    <t>2.85 A</t>
  </si>
  <si>
    <t>2.15 A</t>
  </si>
  <si>
    <t>2.40 A</t>
  </si>
  <si>
    <t>2.57 A</t>
  </si>
  <si>
    <t>2.20 A</t>
  </si>
  <si>
    <t>3.15 A</t>
  </si>
  <si>
    <t>2.41 A</t>
  </si>
  <si>
    <t>2.69 A</t>
  </si>
  <si>
    <t>2.61 A</t>
  </si>
  <si>
    <t>2.34 A</t>
  </si>
  <si>
    <t>2.18 A</t>
  </si>
  <si>
    <t>2.09 A</t>
  </si>
  <si>
    <t>2.19 A</t>
  </si>
  <si>
    <t>4.10 A</t>
  </si>
  <si>
    <t>7.30 A</t>
  </si>
  <si>
    <t>6.80 A</t>
  </si>
  <si>
    <t>3.60 A</t>
  </si>
  <si>
    <t>2.96 A</t>
  </si>
  <si>
    <t>3.90 A</t>
  </si>
  <si>
    <t>3.54 A</t>
  </si>
  <si>
    <t>3.50 A</t>
  </si>
  <si>
    <t>1.98 A</t>
  </si>
  <si>
    <t>2.21 A</t>
  </si>
  <si>
    <t>A</t>
  </si>
  <si>
    <t>B</t>
  </si>
  <si>
    <t>A,B</t>
  </si>
  <si>
    <t>K</t>
  </si>
  <si>
    <t>X</t>
  </si>
  <si>
    <t>inf</t>
  </si>
  <si>
    <t>1-416</t>
  </si>
  <si>
    <t>877-900</t>
  </si>
  <si>
    <t>1-351</t>
  </si>
  <si>
    <t>1-420</t>
  </si>
  <si>
    <t>1-412</t>
  </si>
  <si>
    <t>1-347</t>
  </si>
  <si>
    <t>2-333</t>
  </si>
  <si>
    <t>2-332</t>
  </si>
  <si>
    <t>4-330</t>
  </si>
  <si>
    <t>5-332</t>
  </si>
  <si>
    <t>470-550</t>
  </si>
  <si>
    <t>2-416</t>
  </si>
  <si>
    <t>3-416</t>
  </si>
  <si>
    <t>Protein - Protein</t>
  </si>
  <si>
    <t>Protein - Ligand</t>
  </si>
  <si>
    <t>Kd</t>
  </si>
  <si>
    <t>Ki</t>
  </si>
  <si>
    <t>IC50</t>
  </si>
  <si>
    <t xml:space="preserve"> =</t>
  </si>
  <si>
    <t xml:space="preserve"> ~</t>
  </si>
  <si>
    <t>nM</t>
  </si>
  <si>
    <t>uM</t>
  </si>
  <si>
    <t>(25-mer) [Multiple sites: site 1: Kd&gt; 2uM; site 2: Kd=26.7 nM; site 3: Kd=1.56 nM] DOT1L has three binding sites</t>
  </si>
  <si>
    <t>(SAH)</t>
  </si>
  <si>
    <t>(TT8)</t>
  </si>
  <si>
    <t>(EP4)</t>
  </si>
  <si>
    <t>(0QJ) Kd=1.7+/-0.2nM</t>
  </si>
  <si>
    <t>(0QK) Kd=0.10+/-0.02nM</t>
  </si>
  <si>
    <t>(EP6) Ki =0.08 +/- 0.03nM</t>
  </si>
  <si>
    <t>(3US) ligand is compound 1</t>
  </si>
  <si>
    <t>(5EG) compound 2</t>
  </si>
  <si>
    <t>(5EK) compound 3</t>
  </si>
  <si>
    <t>(5EW) compound 10</t>
  </si>
  <si>
    <t>(5EV) compound 11</t>
  </si>
  <si>
    <t>(5F4) compound 1</t>
  </si>
  <si>
    <t>(5F6) compound 3</t>
  </si>
  <si>
    <t>(5F7) compound 5</t>
  </si>
  <si>
    <t>(5JT) ligand is compound 2</t>
  </si>
  <si>
    <t>(5JU) comp.7</t>
  </si>
  <si>
    <t>druggability_score</t>
  </si>
  <si>
    <t>pocket_score</t>
  </si>
  <si>
    <t>pocket_number</t>
  </si>
  <si>
    <t>volume</t>
  </si>
  <si>
    <t>area</t>
  </si>
  <si>
    <t>fraction_apolar</t>
  </si>
  <si>
    <t>domains</t>
  </si>
  <si>
    <t>p1</t>
  </si>
  <si>
    <t>p5</t>
  </si>
  <si>
    <t>p4</t>
  </si>
  <si>
    <t>p2</t>
  </si>
  <si>
    <t>p3</t>
  </si>
  <si>
    <t>p117</t>
  </si>
  <si>
    <t>p79</t>
  </si>
  <si>
    <t>p81</t>
  </si>
  <si>
    <t>p85</t>
  </si>
  <si>
    <t>p98</t>
  </si>
  <si>
    <t>p62</t>
  </si>
  <si>
    <t>p64</t>
  </si>
  <si>
    <t>p105</t>
  </si>
  <si>
    <t>p82</t>
  </si>
  <si>
    <t>DOT1 (22.0%),DOT1 (34.0%)</t>
  </si>
  <si>
    <t>DOT1 (21.0%),DOT1 (33.0%)</t>
  </si>
  <si>
    <t>DOT1 (5.0%),DOT1 (7.0%)</t>
  </si>
  <si>
    <t>DOT1 (26.0%),DOT1 (41.0%)</t>
  </si>
  <si>
    <t>DOT1 (20.0%),DOT1 (32.0%)</t>
  </si>
  <si>
    <t>DOT1 (4.0%),DOT1 (7.0%)</t>
  </si>
  <si>
    <t>DOT1 (15.0%),DOT1 (24.0%)</t>
  </si>
  <si>
    <t>DOT1 (25.0%),DOT1 (39.0%)</t>
  </si>
  <si>
    <t>DOT1 (8.0%),DOT1 (13.0%)</t>
  </si>
  <si>
    <t>DOT1 (25.0%),DOT1 (38.0%)</t>
  </si>
  <si>
    <t>DOT1 (7.0%),DOT1 (11.0%)</t>
  </si>
  <si>
    <t>DOT1 (11.0%),DOT1 (18.0%)</t>
  </si>
  <si>
    <t>DOT1 (11.0%),DOT1 (17.0%)</t>
  </si>
  <si>
    <t>DOT1 (19.0%),DOT1 (30.0%)</t>
  </si>
  <si>
    <t>DOT1 (16.0%),DOT1 (25.0%)</t>
  </si>
  <si>
    <t>DOT1 (9.0%),DOT1 (14.0%)</t>
  </si>
  <si>
    <t>DOT1 (18.0%),DOT1 (29.0%)</t>
  </si>
  <si>
    <t>DOT1 (18.0%),DOT1 (28.0%)</t>
  </si>
  <si>
    <t>DOT1 (22.0%),DOT1 (35.0%)</t>
  </si>
  <si>
    <t>DOT1 (31.0%),DOT1 (49.0%)</t>
  </si>
  <si>
    <t>DOT1 (23.0%),DOT1 (36.0%)</t>
  </si>
  <si>
    <t>DOT1 (7.0%),DOT1 (10.0%)</t>
  </si>
  <si>
    <t>DOT1 (10.0%),DOT1 (15.0%)</t>
  </si>
  <si>
    <t>DOT1 (17.0%),DOT1 (27.0%)</t>
  </si>
  <si>
    <t>DOT1 (12.0%),DOT1 (19.0%)</t>
  </si>
  <si>
    <t>DOT1 (24.0%),DOT1 (38.0%)</t>
  </si>
  <si>
    <t>DOT1 (20.0%),DOT1 (31.0%)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</si>
  <si>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</si>
  <si>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</si>
  <si>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</si>
  <si>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</si>
  <si>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</si>
  <si>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</si>
  <si>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</si>
  <si>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</si>
  <si>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</si>
  <si>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</si>
  <si>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</si>
  <si>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</si>
  <si>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</si>
  <si>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</si>
  <si>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</si>
  <si>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</si>
  <si>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</si>
  <si>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</si>
  <si>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</si>
  <si>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</si>
  <si>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</si>
  <si>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</si>
  <si>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</si>
  <si>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</si>
  <si>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</si>
  <si>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</si>
  <si>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</si>
  <si>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</si>
  <si>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</si>
  <si>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</si>
  <si>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</si>
  <si>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</si>
  <si>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</si>
  <si>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</si>
  <si>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</si>
  <si>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</si>
  <si>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CHEMBL3087498</t>
  </si>
  <si>
    <t>CHEMBL2169919</t>
  </si>
  <si>
    <t>CHEMBL418052</t>
  </si>
  <si>
    <t>CHEMBL3414626</t>
  </si>
  <si>
    <t>CHEMBL3087503</t>
  </si>
  <si>
    <t>CHEMBL3087502</t>
  </si>
  <si>
    <t>CHEMBL2171171</t>
  </si>
  <si>
    <t>CHEMBL3087500</t>
  </si>
  <si>
    <t>CHEMBL2171172</t>
  </si>
  <si>
    <t>CHEMBL2349526</t>
  </si>
  <si>
    <t>CHEMBL2170997</t>
  </si>
  <si>
    <t>CHEMBL2170993</t>
  </si>
  <si>
    <t>CHEMBL3087504</t>
  </si>
  <si>
    <t>CHEMBL2171002</t>
  </si>
  <si>
    <t>CHEMBL2170994</t>
  </si>
  <si>
    <t>CHEMBL2171000</t>
  </si>
  <si>
    <t>CHEMBL2170998</t>
  </si>
  <si>
    <t>CHEMBL2170995</t>
  </si>
  <si>
    <t>CHEMBL2170996</t>
  </si>
  <si>
    <t>CHEMBL2171174</t>
  </si>
  <si>
    <t>CHEMBL2170992</t>
  </si>
  <si>
    <t>CHEMBL2170989</t>
  </si>
  <si>
    <t>CHEMBL2170999</t>
  </si>
  <si>
    <t>CHEMBL2171001</t>
  </si>
  <si>
    <t>Histone-lysine N-methyltransferase, H3 lysine-79 specific</t>
  </si>
  <si>
    <t>Binding</t>
  </si>
  <si>
    <t>Homo sapiens</t>
  </si>
  <si>
    <t>Binding affinity to DOT1L (unknown origin) by surface plasmon resonance analysis</t>
  </si>
  <si>
    <t>Competitive inhibition of recombinant human DOT1L using adenosine/deazaadenosine as substrate and SAM cofactor</t>
  </si>
  <si>
    <t>Inhibition of human recombinant DOT1L (catalytic domain 1 to 472) using [3H]-SAM by scintillation containing</t>
  </si>
  <si>
    <t>Inhibition of human DOT1L using oligo-nucleosome/[3H]-SAM as substrate preincubated for 30 mins followed by substrate addition measured after 120 mins by Morrison plot analysis</t>
  </si>
  <si>
    <t>Binding affinity to human DOT1L after 120 mins</t>
  </si>
  <si>
    <t>Inhibition of human recombinant DOT1L using [3H]-SAM as substrate after 30 mins</t>
  </si>
  <si>
    <t>Binding affinity at human recombinant DOT1L catalytic domain amino acid (1 to 472)-nucleosome complex by isothermal titration calorimetric assay</t>
  </si>
  <si>
    <t>Binding affinity at human recombinant DOT1L catalytic domain amino acid (1 to 472) by isothermal titration calorimetric assay</t>
  </si>
  <si>
    <t>Inhibition of human recombinant DOT1L catalytic domain amino acid (1 to 472) using [3H]-SAM after 30 mins by scintillation counter</t>
  </si>
  <si>
    <t>Competitive inhibition of human recombinant DOT1L (1 to 420 amino acid residues) overexpressed in Escherichia coli BL21 (DE3) using [3H]-SAM as substrate assessed as inhibition of nucleosome methylation incubated for 30 mins prior to substrate addition measured after 1 hr by scintillation counting analysis</t>
  </si>
  <si>
    <t>Competitive inhibition of human DOT1L (1 to 472) using oligo-nucleosome as substrate preincubated for 10 mins followed by substrate addition measured after 30 mins in presence of SAM</t>
  </si>
  <si>
    <t>Competitive inhibition of human recombinant DOT1L (1 to 472 amino acid residues) expressed in Escherichia coli BL21 (DE3) using [3H]-SAM assessed as inhibition of nucleosome methylation incubated for 10 mins prior to substrate addition measured after 30 mins by scintillation counting analysis</t>
  </si>
  <si>
    <t>CHEMBL3421225</t>
  </si>
  <si>
    <t>CHEMBL3090823</t>
  </si>
  <si>
    <t>CHEMBL3134897</t>
  </si>
  <si>
    <t>CHEMBL3421227</t>
  </si>
  <si>
    <t>CHEMBL3421208</t>
  </si>
  <si>
    <t>CHEMBL2173352</t>
  </si>
  <si>
    <t>CHEMBL2175606</t>
  </si>
  <si>
    <t>CHEMBL2175607</t>
  </si>
  <si>
    <t>CHEMBL2175616</t>
  </si>
  <si>
    <t>CHEMBL2350637</t>
  </si>
  <si>
    <t>CHEMBL3421220</t>
  </si>
  <si>
    <t>CHEMBL2350651</t>
  </si>
  <si>
    <t>CC(C)N(CCCNC(=O)Nc1ccc(cc1)C(C)(C)C)C[C@H]2O[C@H]([C@H](O)[C@@H]2O)n3cc(Br)c4c(N)ncnc34</t>
  </si>
  <si>
    <t>CC(C)N(CCCNC(=O)Nc1ccc(cc1)C(C)(C)C)C[C@H]2O[C@H]([C@H](O)[C@@H]2O)n3ccc4c(N)ncnc34</t>
  </si>
  <si>
    <t>N[C@@H](CCSC[C@H]1O[C@H]([C@H](O)[C@@H]1O)n2cnc3c(N)ncnc23)C(=O)O</t>
  </si>
  <si>
    <t>CC(C)N(C[C@H]1O[C@H]([C@H](O)[C@@H]1O)n2cnc3c(N)ncnc23)[C@@H]4C[C@H](CCc5nc6cc(ccc6[nH]5)C(C)(C)C)C4</t>
  </si>
  <si>
    <t>CC(C)N(CCCNC(=O)Nc1ccc(cc1)C(C)(C)C)C[C@H]2C[C@H]([C@H](O)[C@@H]2O)n3cnc4c(N)ncnc34</t>
  </si>
  <si>
    <t>CC(C)N(CCCNC(=O)Nc1ccc(cc1)C(C)(C)C)CC2=C[C@H]([C@H](O)[C@@H]2O)n3cnc4c(N)ncnc34</t>
  </si>
  <si>
    <t>CC(C)N(CCCNC(=O)Nc1ccc(cc1)C(C)(C)C)C[C@H]2O[C@H]([C@H](O)[C@@H]2O)n3cnc4c(NCC=C)ncnc34</t>
  </si>
  <si>
    <t>CN(CCCNC(=O)Nc1ccc(cc1)C(C)(C)C)C[C@H]2O[C@H]([C@H](O)[C@@H]2O)n3cnc4c(N)ncnc34</t>
  </si>
  <si>
    <t>CC(C)N(CCCNC(=O)Nc1ccc(cc1)C(C)(C)C)C[C@H]2O[C@H]([C@H](O)[C@@H]2O)n3cnc4c(NCc5ccccc5)ncnc34</t>
  </si>
  <si>
    <t>N[C@@H](CCSC[C@H]1O[C@H]([C@H](O)[C@@H]1O)n2cc(Br)c3c(N)ncnc23)C(=O)O</t>
  </si>
  <si>
    <t>Nc1ncnc2c1ncn2[C@@H]3O[C@H](CSCCCNC(=O)Nc4ccc(cc4)C(F)(F)F)[C@@H](O)[C@H]3O</t>
  </si>
  <si>
    <t>CNc1ncnc2c1ncn2[C@@H]3O[C@H](CSCCCNC(=O)Nc4ccc(cc4)C(C)(C)C)[C@@H](O)[C@H]3O</t>
  </si>
  <si>
    <t>CC(C)(C)c1ccc(NC(=O)NCCCSC[C@H]2O[C@H]([C@H](O)[C@@H]2O)n3cnc4c(N)ncnc34)cc1</t>
  </si>
  <si>
    <t>Nc1ncnc2c1ncn2[C@@H]3O[C@H](CSCCCNC(=O)Nc4cc(cc(c4)C(F)(F)F)C(F)(F)F)[C@@H](O)[C@H]3O</t>
  </si>
  <si>
    <t>Nc1ncnc2c1ncn2[C@@H]3O[C@H](CSCCCNC(=O)Nc4ccc(Cl)cc4)[C@@H](O)[C@H]3O</t>
  </si>
  <si>
    <t>CCc1cccc(NC(=O)NCCCSC[C@H]2O[C@H]([C@H](O)[C@@H]2O)n3cnc4c(N)ncnc34)c1</t>
  </si>
  <si>
    <t>Nc1ncnc2c1ncn2[C@@H]3O[C@H](CSCCCNC(=O)Nc4ccc(OC(F)(F)F)cc4)[C@@H](O)[C@H]3O</t>
  </si>
  <si>
    <t>Nc1ncnc2c1ncn2[C@@H]3O[C@H](CSCCCNC(=O)Nc4ccc(Br)cc4)[C@@H](O)[C@H]3O</t>
  </si>
  <si>
    <t>Nc1ncnc2c1ncn2[C@@H]3O[C@H](CSCCCNC(=O)Nc4ccc(I)cc4)[C@@H](O)[C@H]3O</t>
  </si>
  <si>
    <t>CNc1ncnc2c1ncn2[C@@H]3O[C@H](CSCC[C@H](N)C(=O)O)[C@@H](O)[C@H]3O</t>
  </si>
  <si>
    <t>CC(C)c1ccc(NC(=O)NCCCSC[C@H]2O[C@H]([C@H](O)[C@@H]2O)n3cnc4c(N)ncnc34)cc1</t>
  </si>
  <si>
    <t>Nc1ncnc2c1ncn2[C@@H]3O[C@H](CSCCCNC(=O)Nc4ccccc4)[C@@H](O)[C@H]3O</t>
  </si>
  <si>
    <t>CCc1ccccc1NC(=O)NCCCSC[C@H]2O[C@H]([C@H](O)[C@@H]2O)n3cnc4c(N)ncnc34</t>
  </si>
  <si>
    <t>Nc1ncnc2c1ncn2[C@@H]3O[C@H](CSCCCNC(=O)Nc4ccc(F)cc4F)[C@@H](O)[C@H]3O</t>
  </si>
  <si>
    <t>S-ADENOSYLHOMOCYSTEINE</t>
  </si>
  <si>
    <t>BASE</t>
  </si>
  <si>
    <t>ZWITTERION</t>
  </si>
  <si>
    <t>NEUTRAL</t>
  </si>
  <si>
    <t>10.1021/jm501234a</t>
  </si>
  <si>
    <t>10.1021/jm4007752</t>
  </si>
  <si>
    <t>10.1039/c3md00021d</t>
  </si>
  <si>
    <t>10.1016/j.ejmech.2012.08.010</t>
  </si>
  <si>
    <t>10.1021/jm300917h</t>
  </si>
  <si>
    <t>10.1016/j.bmc.2013.01.049</t>
  </si>
  <si>
    <t>Bioactivity info</t>
  </si>
  <si>
    <t>Assay info</t>
  </si>
  <si>
    <t>Structure</t>
  </si>
  <si>
    <t>Ligand properties</t>
  </si>
  <si>
    <t>Ligand info</t>
  </si>
  <si>
    <t>References</t>
  </si>
  <si>
    <t>Conc</t>
  </si>
  <si>
    <t>Conc_units</t>
  </si>
  <si>
    <t>data_validity_comment</t>
  </si>
  <si>
    <t>CHEMBL2171169</t>
  </si>
  <si>
    <t>CHEMBL3087499</t>
  </si>
  <si>
    <t>CHEMBL4106621</t>
  </si>
  <si>
    <t>CHEMBL4112081</t>
  </si>
  <si>
    <t>CHEMBL4114909</t>
  </si>
  <si>
    <t>CHEMBL4079133</t>
  </si>
  <si>
    <t>CHEMBL4107547</t>
  </si>
  <si>
    <t>CHEMBL4108783</t>
  </si>
  <si>
    <t>CHEMBL4115320</t>
  </si>
  <si>
    <t>CHEMBL4107217</t>
  </si>
  <si>
    <t>CHEMBL3643719</t>
  </si>
  <si>
    <t>CHEMBL3087638</t>
  </si>
  <si>
    <t>CHEMBL2169918</t>
  </si>
  <si>
    <t>CHEMBL2172427</t>
  </si>
  <si>
    <t>EC50</t>
  </si>
  <si>
    <t>426485</t>
  </si>
  <si>
    <t>426483</t>
  </si>
  <si>
    <t>426486</t>
  </si>
  <si>
    <t>426482</t>
  </si>
  <si>
    <t>426481</t>
  </si>
  <si>
    <t>426487</t>
  </si>
  <si>
    <t>426488</t>
  </si>
  <si>
    <t>426484</t>
  </si>
  <si>
    <t>426489</t>
  </si>
  <si>
    <t>249802</t>
  </si>
  <si>
    <t>Inhibition of DOT1L (unknown origin)-mediated H3K79 methylation by cell based assay</t>
  </si>
  <si>
    <t>Competitive inhibition of human recombinant DOT1L (1 to 416 amino acid residues) using [3H]-SAM assessed as inhibition of nucleosome methylation incubated for 30 mins prior to substrate addition measured after 120 mins</t>
  </si>
  <si>
    <t>Inhibition of recombinant human DOT1L using chicken erythrocyte oligonucleosomes/[3H]-SAM as substrate assessed as incorporation of radioactivity into oligonucleosome preincubated for 30 mins followed by substrate addition measured after 120 mins</t>
  </si>
  <si>
    <t>Inhibition of recombinant human DOT1L (1 to 416) using [3H]-SAM, SAM and nucleosome as substrate assessed as incorporation of radioactivity into nucleosome preincubated for 30 mins followed by substrate addition measured after 120 mins by flash plate assay</t>
  </si>
  <si>
    <t>In Vitro Biological Assay: An in vitro biological assay that can be used includes the steps of (1) mixing a histone substrate (e.g., an isolated histone sample for a histone or modified histone of interest, or an isolated oligonucleosome substrate) with recombinant DOT1L enzyme (e.g., recombinant protein containing amino acids 1-416); (2) adding a candidate compound of the invention to this mixture; (3) adding non-radioactive and 3H-labeled S-Adenosyl methionine (SAM) to start the reaction; (4) adding excessive amount of non-radioactive SAM to stop the reaction; (4) washing off the free non-incorporated 3H-SAM; and (5) detecting the quantity of 3H-labeled histone substrate by any methods known in the art (e.g., by a PerkinElmer TopCount platereader).</t>
  </si>
  <si>
    <t>Inhibition of DOT1L in human MV4-11 cells expressing MLL-AF4 assessed as reduction of H3K79me2 level after 4 days by ELISA method</t>
  </si>
  <si>
    <t>Inhibition of DOT1L in human MV4-11 cells expressing MLL-AF4 assessed as cell growth inhibition after 14 days by Guava Viacount assay</t>
  </si>
  <si>
    <t>Biochemical Assay: Compound was serially diluted 3 fold in DMSO for 10 points and 1 ¿l was plated in a 384 well microtiter plate. Positive control (100% inhibition standard) was 2.5 uM final concentration of S-adenosyl-L-homocysteine and negative control (0% inhibition standard) contained 1 ¿l of DMSO. Compound was then incubated for 30 minutes with 40 ¿l per well of DOT1L(1-416) (0.25 nM final concentration in assay buffer: 20 mM TRIS, pH 8.0, 10 mM NaCl, 0.002% Tween20, 0.005% Bovine Skin Gelatin, 100 mM KCl, and 0.5 mM DTT). 10 ¿l per well of substrate mix (same assay buffer with 200 nM S-[methyl-3H]-adenosyl-L methionine, 600 nM of unlabeled S-[methyl-3H]-adenosyl-L methionine, and 20 nM oligonucleosome) was added to initiate the reaction. Reaction was incubated for 120 minutes at room temperature and quenched with 10 ¿l per well of 100 ¿M S-methyl-adenosyl-L methionine.</t>
  </si>
  <si>
    <t>Inhibition of DOT1L in human MCF10A cells assessed as reduction of H3K79 level</t>
  </si>
  <si>
    <t>Inhibition of human DOT1L (1 to 472) using [3H]-SAM/oligo-nucleosome as substrate preincubated for 10 mins followed by substrate addition measured after 30 mins by scintillation counting analysis</t>
  </si>
  <si>
    <t>Inhibition of GST-tagged human DOT1L amino acid 1 to 472 expressed in Escherichia coli BL21 (DE3) using [3H]-SAM as substrate preincubated for 10 mins before substrate addition measured after 30 mins by scintillation counter</t>
  </si>
  <si>
    <t>Inhibition of DOT1L in human MV4-11 cells assessed as downregulation of HOXA9/MEIS1 mRNA expression after 6 days by real-time PCR analysis</t>
  </si>
  <si>
    <t>Inhibition of DOT1L in human MOLM13 cells assessed as downregulation of HOXA9/MEIS1 mRNA expression after 6 days by real-time PCR analysis</t>
  </si>
  <si>
    <t>CHEMBL3090816</t>
  </si>
  <si>
    <t>CHEMBL2350652</t>
  </si>
  <si>
    <t>CHEMBL3390901</t>
  </si>
  <si>
    <t>CHEMBL3420968</t>
  </si>
  <si>
    <t>CHEMBL3888978</t>
  </si>
  <si>
    <t>CHEMBL3421243</t>
  </si>
  <si>
    <t>CHEMBL3421462</t>
  </si>
  <si>
    <t>CHEMBL3705424</t>
  </si>
  <si>
    <t>CHEMBL3421226</t>
  </si>
  <si>
    <t>CHEMBL3421215</t>
  </si>
  <si>
    <t>CHEMBL2173380</t>
  </si>
  <si>
    <t>CHEMBL3390904</t>
  </si>
  <si>
    <t>CHEMBL3390903</t>
  </si>
  <si>
    <t>CC(C)N(CCCNC(=O)Nc1ccc(cc1)C(C)(C)C)C[C@H]2O[C@H]([C@H](O)[C@@H]2O)n3cnc4c(N)ncnc34</t>
  </si>
  <si>
    <t>CC(C)N(C[C@H]1O[C@H]([C@H](O)[C@@H]1O)n2cnc3c(N)ncnc23)C4CC(CCc5nc6cc(ccc6[nH]5)C(C)(C)C)C4</t>
  </si>
  <si>
    <t>CN(CCCNC(=O)Nc1ccc(cc1)C(C)(C)C)CC2O[C@H]([C@H](O)[C@@H]2O)n3ccc4c(N)ncnc34</t>
  </si>
  <si>
    <t>N[C@@H](CCCN(CCI)C[C@H]1O[C@H]([C@H](O)[C@@H]1O)n2cnc3c(N)ncnc23)C(=O)O</t>
  </si>
  <si>
    <t>N[C@@H](CCCN(CCI)C[C@H]1O[C@H]([C@H](O)[C@@H]1O)n2cnc3c(NCc4ccccc4)ncnc23)C(=O)O</t>
  </si>
  <si>
    <t>CNc1ncnc2c1ncn2[C@@H]3O[C@H](CN(CCI)CCC[C@H](N)C(=O)O)[C@@H](O)[C@H]3O</t>
  </si>
  <si>
    <t>10.1039/C1MD00199J</t>
  </si>
  <si>
    <t>CHEMBL1795117</t>
  </si>
  <si>
    <t>CHEMBL99203</t>
  </si>
  <si>
    <t>Delta Tm</t>
  </si>
  <si>
    <t>Ratio IC50</t>
  </si>
  <si>
    <t>degrees C</t>
  </si>
  <si>
    <t>Binding affinity to human recombinant DOT1L (1 to 420 amino acid residues) overexpressed in Escherichia coli BL21 (DE3) assessed as change in melting temperature at 50 uM by differential scanning fluorimetric analysis</t>
  </si>
  <si>
    <t>Ratio of S-adenosyl-L-homocysteine IC50 to compound IC50 for recombinant human DOT1L using adenosine/deazaadenosine as substrate and SAM cofactor</t>
  </si>
  <si>
    <t>Ratio of SAH IC50 to compound IC50 for inhibition of human recombinant DOT1L (1 to 420 amino acid residues)</t>
  </si>
  <si>
    <t>CHEMBL2350639</t>
  </si>
  <si>
    <t>CHEMBL3090819</t>
  </si>
  <si>
    <t>CHEMBL2350638</t>
  </si>
  <si>
    <t>Nc1ncnc2c1c(I)cn2[C@@H]3O[C@H](CO)[C@@H](O)[C@H]3O</t>
  </si>
  <si>
    <t>IODOTUBERCIDIN</t>
  </si>
  <si>
    <t>ZincID</t>
  </si>
  <si>
    <t>IC50(nM)</t>
  </si>
  <si>
    <t>EC50(nM)</t>
  </si>
  <si>
    <t>Kd(nM)</t>
  </si>
  <si>
    <t>Ki(nM)</t>
  </si>
  <si>
    <t>kon(M-1s-1)</t>
  </si>
  <si>
    <t>koff(s-1)</t>
  </si>
  <si>
    <t>pH</t>
  </si>
  <si>
    <t>Temp</t>
  </si>
  <si>
    <t>Source</t>
  </si>
  <si>
    <t>DOI</t>
  </si>
  <si>
    <t>Patent_number</t>
  </si>
  <si>
    <t>Institution</t>
  </si>
  <si>
    <t>ligand_name</t>
  </si>
  <si>
    <t>ZINC27523448</t>
  </si>
  <si>
    <t>ZINC89469819</t>
  </si>
  <si>
    <t>ZINC87613175</t>
  </si>
  <si>
    <t>ZINC89469830</t>
  </si>
  <si>
    <t>ZINC89469835</t>
  </si>
  <si>
    <t>ZINC27407760</t>
  </si>
  <si>
    <t>25.00 C</t>
  </si>
  <si>
    <t>Curated from the literature by BindingDB</t>
  </si>
  <si>
    <t>US Patent</t>
  </si>
  <si>
    <t>10.1111/cbdd.12050</t>
  </si>
  <si>
    <t>10.1016/j.bmcl.2005.03.024</t>
  </si>
  <si>
    <t>10.1021/jm7010673</t>
  </si>
  <si>
    <t>US10112968</t>
  </si>
  <si>
    <t>US10143704</t>
  </si>
  <si>
    <t>US8722877</t>
  </si>
  <si>
    <t>Epizyme Inc.</t>
  </si>
  <si>
    <t>Epizyme, Inc.</t>
  </si>
  <si>
    <t>SAH</t>
  </si>
  <si>
    <t>EPZ003647</t>
  </si>
  <si>
    <t>EPZ003696</t>
  </si>
  <si>
    <t>EPZ004450</t>
  </si>
  <si>
    <t>EPZ004777</t>
  </si>
  <si>
    <t>(2R,3R,4S,5R)-2-(6-amino-9H-purin-9-yl)-5-((((1r,3S)-3-(2-(5-(tert-butyl)-1H-benzo[d]imidazol-2-yl)ethyl)cyclobutyl)(isopropyl)amino)methyl)tetrahydrofuran-3,4-diol::US10112968, Compound A2</t>
  </si>
  <si>
    <t>(2R,3R,4S,5R)-2-(6-amino-9H-purin-9-yl)-5-((((1s,3R)-3-(2-(5-(tert-butyl)-1H-benzo[d]imidazol-2-yl)ethyl)cyclobutyl)(isopropyl)amino)methyl)tetrahydrofuran-3,4-diol::US10112968, Compound A3</t>
  </si>
  <si>
    <t>(2R,3R,4S,5R)-2-(6-amino-9H-purin-9-yl)-5-((((1r,3S)-3-(2-(5-chloro-6-(trifluoromethyl)-1H-benzo[d]imidazol-2-yl)ethyl)cyclobutyl)(isopropyl)amino)methyl)tetrahydrofuran-3,4-diol::US10112968, Compound A5</t>
  </si>
  <si>
    <t>US10112968, Compound SAH</t>
  </si>
  <si>
    <t>US10112968, Compound C94</t>
  </si>
  <si>
    <t>US10112968, Compound C118</t>
  </si>
  <si>
    <t>US10112968, Compound D16</t>
  </si>
  <si>
    <t>CHEMBL3414626::US10143704, Compound A2::US9446064, A2</t>
  </si>
  <si>
    <t>US8722877, 9</t>
  </si>
  <si>
    <t>NC(CCSCC1OC([C@H](O)[C@@H]1O)n1cnc2c(N)ncnc12)C(O)=O</t>
  </si>
  <si>
    <t>CN(CCNC(=O)Nc1ccc(cc1)C(C)(C)C)CC1OC([C@H](O)[C@@H]1O)n1cnc2c(N)ncnc12</t>
  </si>
  <si>
    <t>CN(CCCNC(=O)Nc1ccc(cc1)C(C)(C)C)CC1OC([C@H](O)[C@@H]1O)n1cnc2c(N)ncnc12</t>
  </si>
  <si>
    <t>CN(CCCNC(=O)Nc1ccc(cc1)C(C)(C)C)CC1OC([C@H](O)[C@@H]1O)n1ccc2c(N)ncnc12</t>
  </si>
  <si>
    <t>CC(C)N(CCCNC(=O)Nc1ccc(cc1)C(C)(C)C)CC1OC([C@H](O)[C@@H]1O)n1ccc2c(N)ncnc12</t>
  </si>
  <si>
    <t>CC(C)N(CC1OC([C@@H](O)C1O)n1cnc2c(N)ncnc12)C1CC(CCc2nc3ccc(cc3[nH]2)C(C)(C)C)C1</t>
  </si>
  <si>
    <t>CC(C)N(CC1OC([C@H](O)C1O)n1cnc2c(N)ncnc12)C1CC(CCc2nc3ccc(cc3[nH]2)C(C)(C)C)C1</t>
  </si>
  <si>
    <t>CC(C)N(CC1OC([C@@H](O)C1O)n1cnc2c(N)ncnc12)C1CC(CCc2nc3cc(c(Cl)cc3[nH]2)C(F)(F)F)C1</t>
  </si>
  <si>
    <t>N[C@@H](CCSC[C@H]1O[C@H]([C@H](O)[C@@H]1O)n1cnc2c(N)ncnc12)OC=O</t>
  </si>
  <si>
    <t>CN(CCNC(=O)Nc1ccc(cc1)C(C)(C)C)C[C@H]1O[C@H]([C@H](O)[C@@H]1O)n1cnc2c(N)ncnc12</t>
  </si>
  <si>
    <t>CN(CCCNC(=O)Nc1ccc(cc1)C(C)(C)C)C[C@H]1OC([C@H](O)[C@@H]1O)n1cnc2c(N)ncnc12</t>
  </si>
  <si>
    <t>CC(C)N(CCCNC(=O)Nc1ccc(cc1)C(C)(C)C)C[C@H]1OC(C(O)[C@@H]1O)n1ccc2c(N)ncnc12</t>
  </si>
  <si>
    <t>CC(C)N(C[C@H]1O[C@H]([C@H](O)[C@@H]1O)n1cnc2c(N)ncnc12)[C@@H]1C[C@H](CCc2nc3cc(ccc3[nH]2)C(C)(C)C)C1</t>
  </si>
  <si>
    <t>CN(CCCNC(=O)Nc1ccc(cc1)C(C)(C)C)CC1O[C@H]([C@H](O)[C@@H]1O)n1ccc2c(N)ncnc12</t>
  </si>
  <si>
    <t>smiles</t>
  </si>
  <si>
    <t>affinity_type</t>
  </si>
  <si>
    <t>op</t>
  </si>
  <si>
    <t>affinity_value</t>
  </si>
  <si>
    <t>affinity_unit</t>
  </si>
  <si>
    <t>price</t>
  </si>
  <si>
    <t>Source_0</t>
  </si>
  <si>
    <t>Source_1</t>
  </si>
  <si>
    <t>Source_2</t>
  </si>
  <si>
    <t>Source_3</t>
  </si>
  <si>
    <t>CC(C)N(CCCNC(=O)Nc1ccc(cc1)C(C)(C)C)C[C@H]1O[C@H]([C@H](O)[C@@H]1O)n1cc(Br)c2c(N)ncnc12</t>
  </si>
  <si>
    <t>CC(C)N(CCCNC(=O)Nc1ccc(cc1)C(C)(C)C)C[C@H]1O[C@H]([C@H](O)[C@@H]1O)n1ccc2c(N)ncnc12</t>
  </si>
  <si>
    <t>CC(C)N(CCCNC(=O)Nc1ccc(cc1)C(C)(C)C)CC1O[C@H]([C@H](O)[C@@H]1O)n1ccc2c(N)ncnc12</t>
  </si>
  <si>
    <t>CC(C)N(C[C@H]1O[C@H]([C@H](O)[C@@H]1O)n1cnc2c(N)ncnc12)C1CC(CCc2nc3ccc(cc3[nH]2)C(C)(C)C)C1</t>
  </si>
  <si>
    <t>CC(C)N(CCCNC(=O)Nc1ccc(cc1)C(C)(C)C)C[C@H]1O[C@H]([C@H](O)[C@@H]1O)n1cnc2c(N)ncnc12</t>
  </si>
  <si>
    <t>N[C@@H](CCSC[C@H]1O[C@H]([C@H](O)[C@@H]1O)n1cnc2c(N)ncnc12)C(O)=O</t>
  </si>
  <si>
    <t>CNc1ncnc2n(cnc12)[C@@H]1O[C@H](CSCC[C@H](N)C(O)=O)[C@@H](O)[C@H]1O</t>
  </si>
  <si>
    <t>($60)/(5 mg) OR ($105)/(10 mg) OR ($420)/(50 mg) OR ($78)/(5 mg) OR ($137)/(10 mg) OR ($546)/( 50 mg)</t>
  </si>
  <si>
    <t>($120)/(5 mg) OR ($160)/(10 mg) OR ($580)/(50 mg) OR ($156)/(5 mg) OR ($208)/(10 mg) OR ($754)/(50 mg)</t>
  </si>
  <si>
    <t>($110)/(5 mg) OR ($190)/(10 mg) OR ($550)/(50 mg) OR ($940)/(100 mg) OR ($143)/(5 mg) OR ($247)/(10 mg) OR ($715)/(50 mg) OR ($1222)/(100 mg)</t>
  </si>
  <si>
    <t>BIOTREND Chemicals, AG: (259.60 USD)/(50 mg), (259.60 USD)/(50 mg)</t>
  </si>
  <si>
    <t>http://www.sigmaaldrich.com/catalog/product/SIGMA/SML1107?lang=en&amp;region=US</t>
  </si>
  <si>
    <t>https://orderbb.emolecules.com/cgi-bin/more?vid=46301166</t>
  </si>
  <si>
    <t>https://orderbb.emolecules.com/cgi-bin/more?vid=108759338</t>
  </si>
  <si>
    <t>https://orderbb.emolecules.com/cgi-bin/more?vid=49853738</t>
  </si>
  <si>
    <t>https://orderbb.emolecules.com/cgi-bin/more?vid=49251859</t>
  </si>
  <si>
    <t>https://orderbb.emolecules.com/cgi-bin/more?vid=49832338</t>
  </si>
  <si>
    <t>http://www.sigmaaldrich.com/catalog/product/USP/1012112?lang=en&amp;region=US</t>
  </si>
  <si>
    <t>https://orderbb.emolecules.com/cgi-bin/more?vid=109779546</t>
  </si>
  <si>
    <t>https://orderbb.emolecules.com/cgi-bin/more?vid=108759341</t>
  </si>
  <si>
    <t>https://www.molport.com/shop/molecule-link/MolPort-035-395-757</t>
  </si>
  <si>
    <t>https://www.molport.com/shop/molecule-link/MolPort-028-720-500</t>
  </si>
  <si>
    <t>https://www.molport.com/shop/molecule-link/MolPort-028-720-498</t>
  </si>
  <si>
    <t>http://www.medchemexpress.com/EPZ-5676.html</t>
  </si>
  <si>
    <t>http://www.medchemexpress.com/epz004777.html</t>
  </si>
  <si>
    <t>https://www.molport.com/shop/molecule-link/MolPort-003-925-198</t>
  </si>
  <si>
    <t>http://www.medchemexpress.com/SGC0946.html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</si>
</sst>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sigmaaldrich.com/catalog/product/SIGMA/SML1107?lang=en&amp;region=US" TargetMode="External"/><Relationship Id="rId2" Type="http://schemas.openxmlformats.org/officeDocument/2006/relationships/hyperlink" Target="https://orderbb.emolecules.com/cgi-bin/more?vid=108759341" TargetMode="External"/><Relationship Id="rId3" Type="http://schemas.openxmlformats.org/officeDocument/2006/relationships/hyperlink" Target="https://www.molport.com/shop/molecule-link/MolPort-028-720-498" TargetMode="External"/><Relationship Id="rId4" Type="http://schemas.openxmlformats.org/officeDocument/2006/relationships/hyperlink" Target="http://www.medchemexpress.com/SGC0946.html" TargetMode="External"/><Relationship Id="rId5" Type="http://schemas.openxmlformats.org/officeDocument/2006/relationships/hyperlink" Target="https://orderbb.emolecules.com/cgi-bin/more?vid=46301166" TargetMode="External"/><Relationship Id="rId6" Type="http://schemas.openxmlformats.org/officeDocument/2006/relationships/hyperlink" Target="https://www.molport.com/shop/molecule-link/MolPort-035-395-757" TargetMode="External"/><Relationship Id="rId7" Type="http://schemas.openxmlformats.org/officeDocument/2006/relationships/hyperlink" Target="http://www.medchemexpress.com/EPZ-5676.html" TargetMode="External"/><Relationship Id="rId8" Type="http://schemas.openxmlformats.org/officeDocument/2006/relationships/hyperlink" Target="https://orderbb.emolecules.com/cgi-bin/more?vid=108759338" TargetMode="External"/><Relationship Id="rId9" Type="http://schemas.openxmlformats.org/officeDocument/2006/relationships/hyperlink" Target="https://orderbb.emolecules.com/cgi-bin/more?vid=108759338" TargetMode="External"/><Relationship Id="rId10" Type="http://schemas.openxmlformats.org/officeDocument/2006/relationships/hyperlink" Target="https://www.molport.com/shop/molecule-link/MolPort-028-720-500" TargetMode="External"/><Relationship Id="rId11" Type="http://schemas.openxmlformats.org/officeDocument/2006/relationships/hyperlink" Target="http://www.medchemexpress.com/epz004777.html" TargetMode="External"/><Relationship Id="rId12" Type="http://schemas.openxmlformats.org/officeDocument/2006/relationships/hyperlink" Target="https://orderbb.emolecules.com/cgi-bin/more?vid=108759338" TargetMode="External"/><Relationship Id="rId13" Type="http://schemas.openxmlformats.org/officeDocument/2006/relationships/hyperlink" Target="https://orderbb.emolecules.com/cgi-bin/more?vid=49853738" TargetMode="External"/><Relationship Id="rId14" Type="http://schemas.openxmlformats.org/officeDocument/2006/relationships/hyperlink" Target="https://orderbb.emolecules.com/cgi-bin/more?vid=49251859" TargetMode="External"/><Relationship Id="rId15" Type="http://schemas.openxmlformats.org/officeDocument/2006/relationships/hyperlink" Target="https://orderbb.emolecules.com/cgi-bin/more?vid=49832338" TargetMode="External"/><Relationship Id="rId16" Type="http://schemas.openxmlformats.org/officeDocument/2006/relationships/hyperlink" Target="http://www.sigmaaldrich.com/catalog/product/USP/1012112?lang=en&amp;region=US" TargetMode="External"/><Relationship Id="rId17" Type="http://schemas.openxmlformats.org/officeDocument/2006/relationships/hyperlink" Target="https://orderbb.emolecules.com/cgi-bin/more?vid=49832338" TargetMode="External"/><Relationship Id="rId18" Type="http://schemas.openxmlformats.org/officeDocument/2006/relationships/hyperlink" Target="https://www.molport.com/shop/molecule-link/MolPort-003-925-198" TargetMode="External"/><Relationship Id="rId19" Type="http://schemas.openxmlformats.org/officeDocument/2006/relationships/hyperlink" Target="https://orderbb.emolecules.com/cgi-bin/more?vid=10977954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37658/" TargetMode="External"/><Relationship Id="rId2" Type="http://schemas.openxmlformats.org/officeDocument/2006/relationships/hyperlink" Target="https://www.ncbi.nlm.nih.gov/pubmed/33627422/" TargetMode="External"/><Relationship Id="rId3" Type="http://schemas.openxmlformats.org/officeDocument/2006/relationships/hyperlink" Target="https://www.ncbi.nlm.nih.gov/pubmed/33054125/" TargetMode="External"/><Relationship Id="rId4" Type="http://schemas.openxmlformats.org/officeDocument/2006/relationships/hyperlink" Target="https://www.ncbi.nlm.nih.gov/pubmed/32901952/" TargetMode="External"/><Relationship Id="rId5" Type="http://schemas.openxmlformats.org/officeDocument/2006/relationships/hyperlink" Target="https://www.ncbi.nlm.nih.gov/pubmed/33158619/" TargetMode="External"/><Relationship Id="rId6" Type="http://schemas.openxmlformats.org/officeDocument/2006/relationships/hyperlink" Target="https://www.ncbi.nlm.nih.gov/pubmed/34016956/" TargetMode="External"/><Relationship Id="rId7" Type="http://schemas.openxmlformats.org/officeDocument/2006/relationships/hyperlink" Target="https://www.ncbi.nlm.nih.gov/pubmed/32807969/" TargetMode="External"/><Relationship Id="rId8" Type="http://schemas.openxmlformats.org/officeDocument/2006/relationships/hyperlink" Target="https://www.ncbi.nlm.nih.gov/pubmed/33398196/" TargetMode="External"/><Relationship Id="rId9" Type="http://schemas.openxmlformats.org/officeDocument/2006/relationships/hyperlink" Target="https://www.ncbi.nlm.nih.gov/pubmed/33407944/" TargetMode="External"/><Relationship Id="rId10" Type="http://schemas.openxmlformats.org/officeDocument/2006/relationships/hyperlink" Target="https://www.ncbi.nlm.nih.gov/pubmed/33410591/" TargetMode="External"/><Relationship Id="rId11" Type="http://schemas.openxmlformats.org/officeDocument/2006/relationships/hyperlink" Target="https://www.ncbi.nlm.nih.gov/pubmed/32242051/" TargetMode="External"/><Relationship Id="rId12" Type="http://schemas.openxmlformats.org/officeDocument/2006/relationships/hyperlink" Target="https://www.ncbi.nlm.nih.gov/pubmed/33484127/" TargetMode="External"/><Relationship Id="rId13" Type="http://schemas.openxmlformats.org/officeDocument/2006/relationships/hyperlink" Target="https://www.ncbi.nlm.nih.gov/pubmed/33493351/" TargetMode="External"/><Relationship Id="rId14" Type="http://schemas.openxmlformats.org/officeDocument/2006/relationships/hyperlink" Target="https://www.ncbi.nlm.nih.gov/pubmed/33497867/" TargetMode="External"/><Relationship Id="rId15" Type="http://schemas.openxmlformats.org/officeDocument/2006/relationships/hyperlink" Target="https://www.ncbi.nlm.nih.gov/pubmed/33562706/" TargetMode="External"/><Relationship Id="rId16" Type="http://schemas.openxmlformats.org/officeDocument/2006/relationships/hyperlink" Target="https://www.ncbi.nlm.nih.gov/pubmed/33604914/" TargetMode="External"/><Relationship Id="rId17" Type="http://schemas.openxmlformats.org/officeDocument/2006/relationships/hyperlink" Target="https://www.ncbi.nlm.nih.gov/pubmed/33430727/" TargetMode="External"/><Relationship Id="rId18" Type="http://schemas.openxmlformats.org/officeDocument/2006/relationships/hyperlink" Target="https://www.ncbi.nlm.nih.gov/pubmed/33628364/" TargetMode="External"/><Relationship Id="rId19" Type="http://schemas.openxmlformats.org/officeDocument/2006/relationships/hyperlink" Target="https://www.ncbi.nlm.nih.gov/pubmed/33790356/" TargetMode="External"/><Relationship Id="rId20" Type="http://schemas.openxmlformats.org/officeDocument/2006/relationships/hyperlink" Target="https://www.ncbi.nlm.nih.gov/pubmed/33993518/" TargetMode="External"/><Relationship Id="rId21" Type="http://schemas.openxmlformats.org/officeDocument/2006/relationships/hyperlink" Target="https://www.ncbi.nlm.nih.gov/pubmed/33982887/" TargetMode="External"/><Relationship Id="rId22" Type="http://schemas.openxmlformats.org/officeDocument/2006/relationships/hyperlink" Target="https://www.ncbi.nlm.nih.gov/pubmed/33974912/" TargetMode="External"/><Relationship Id="rId23" Type="http://schemas.openxmlformats.org/officeDocument/2006/relationships/hyperlink" Target="https://www.ncbi.nlm.nih.gov/pubmed/33879367/" TargetMode="External"/><Relationship Id="rId24" Type="http://schemas.openxmlformats.org/officeDocument/2006/relationships/hyperlink" Target="https://www.ncbi.nlm.nih.gov/pubmed/33821982/" TargetMode="External"/><Relationship Id="rId25" Type="http://schemas.openxmlformats.org/officeDocument/2006/relationships/hyperlink" Target="https://www.ncbi.nlm.nih.gov/pubmed/33636429/" TargetMode="External"/><Relationship Id="rId26" Type="http://schemas.openxmlformats.org/officeDocument/2006/relationships/hyperlink" Target="https://www.ncbi.nlm.nih.gov/pubmed/33795413/" TargetMode="External"/><Relationship Id="rId27" Type="http://schemas.openxmlformats.org/officeDocument/2006/relationships/hyperlink" Target="https://www.ncbi.nlm.nih.gov/pubmed/33022452/" TargetMode="External"/><Relationship Id="rId28" Type="http://schemas.openxmlformats.org/officeDocument/2006/relationships/hyperlink" Target="https://www.ncbi.nlm.nih.gov/pubmed/33738705/" TargetMode="External"/><Relationship Id="rId29" Type="http://schemas.openxmlformats.org/officeDocument/2006/relationships/hyperlink" Target="https://www.ncbi.nlm.nih.gov/pubmed/33667841/" TargetMode="External"/><Relationship Id="rId30" Type="http://schemas.openxmlformats.org/officeDocument/2006/relationships/hyperlink" Target="https://www.ncbi.nlm.nih.gov/pubmed/33723435/" TargetMode="External"/><Relationship Id="rId31" Type="http://schemas.openxmlformats.org/officeDocument/2006/relationships/hyperlink" Target="https://www.ncbi.nlm.nih.gov/pubmed/33706768/" TargetMode="External"/><Relationship Id="rId32" Type="http://schemas.openxmlformats.org/officeDocument/2006/relationships/hyperlink" Target="https://www.ncbi.nlm.nih.gov/pubmed/33672345/" TargetMode="External"/><Relationship Id="rId33" Type="http://schemas.openxmlformats.org/officeDocument/2006/relationships/hyperlink" Target="https://www.ncbi.nlm.nih.gov/pubmed/33693780/" TargetMode="External"/><Relationship Id="rId34" Type="http://schemas.openxmlformats.org/officeDocument/2006/relationships/hyperlink" Target="https://www.ncbi.nlm.nih.gov/pubmed/32320750/" TargetMode="External"/><Relationship Id="rId35" Type="http://schemas.openxmlformats.org/officeDocument/2006/relationships/hyperlink" Target="https://www.ncbi.nlm.nih.gov/pubmed/32244385/" TargetMode="External"/><Relationship Id="rId36" Type="http://schemas.openxmlformats.org/officeDocument/2006/relationships/hyperlink" Target="https://www.ncbi.nlm.nih.gov/pubmed/32244625/" TargetMode="External"/><Relationship Id="rId37" Type="http://schemas.openxmlformats.org/officeDocument/2006/relationships/hyperlink" Target="https://www.ncbi.nlm.nih.gov/pubmed/32320749/" TargetMode="External"/><Relationship Id="rId38" Type="http://schemas.openxmlformats.org/officeDocument/2006/relationships/hyperlink" Target="https://www.ncbi.nlm.nih.gov/pubmed/32350732/" TargetMode="External"/><Relationship Id="rId39" Type="http://schemas.openxmlformats.org/officeDocument/2006/relationships/hyperlink" Target="https://www.ncbi.nlm.nih.gov/pubmed/32329934/" TargetMode="External"/><Relationship Id="rId40" Type="http://schemas.openxmlformats.org/officeDocument/2006/relationships/hyperlink" Target="https://www.ncbi.nlm.nih.gov/pubmed/32494624/" TargetMode="External"/><Relationship Id="rId41" Type="http://schemas.openxmlformats.org/officeDocument/2006/relationships/hyperlink" Target="https://www.ncbi.nlm.nih.gov/pubmed/32398749/" TargetMode="External"/><Relationship Id="rId42" Type="http://schemas.openxmlformats.org/officeDocument/2006/relationships/hyperlink" Target="https://www.ncbi.nlm.nih.gov/pubmed/32437908/" TargetMode="External"/><Relationship Id="rId43" Type="http://schemas.openxmlformats.org/officeDocument/2006/relationships/hyperlink" Target="https://www.ncbi.nlm.nih.gov/pubmed/32527129/" TargetMode="External"/><Relationship Id="rId44" Type="http://schemas.openxmlformats.org/officeDocument/2006/relationships/hyperlink" Target="https://www.ncbi.nlm.nih.gov/pubmed/32456310/" TargetMode="External"/><Relationship Id="rId45" Type="http://schemas.openxmlformats.org/officeDocument/2006/relationships/hyperlink" Target="https://www.ncbi.nlm.nih.gov/pubmed/32471461/" TargetMode="External"/><Relationship Id="rId46" Type="http://schemas.openxmlformats.org/officeDocument/2006/relationships/hyperlink" Target="https://www.ncbi.nlm.nih.gov/pubmed/32450905/" TargetMode="External"/><Relationship Id="rId47" Type="http://schemas.openxmlformats.org/officeDocument/2006/relationships/hyperlink" Target="https://www.ncbi.nlm.nih.gov/pubmed/31908356/" TargetMode="External"/><Relationship Id="rId48" Type="http://schemas.openxmlformats.org/officeDocument/2006/relationships/hyperlink" Target="https://www.ncbi.nlm.nih.gov/pubmed/32240602/" TargetMode="External"/><Relationship Id="rId49" Type="http://schemas.openxmlformats.org/officeDocument/2006/relationships/hyperlink" Target="https://www.ncbi.nlm.nih.gov/pubmed/31939604/" TargetMode="External"/><Relationship Id="rId50" Type="http://schemas.openxmlformats.org/officeDocument/2006/relationships/hyperlink" Target="https://www.ncbi.nlm.nih.gov/pubmed/31575654/" TargetMode="External"/><Relationship Id="rId51" Type="http://schemas.openxmlformats.org/officeDocument/2006/relationships/hyperlink" Target="https://www.ncbi.nlm.nih.gov/pubmed/31758842/" TargetMode="External"/><Relationship Id="rId52" Type="http://schemas.openxmlformats.org/officeDocument/2006/relationships/hyperlink" Target="https://www.ncbi.nlm.nih.gov/pubmed/31790636/" TargetMode="External"/><Relationship Id="rId53" Type="http://schemas.openxmlformats.org/officeDocument/2006/relationships/hyperlink" Target="https://www.ncbi.nlm.nih.gov/pubmed/31843983/" TargetMode="External"/><Relationship Id="rId54" Type="http://schemas.openxmlformats.org/officeDocument/2006/relationships/hyperlink" Target="https://www.ncbi.nlm.nih.gov/pubmed/30275539/" TargetMode="External"/><Relationship Id="rId55" Type="http://schemas.openxmlformats.org/officeDocument/2006/relationships/hyperlink" Target="https://www.ncbi.nlm.nih.gov/pubmed/32559456/" TargetMode="External"/><Relationship Id="rId56" Type="http://schemas.openxmlformats.org/officeDocument/2006/relationships/hyperlink" Target="https://www.ncbi.nlm.nih.gov/pubmed/31978781/" TargetMode="External"/><Relationship Id="rId57" Type="http://schemas.openxmlformats.org/officeDocument/2006/relationships/hyperlink" Target="https://www.ncbi.nlm.nih.gov/pubmed/32215184/" TargetMode="External"/><Relationship Id="rId58" Type="http://schemas.openxmlformats.org/officeDocument/2006/relationships/hyperlink" Target="https://www.ncbi.nlm.nih.gov/pubmed/31999490/" TargetMode="External"/><Relationship Id="rId59" Type="http://schemas.openxmlformats.org/officeDocument/2006/relationships/hyperlink" Target="https://www.ncbi.nlm.nih.gov/pubmed/32024261/" TargetMode="External"/><Relationship Id="rId60" Type="http://schemas.openxmlformats.org/officeDocument/2006/relationships/hyperlink" Target="https://www.ncbi.nlm.nih.gov/pubmed/32042335/" TargetMode="External"/><Relationship Id="rId61" Type="http://schemas.openxmlformats.org/officeDocument/2006/relationships/hyperlink" Target="https://www.ncbi.nlm.nih.gov/pubmed/32083237/" TargetMode="External"/><Relationship Id="rId62" Type="http://schemas.openxmlformats.org/officeDocument/2006/relationships/hyperlink" Target="https://www.ncbi.nlm.nih.gov/pubmed/32173197/" TargetMode="External"/><Relationship Id="rId63" Type="http://schemas.openxmlformats.org/officeDocument/2006/relationships/hyperlink" Target="https://www.ncbi.nlm.nih.gov/pubmed/32188146/" TargetMode="External"/><Relationship Id="rId64" Type="http://schemas.openxmlformats.org/officeDocument/2006/relationships/hyperlink" Target="https://www.ncbi.nlm.nih.gov/pubmed/32552847/" TargetMode="External"/><Relationship Id="rId65" Type="http://schemas.openxmlformats.org/officeDocument/2006/relationships/hyperlink" Target="https://www.ncbi.nlm.nih.gov/pubmed/32575123/" TargetMode="External"/><Relationship Id="rId66" Type="http://schemas.openxmlformats.org/officeDocument/2006/relationships/hyperlink" Target="https://www.ncbi.nlm.nih.gov/pubmed/33301475/" TargetMode="External"/><Relationship Id="rId67" Type="http://schemas.openxmlformats.org/officeDocument/2006/relationships/hyperlink" Target="https://www.ncbi.nlm.nih.gov/pubmed/33060580/" TargetMode="External"/><Relationship Id="rId68" Type="http://schemas.openxmlformats.org/officeDocument/2006/relationships/hyperlink" Target="https://www.ncbi.nlm.nih.gov/pubmed/33371192/" TargetMode="External"/><Relationship Id="rId69" Type="http://schemas.openxmlformats.org/officeDocument/2006/relationships/hyperlink" Target="https://www.ncbi.nlm.nih.gov/pubmed/33363525/" TargetMode="External"/><Relationship Id="rId70" Type="http://schemas.openxmlformats.org/officeDocument/2006/relationships/hyperlink" Target="https://www.ncbi.nlm.nih.gov/pubmed/32634241/" TargetMode="External"/><Relationship Id="rId71" Type="http://schemas.openxmlformats.org/officeDocument/2006/relationships/hyperlink" Target="https://www.ncbi.nlm.nih.gov/pubmed/33328586/" TargetMode="External"/><Relationship Id="rId72" Type="http://schemas.openxmlformats.org/officeDocument/2006/relationships/hyperlink" Target="https://www.ncbi.nlm.nih.gov/pubmed/33326791/" TargetMode="External"/><Relationship Id="rId73" Type="http://schemas.openxmlformats.org/officeDocument/2006/relationships/hyperlink" Target="https://www.ncbi.nlm.nih.gov/pubmed/33326781/" TargetMode="External"/><Relationship Id="rId74" Type="http://schemas.openxmlformats.org/officeDocument/2006/relationships/hyperlink" Target="https://www.ncbi.nlm.nih.gov/pubmed/33315499/" TargetMode="External"/><Relationship Id="rId75" Type="http://schemas.openxmlformats.org/officeDocument/2006/relationships/hyperlink" Target="https://www.ncbi.nlm.nih.gov/pubmed/33426214/" TargetMode="External"/><Relationship Id="rId76" Type="http://schemas.openxmlformats.org/officeDocument/2006/relationships/hyperlink" Target="https://www.ncbi.nlm.nih.gov/pubmed/33244015/" TargetMode="External"/><Relationship Id="rId77" Type="http://schemas.openxmlformats.org/officeDocument/2006/relationships/hyperlink" Target="https://www.ncbi.nlm.nih.gov/pubmed/33233707/" TargetMode="External"/><Relationship Id="rId78" Type="http://schemas.openxmlformats.org/officeDocument/2006/relationships/hyperlink" Target="https://www.ncbi.nlm.nih.gov/pubmed/33190371/" TargetMode="External"/><Relationship Id="rId79" Type="http://schemas.openxmlformats.org/officeDocument/2006/relationships/hyperlink" Target="https://www.ncbi.nlm.nih.gov/pubmed/33107819/" TargetMode="External"/><Relationship Id="rId80" Type="http://schemas.openxmlformats.org/officeDocument/2006/relationships/hyperlink" Target="https://www.ncbi.nlm.nih.gov/pubmed/33077595/" TargetMode="External"/><Relationship Id="rId81" Type="http://schemas.openxmlformats.org/officeDocument/2006/relationships/hyperlink" Target="https://www.ncbi.nlm.nih.gov/pubmed/33091135/" TargetMode="External"/><Relationship Id="rId82" Type="http://schemas.openxmlformats.org/officeDocument/2006/relationships/hyperlink" Target="https://www.ncbi.nlm.nih.gov/pubmed/33004909/" TargetMode="External"/><Relationship Id="rId83" Type="http://schemas.openxmlformats.org/officeDocument/2006/relationships/hyperlink" Target="https://www.ncbi.nlm.nih.gov/pubmed/32814769/" TargetMode="External"/><Relationship Id="rId84" Type="http://schemas.openxmlformats.org/officeDocument/2006/relationships/hyperlink" Target="https://www.ncbi.nlm.nih.gov/pubmed/32698374/" TargetMode="External"/><Relationship Id="rId85" Type="http://schemas.openxmlformats.org/officeDocument/2006/relationships/hyperlink" Target="https://www.ncbi.nlm.nih.gov/pubmed/32764145/" TargetMode="External"/><Relationship Id="rId86" Type="http://schemas.openxmlformats.org/officeDocument/2006/relationships/hyperlink" Target="https://www.ncbi.nlm.nih.gov/pubmed/32781660/" TargetMode="External"/><Relationship Id="rId87" Type="http://schemas.openxmlformats.org/officeDocument/2006/relationships/hyperlink" Target="https://www.ncbi.nlm.nih.gov/pubmed/32795546/" TargetMode="External"/><Relationship Id="rId88" Type="http://schemas.openxmlformats.org/officeDocument/2006/relationships/hyperlink" Target="https://www.ncbi.nlm.nih.gov/pubmed/32799103/" TargetMode="External"/><Relationship Id="rId89" Type="http://schemas.openxmlformats.org/officeDocument/2006/relationships/hyperlink" Target="https://www.ncbi.nlm.nih.gov/pubmed/32997997/" TargetMode="External"/><Relationship Id="rId90" Type="http://schemas.openxmlformats.org/officeDocument/2006/relationships/hyperlink" Target="https://www.ncbi.nlm.nih.gov/pubmed/33379275/" TargetMode="External"/><Relationship Id="rId91" Type="http://schemas.openxmlformats.org/officeDocument/2006/relationships/hyperlink" Target="https://www.ncbi.nlm.nih.gov/pubmed/32850785/" TargetMode="External"/><Relationship Id="rId92" Type="http://schemas.openxmlformats.org/officeDocument/2006/relationships/hyperlink" Target="https://www.ncbi.nlm.nih.gov/pubmed/32872430/" TargetMode="External"/><Relationship Id="rId93" Type="http://schemas.openxmlformats.org/officeDocument/2006/relationships/hyperlink" Target="https://www.ncbi.nlm.nih.gov/pubmed/32895552/" TargetMode="External"/><Relationship Id="rId94" Type="http://schemas.openxmlformats.org/officeDocument/2006/relationships/hyperlink" Target="https://www.ncbi.nlm.nih.gov/pubmed/32917124/" TargetMode="External"/><Relationship Id="rId95" Type="http://schemas.openxmlformats.org/officeDocument/2006/relationships/hyperlink" Target="https://www.ncbi.nlm.nih.gov/pubmed/32954361/" TargetMode="External"/><Relationship Id="rId96" Type="http://schemas.openxmlformats.org/officeDocument/2006/relationships/hyperlink" Target="https://www.ncbi.nlm.nih.gov/pubmed/32992153/" TargetMode="External"/><Relationship Id="rId97" Type="http://schemas.openxmlformats.org/officeDocument/2006/relationships/hyperlink" Target="https://www.ncbi.nlm.nih.gov/pubmed/30770869/" TargetMode="External"/><Relationship Id="rId98" Type="http://schemas.openxmlformats.org/officeDocument/2006/relationships/hyperlink" Target="https://www.ncbi.nlm.nih.gov/pubmed/30775443/" TargetMode="External"/><Relationship Id="rId99" Type="http://schemas.openxmlformats.org/officeDocument/2006/relationships/hyperlink" Target="https://www.ncbi.nlm.nih.gov/pubmed/30899413/" TargetMode="External"/><Relationship Id="rId100" Type="http://schemas.openxmlformats.org/officeDocument/2006/relationships/hyperlink" Target="https://www.ncbi.nlm.nih.gov/pubmed/30923167/" TargetMode="External"/><Relationship Id="rId101" Type="http://schemas.openxmlformats.org/officeDocument/2006/relationships/hyperlink" Target="https://www.ncbi.nlm.nih.gov/pubmed/30951287/" TargetMode="External"/><Relationship Id="rId102" Type="http://schemas.openxmlformats.org/officeDocument/2006/relationships/hyperlink" Target="https://www.ncbi.nlm.nih.gov/pubmed/30765112/" TargetMode="External"/><Relationship Id="rId103" Type="http://schemas.openxmlformats.org/officeDocument/2006/relationships/hyperlink" Target="https://www.ncbi.nlm.nih.gov/pubmed/31175347/" TargetMode="External"/><Relationship Id="rId104" Type="http://schemas.openxmlformats.org/officeDocument/2006/relationships/hyperlink" Target="https://www.ncbi.nlm.nih.gov/pubmed/30962627/" TargetMode="External"/><Relationship Id="rId105" Type="http://schemas.openxmlformats.org/officeDocument/2006/relationships/hyperlink" Target="https://www.ncbi.nlm.nih.gov/pubmed/30977555/" TargetMode="External"/><Relationship Id="rId106" Type="http://schemas.openxmlformats.org/officeDocument/2006/relationships/hyperlink" Target="https://www.ncbi.nlm.nih.gov/pubmed/30981630/" TargetMode="External"/><Relationship Id="rId107" Type="http://schemas.openxmlformats.org/officeDocument/2006/relationships/hyperlink" Target="https://www.ncbi.nlm.nih.gov/pubmed/30995489/" TargetMode="External"/><Relationship Id="rId108" Type="http://schemas.openxmlformats.org/officeDocument/2006/relationships/hyperlink" Target="https://www.ncbi.nlm.nih.gov/pubmed/31067459/" TargetMode="External"/><Relationship Id="rId109" Type="http://schemas.openxmlformats.org/officeDocument/2006/relationships/hyperlink" Target="https://www.ncbi.nlm.nih.gov/pubmed/31157223/" TargetMode="External"/><Relationship Id="rId110" Type="http://schemas.openxmlformats.org/officeDocument/2006/relationships/hyperlink" Target="https://www.ncbi.nlm.nih.gov/pubmed/30735901/" TargetMode="External"/><Relationship Id="rId111" Type="http://schemas.openxmlformats.org/officeDocument/2006/relationships/hyperlink" Target="https://www.ncbi.nlm.nih.gov/pubmed/30759380/" TargetMode="External"/><Relationship Id="rId112" Type="http://schemas.openxmlformats.org/officeDocument/2006/relationships/hyperlink" Target="https://www.ncbi.nlm.nih.gov/pubmed/30302725/" TargetMode="External"/><Relationship Id="rId113" Type="http://schemas.openxmlformats.org/officeDocument/2006/relationships/hyperlink" Target="https://www.ncbi.nlm.nih.gov/pubmed/30719265/" TargetMode="External"/><Relationship Id="rId114" Type="http://schemas.openxmlformats.org/officeDocument/2006/relationships/hyperlink" Target="https://www.ncbi.nlm.nih.gov/pubmed/30651276/" TargetMode="External"/><Relationship Id="rId115" Type="http://schemas.openxmlformats.org/officeDocument/2006/relationships/hyperlink" Target="https://www.ncbi.nlm.nih.gov/pubmed/30628173/" TargetMode="External"/><Relationship Id="rId116" Type="http://schemas.openxmlformats.org/officeDocument/2006/relationships/hyperlink" Target="https://www.ncbi.nlm.nih.gov/pubmed/30616689/" TargetMode="External"/><Relationship Id="rId117" Type="http://schemas.openxmlformats.org/officeDocument/2006/relationships/hyperlink" Target="https://www.ncbi.nlm.nih.gov/pubmed/30604761/" TargetMode="External"/><Relationship Id="rId118" Type="http://schemas.openxmlformats.org/officeDocument/2006/relationships/hyperlink" Target="https://www.ncbi.nlm.nih.gov/pubmed/30548174/" TargetMode="External"/><Relationship Id="rId119" Type="http://schemas.openxmlformats.org/officeDocument/2006/relationships/hyperlink" Target="https://www.ncbi.nlm.nih.gov/pubmed/30513362/" TargetMode="External"/><Relationship Id="rId120" Type="http://schemas.openxmlformats.org/officeDocument/2006/relationships/hyperlink" Target="https://www.ncbi.nlm.nih.gov/pubmed/30472189/" TargetMode="External"/><Relationship Id="rId121" Type="http://schemas.openxmlformats.org/officeDocument/2006/relationships/hyperlink" Target="https://www.ncbi.nlm.nih.gov/pubmed/30458291/" TargetMode="External"/><Relationship Id="rId122" Type="http://schemas.openxmlformats.org/officeDocument/2006/relationships/hyperlink" Target="https://www.ncbi.nlm.nih.gov/pubmed/30359161/" TargetMode="External"/><Relationship Id="rId123" Type="http://schemas.openxmlformats.org/officeDocument/2006/relationships/hyperlink" Target="https://www.ncbi.nlm.nih.gov/pubmed/30329130/" TargetMode="External"/><Relationship Id="rId124" Type="http://schemas.openxmlformats.org/officeDocument/2006/relationships/hyperlink" Target="https://www.ncbi.nlm.nih.gov/pubmed/30281149/" TargetMode="External"/><Relationship Id="rId125" Type="http://schemas.openxmlformats.org/officeDocument/2006/relationships/hyperlink" Target="https://www.ncbi.nlm.nih.gov/pubmed/30171029/" TargetMode="External"/><Relationship Id="rId126" Type="http://schemas.openxmlformats.org/officeDocument/2006/relationships/hyperlink" Target="https://www.ncbi.nlm.nih.gov/pubmed/31173720/" TargetMode="External"/><Relationship Id="rId127" Type="http://schemas.openxmlformats.org/officeDocument/2006/relationships/hyperlink" Target="https://www.ncbi.nlm.nih.gov/pubmed/31712708/" TargetMode="External"/><Relationship Id="rId128" Type="http://schemas.openxmlformats.org/officeDocument/2006/relationships/hyperlink" Target="https://www.ncbi.nlm.nih.gov/pubmed/31229920/" TargetMode="External"/><Relationship Id="rId129" Type="http://schemas.openxmlformats.org/officeDocument/2006/relationships/hyperlink" Target="https://www.ncbi.nlm.nih.gov/pubmed/31646075/" TargetMode="External"/><Relationship Id="rId130" Type="http://schemas.openxmlformats.org/officeDocument/2006/relationships/hyperlink" Target="https://www.ncbi.nlm.nih.gov/pubmed/31243293/" TargetMode="External"/><Relationship Id="rId131" Type="http://schemas.openxmlformats.org/officeDocument/2006/relationships/hyperlink" Target="https://www.ncbi.nlm.nih.gov/pubmed/31920287/" TargetMode="External"/><Relationship Id="rId132" Type="http://schemas.openxmlformats.org/officeDocument/2006/relationships/hyperlink" Target="https://www.ncbi.nlm.nih.gov/pubmed/31888761/" TargetMode="External"/><Relationship Id="rId133" Type="http://schemas.openxmlformats.org/officeDocument/2006/relationships/hyperlink" Target="https://www.ncbi.nlm.nih.gov/pubmed/31882723/" TargetMode="External"/><Relationship Id="rId134" Type="http://schemas.openxmlformats.org/officeDocument/2006/relationships/hyperlink" Target="https://www.ncbi.nlm.nih.gov/pubmed/31857842/" TargetMode="External"/><Relationship Id="rId135" Type="http://schemas.openxmlformats.org/officeDocument/2006/relationships/hyperlink" Target="https://www.ncbi.nlm.nih.gov/pubmed/31821784/" TargetMode="External"/><Relationship Id="rId136" Type="http://schemas.openxmlformats.org/officeDocument/2006/relationships/hyperlink" Target="https://www.ncbi.nlm.nih.gov/pubmed/31806618/" TargetMode="External"/><Relationship Id="rId137" Type="http://schemas.openxmlformats.org/officeDocument/2006/relationships/hyperlink" Target="https://www.ncbi.nlm.nih.gov/pubmed/31803695/" TargetMode="External"/><Relationship Id="rId138" Type="http://schemas.openxmlformats.org/officeDocument/2006/relationships/hyperlink" Target="https://www.ncbi.nlm.nih.gov/pubmed/31720371/" TargetMode="External"/><Relationship Id="rId139" Type="http://schemas.openxmlformats.org/officeDocument/2006/relationships/hyperlink" Target="https://www.ncbi.nlm.nih.gov/pubmed/31717699/" TargetMode="External"/><Relationship Id="rId140" Type="http://schemas.openxmlformats.org/officeDocument/2006/relationships/hyperlink" Target="https://www.ncbi.nlm.nih.gov/pubmed/31952940/" TargetMode="External"/><Relationship Id="rId141" Type="http://schemas.openxmlformats.org/officeDocument/2006/relationships/hyperlink" Target="https://www.ncbi.nlm.nih.gov/pubmed/31701557/" TargetMode="External"/><Relationship Id="rId142" Type="http://schemas.openxmlformats.org/officeDocument/2006/relationships/hyperlink" Target="https://www.ncbi.nlm.nih.gov/pubmed/31689915/" TargetMode="External"/><Relationship Id="rId143" Type="http://schemas.openxmlformats.org/officeDocument/2006/relationships/hyperlink" Target="https://www.ncbi.nlm.nih.gov/pubmed/31727944/" TargetMode="External"/><Relationship Id="rId144" Type="http://schemas.openxmlformats.org/officeDocument/2006/relationships/hyperlink" Target="https://www.ncbi.nlm.nih.gov/pubmed/31273053/" TargetMode="External"/><Relationship Id="rId145" Type="http://schemas.openxmlformats.org/officeDocument/2006/relationships/hyperlink" Target="https://www.ncbi.nlm.nih.gov/pubmed/31431820/" TargetMode="External"/><Relationship Id="rId146" Type="http://schemas.openxmlformats.org/officeDocument/2006/relationships/hyperlink" Target="https://www.ncbi.nlm.nih.gov/pubmed/31271808/" TargetMode="External"/><Relationship Id="rId147" Type="http://schemas.openxmlformats.org/officeDocument/2006/relationships/hyperlink" Target="https://www.ncbi.nlm.nih.gov/pubmed/31253180/" TargetMode="External"/><Relationship Id="rId148" Type="http://schemas.openxmlformats.org/officeDocument/2006/relationships/hyperlink" Target="https://www.ncbi.nlm.nih.gov/pubmed/31552175/" TargetMode="External"/><Relationship Id="rId149" Type="http://schemas.openxmlformats.org/officeDocument/2006/relationships/hyperlink" Target="https://www.ncbi.nlm.nih.gov/pubmed/31300558/" TargetMode="External"/><Relationship Id="rId150" Type="http://schemas.openxmlformats.org/officeDocument/2006/relationships/hyperlink" Target="https://www.ncbi.nlm.nih.gov/pubmed/31304633/" TargetMode="External"/><Relationship Id="rId151" Type="http://schemas.openxmlformats.org/officeDocument/2006/relationships/hyperlink" Target="https://www.ncbi.nlm.nih.gov/pubmed/31373855/" TargetMode="External"/><Relationship Id="rId152" Type="http://schemas.openxmlformats.org/officeDocument/2006/relationships/hyperlink" Target="https://www.ncbi.nlm.nih.gov/pubmed/31417187/" TargetMode="External"/><Relationship Id="rId153" Type="http://schemas.openxmlformats.org/officeDocument/2006/relationships/hyperlink" Target="https://www.ncbi.nlm.nih.gov/pubmed/31433981/" TargetMode="External"/><Relationship Id="rId154" Type="http://schemas.openxmlformats.org/officeDocument/2006/relationships/hyperlink" Target="https://www.ncbi.nlm.nih.gov/pubmed/31434684/" TargetMode="External"/><Relationship Id="rId155" Type="http://schemas.openxmlformats.org/officeDocument/2006/relationships/hyperlink" Target="https://www.ncbi.nlm.nih.gov/pubmed/31524790/" TargetMode="External"/><Relationship Id="rId156" Type="http://schemas.openxmlformats.org/officeDocument/2006/relationships/hyperlink" Target="https://www.ncbi.nlm.nih.gov/pubmed/31525340/" TargetMode="External"/><Relationship Id="rId157" Type="http://schemas.openxmlformats.org/officeDocument/2006/relationships/hyperlink" Target="https://www.ncbi.nlm.nih.gov/pubmed/31527241/" TargetMode="External"/><Relationship Id="rId158" Type="http://schemas.openxmlformats.org/officeDocument/2006/relationships/hyperlink" Target="https://www.ncbi.nlm.nih.gov/pubmed/29534934/" TargetMode="External"/><Relationship Id="rId159" Type="http://schemas.openxmlformats.org/officeDocument/2006/relationships/hyperlink" Target="https://www.ncbi.nlm.nih.gov/pubmed/29348610/" TargetMode="External"/><Relationship Id="rId160" Type="http://schemas.openxmlformats.org/officeDocument/2006/relationships/hyperlink" Target="https://www.ncbi.nlm.nih.gov/pubmed/29495487/" TargetMode="External"/><Relationship Id="rId161" Type="http://schemas.openxmlformats.org/officeDocument/2006/relationships/hyperlink" Target="https://www.ncbi.nlm.nih.gov/pubmed/29563185/" TargetMode="External"/><Relationship Id="rId162" Type="http://schemas.openxmlformats.org/officeDocument/2006/relationships/hyperlink" Target="https://www.ncbi.nlm.nih.gov/pubmed/29453291/" TargetMode="External"/><Relationship Id="rId163" Type="http://schemas.openxmlformats.org/officeDocument/2006/relationships/hyperlink" Target="https://www.ncbi.nlm.nih.gov/pubmed/29366775/" TargetMode="External"/><Relationship Id="rId164" Type="http://schemas.openxmlformats.org/officeDocument/2006/relationships/hyperlink" Target="https://www.ncbi.nlm.nih.gov/pubmed/29352168/" TargetMode="External"/><Relationship Id="rId165" Type="http://schemas.openxmlformats.org/officeDocument/2006/relationships/hyperlink" Target="https://www.ncbi.nlm.nih.gov/pubmed/28943239/" TargetMode="External"/><Relationship Id="rId166" Type="http://schemas.openxmlformats.org/officeDocument/2006/relationships/hyperlink" Target="https://www.ncbi.nlm.nih.gov/pubmed/29343972/" TargetMode="External"/><Relationship Id="rId167" Type="http://schemas.openxmlformats.org/officeDocument/2006/relationships/hyperlink" Target="https://www.ncbi.nlm.nih.gov/pubmed/29343685/" TargetMode="External"/><Relationship Id="rId168" Type="http://schemas.openxmlformats.org/officeDocument/2006/relationships/hyperlink" Target="https://www.ncbi.nlm.nih.gov/pubmed/29339748/" TargetMode="External"/><Relationship Id="rId169" Type="http://schemas.openxmlformats.org/officeDocument/2006/relationships/hyperlink" Target="https://www.ncbi.nlm.nih.gov/pubmed/29335872/" TargetMode="External"/><Relationship Id="rId170" Type="http://schemas.openxmlformats.org/officeDocument/2006/relationships/hyperlink" Target="https://www.ncbi.nlm.nih.gov/pubmed/29249820/" TargetMode="External"/><Relationship Id="rId171" Type="http://schemas.openxmlformats.org/officeDocument/2006/relationships/hyperlink" Target="https://www.ncbi.nlm.nih.gov/pubmed/29234911/" TargetMode="External"/><Relationship Id="rId172" Type="http://schemas.openxmlformats.org/officeDocument/2006/relationships/hyperlink" Target="https://www.ncbi.nlm.nih.gov/pubmed/29161537/" TargetMode="External"/><Relationship Id="rId173" Type="http://schemas.openxmlformats.org/officeDocument/2006/relationships/hyperlink" Target="https://www.ncbi.nlm.nih.gov/pubmed/29665865/" TargetMode="External"/><Relationship Id="rId174" Type="http://schemas.openxmlformats.org/officeDocument/2006/relationships/hyperlink" Target="https://www.ncbi.nlm.nih.gov/pubmed/29631608/" TargetMode="External"/><Relationship Id="rId175" Type="http://schemas.openxmlformats.org/officeDocument/2006/relationships/hyperlink" Target="https://www.ncbi.nlm.nih.gov/pubmed/30144205/" TargetMode="External"/><Relationship Id="rId176" Type="http://schemas.openxmlformats.org/officeDocument/2006/relationships/hyperlink" Target="https://www.ncbi.nlm.nih.gov/pubmed/29692408/" TargetMode="External"/><Relationship Id="rId177" Type="http://schemas.openxmlformats.org/officeDocument/2006/relationships/hyperlink" Target="https://www.ncbi.nlm.nih.gov/pubmed/30130555/" TargetMode="External"/><Relationship Id="rId178" Type="http://schemas.openxmlformats.org/officeDocument/2006/relationships/hyperlink" Target="https://www.ncbi.nlm.nih.gov/pubmed/30693017/" TargetMode="External"/><Relationship Id="rId179" Type="http://schemas.openxmlformats.org/officeDocument/2006/relationships/hyperlink" Target="https://www.ncbi.nlm.nih.gov/pubmed/30374167/" TargetMode="External"/><Relationship Id="rId180" Type="http://schemas.openxmlformats.org/officeDocument/2006/relationships/hyperlink" Target="https://www.ncbi.nlm.nih.gov/pubmed/30356100/" TargetMode="External"/><Relationship Id="rId181" Type="http://schemas.openxmlformats.org/officeDocument/2006/relationships/hyperlink" Target="https://www.ncbi.nlm.nih.gov/pubmed/30258537/" TargetMode="External"/><Relationship Id="rId182" Type="http://schemas.openxmlformats.org/officeDocument/2006/relationships/hyperlink" Target="https://www.ncbi.nlm.nih.gov/pubmed/29712898/" TargetMode="External"/><Relationship Id="rId183" Type="http://schemas.openxmlformats.org/officeDocument/2006/relationships/hyperlink" Target="https://www.ncbi.nlm.nih.gov/pubmed/30170942/" TargetMode="External"/><Relationship Id="rId184" Type="http://schemas.openxmlformats.org/officeDocument/2006/relationships/hyperlink" Target="https://www.ncbi.nlm.nih.gov/pubmed/30214626/" TargetMode="External"/><Relationship Id="rId185" Type="http://schemas.openxmlformats.org/officeDocument/2006/relationships/hyperlink" Target="https://www.ncbi.nlm.nih.gov/pubmed/30059890/" TargetMode="External"/><Relationship Id="rId186" Type="http://schemas.openxmlformats.org/officeDocument/2006/relationships/hyperlink" Target="https://www.ncbi.nlm.nih.gov/pubmed/29972300/" TargetMode="External"/><Relationship Id="rId187" Type="http://schemas.openxmlformats.org/officeDocument/2006/relationships/hyperlink" Target="https://www.ncbi.nlm.nih.gov/pubmed/29882636/" TargetMode="External"/><Relationship Id="rId188" Type="http://schemas.openxmlformats.org/officeDocument/2006/relationships/hyperlink" Target="https://www.ncbi.nlm.nih.gov/pubmed/29777171/" TargetMode="External"/><Relationship Id="rId189" Type="http://schemas.openxmlformats.org/officeDocument/2006/relationships/hyperlink" Target="https://www.ncbi.nlm.nih.gov/pubmed/29765028/" TargetMode="External"/><Relationship Id="rId190" Type="http://schemas.openxmlformats.org/officeDocument/2006/relationships/hyperlink" Target="https://www.ncbi.nlm.nih.gov/pubmed/29724899/" TargetMode="External"/><Relationship Id="rId191" Type="http://schemas.openxmlformats.org/officeDocument/2006/relationships/hyperlink" Target="https://www.ncbi.nlm.nih.gov/pubmed/29721185/" TargetMode="External"/><Relationship Id="rId192" Type="http://schemas.openxmlformats.org/officeDocument/2006/relationships/hyperlink" Target="https://www.ncbi.nlm.nih.gov/pubmed/28170393/" TargetMode="External"/><Relationship Id="rId193" Type="http://schemas.openxmlformats.org/officeDocument/2006/relationships/hyperlink" Target="https://www.ncbi.nlm.nih.gov/pubmed/28393332/" TargetMode="External"/><Relationship Id="rId194" Type="http://schemas.openxmlformats.org/officeDocument/2006/relationships/hyperlink" Target="https://www.ncbi.nlm.nih.gov/pubmed/28394257/" TargetMode="External"/><Relationship Id="rId195" Type="http://schemas.openxmlformats.org/officeDocument/2006/relationships/hyperlink" Target="https://www.ncbi.nlm.nih.gov/pubmed/28337327/" TargetMode="External"/><Relationship Id="rId196" Type="http://schemas.openxmlformats.org/officeDocument/2006/relationships/hyperlink" Target="https://www.ncbi.nlm.nih.gov/pubmed/28286564/" TargetMode="External"/><Relationship Id="rId197" Type="http://schemas.openxmlformats.org/officeDocument/2006/relationships/hyperlink" Target="https://www.ncbi.nlm.nih.gov/pubmed/28242784/" TargetMode="External"/><Relationship Id="rId198" Type="http://schemas.openxmlformats.org/officeDocument/2006/relationships/hyperlink" Target="https://www.ncbi.nlm.nih.gov/pubmed/28231254/" TargetMode="External"/><Relationship Id="rId199" Type="http://schemas.openxmlformats.org/officeDocument/2006/relationships/hyperlink" Target="https://www.ncbi.nlm.nih.gov/pubmed/28229434/" TargetMode="External"/><Relationship Id="rId200" Type="http://schemas.openxmlformats.org/officeDocument/2006/relationships/hyperlink" Target="https://www.ncbi.nlm.nih.gov/pubmed/28209620/" TargetMode="External"/><Relationship Id="rId201" Type="http://schemas.openxmlformats.org/officeDocument/2006/relationships/hyperlink" Target="https://www.ncbi.nlm.nih.gov/pubmed/27160567/" TargetMode="External"/><Relationship Id="rId202" Type="http://schemas.openxmlformats.org/officeDocument/2006/relationships/hyperlink" Target="https://www.ncbi.nlm.nih.gov/pubmed/28169523/" TargetMode="External"/><Relationship Id="rId203" Type="http://schemas.openxmlformats.org/officeDocument/2006/relationships/hyperlink" Target="https://www.ncbi.nlm.nih.gov/pubmed/28165739/" TargetMode="External"/><Relationship Id="rId204" Type="http://schemas.openxmlformats.org/officeDocument/2006/relationships/hyperlink" Target="https://www.ncbi.nlm.nih.gov/pubmed/28114995/" TargetMode="External"/><Relationship Id="rId205" Type="http://schemas.openxmlformats.org/officeDocument/2006/relationships/hyperlink" Target="https://www.ncbi.nlm.nih.gov/pubmed/28076791/" TargetMode="External"/><Relationship Id="rId206" Type="http://schemas.openxmlformats.org/officeDocument/2006/relationships/hyperlink" Target="https://www.ncbi.nlm.nih.gov/pubmed/27897114/" TargetMode="External"/><Relationship Id="rId207" Type="http://schemas.openxmlformats.org/officeDocument/2006/relationships/hyperlink" Target="https://www.ncbi.nlm.nih.gov/pubmed/27856324/" TargetMode="External"/><Relationship Id="rId208" Type="http://schemas.openxmlformats.org/officeDocument/2006/relationships/hyperlink" Target="https://www.ncbi.nlm.nih.gov/pubmed/27608133/" TargetMode="External"/><Relationship Id="rId209" Type="http://schemas.openxmlformats.org/officeDocument/2006/relationships/hyperlink" Target="https://www.ncbi.nlm.nih.gov/pubmed/28428443/" TargetMode="External"/><Relationship Id="rId210" Type="http://schemas.openxmlformats.org/officeDocument/2006/relationships/hyperlink" Target="https://www.ncbi.nlm.nih.gov/pubmed/28420416/" TargetMode="External"/><Relationship Id="rId211" Type="http://schemas.openxmlformats.org/officeDocument/2006/relationships/hyperlink" Target="https://www.ncbi.nlm.nih.gov/pubmed/27840424/" TargetMode="External"/><Relationship Id="rId212" Type="http://schemas.openxmlformats.org/officeDocument/2006/relationships/hyperlink" Target="https://www.ncbi.nlm.nih.gov/pubmed/28468631/" TargetMode="External"/><Relationship Id="rId213" Type="http://schemas.openxmlformats.org/officeDocument/2006/relationships/hyperlink" Target="https://www.ncbi.nlm.nih.gov/pubmed/28837080/" TargetMode="External"/><Relationship Id="rId214" Type="http://schemas.openxmlformats.org/officeDocument/2006/relationships/hyperlink" Target="https://www.ncbi.nlm.nih.gov/pubmed/28475176/" TargetMode="External"/><Relationship Id="rId215" Type="http://schemas.openxmlformats.org/officeDocument/2006/relationships/hyperlink" Target="https://www.ncbi.nlm.nih.gov/pubmed/29207581/" TargetMode="External"/><Relationship Id="rId216" Type="http://schemas.openxmlformats.org/officeDocument/2006/relationships/hyperlink" Target="https://www.ncbi.nlm.nih.gov/pubmed/29075615/" TargetMode="External"/><Relationship Id="rId217" Type="http://schemas.openxmlformats.org/officeDocument/2006/relationships/hyperlink" Target="https://www.ncbi.nlm.nih.gov/pubmed/29070104/" TargetMode="External"/><Relationship Id="rId218" Type="http://schemas.openxmlformats.org/officeDocument/2006/relationships/hyperlink" Target="https://www.ncbi.nlm.nih.gov/pubmed/29050780/" TargetMode="External"/><Relationship Id="rId219" Type="http://schemas.openxmlformats.org/officeDocument/2006/relationships/hyperlink" Target="https://www.ncbi.nlm.nih.gov/pubmed/28974232/" TargetMode="External"/><Relationship Id="rId220" Type="http://schemas.openxmlformats.org/officeDocument/2006/relationships/hyperlink" Target="https://www.ncbi.nlm.nih.gov/pubmed/28931923/" TargetMode="External"/><Relationship Id="rId221" Type="http://schemas.openxmlformats.org/officeDocument/2006/relationships/hyperlink" Target="https://www.ncbi.nlm.nih.gov/pubmed/28926430/" TargetMode="External"/><Relationship Id="rId222" Type="http://schemas.openxmlformats.org/officeDocument/2006/relationships/hyperlink" Target="https://www.ncbi.nlm.nih.gov/pubmed/29796335/" TargetMode="External"/><Relationship Id="rId223" Type="http://schemas.openxmlformats.org/officeDocument/2006/relationships/hyperlink" Target="https://www.ncbi.nlm.nih.gov/pubmed/28804523/" TargetMode="External"/><Relationship Id="rId224" Type="http://schemas.openxmlformats.org/officeDocument/2006/relationships/hyperlink" Target="https://www.ncbi.nlm.nih.gov/pubmed/28662389/" TargetMode="External"/><Relationship Id="rId225" Type="http://schemas.openxmlformats.org/officeDocument/2006/relationships/hyperlink" Target="https://www.ncbi.nlm.nih.gov/pubmed/28529740/" TargetMode="External"/><Relationship Id="rId226" Type="http://schemas.openxmlformats.org/officeDocument/2006/relationships/hyperlink" Target="https://www.ncbi.nlm.nih.gov/pubmed/28781076/" TargetMode="External"/><Relationship Id="rId227" Type="http://schemas.openxmlformats.org/officeDocument/2006/relationships/hyperlink" Target="https://www.ncbi.nlm.nih.gov/pubmed/28520920/" TargetMode="External"/><Relationship Id="rId228" Type="http://schemas.openxmlformats.org/officeDocument/2006/relationships/hyperlink" Target="https://www.ncbi.nlm.nih.gov/pubmed/28632762/" TargetMode="External"/><Relationship Id="rId229" Type="http://schemas.openxmlformats.org/officeDocument/2006/relationships/hyperlink" Target="https://www.ncbi.nlm.nih.gov/pubmed/28627522/" TargetMode="External"/><Relationship Id="rId230" Type="http://schemas.openxmlformats.org/officeDocument/2006/relationships/hyperlink" Target="https://www.ncbi.nlm.nih.gov/pubmed/28739643/" TargetMode="External"/><Relationship Id="rId231" Type="http://schemas.openxmlformats.org/officeDocument/2006/relationships/hyperlink" Target="https://www.ncbi.nlm.nih.gov/pubmed/27115831/" TargetMode="External"/><Relationship Id="rId232" Type="http://schemas.openxmlformats.org/officeDocument/2006/relationships/hyperlink" Target="https://www.ncbi.nlm.nih.gov/pubmed/27059775/" TargetMode="External"/><Relationship Id="rId233" Type="http://schemas.openxmlformats.org/officeDocument/2006/relationships/hyperlink" Target="https://www.ncbi.nlm.nih.gov/pubmed/26923329/" TargetMode="External"/><Relationship Id="rId234" Type="http://schemas.openxmlformats.org/officeDocument/2006/relationships/hyperlink" Target="https://www.ncbi.nlm.nih.gov/pubmed/27151433/" TargetMode="External"/><Relationship Id="rId235" Type="http://schemas.openxmlformats.org/officeDocument/2006/relationships/hyperlink" Target="https://www.ncbi.nlm.nih.gov/pubmed/27002147/" TargetMode="External"/><Relationship Id="rId236" Type="http://schemas.openxmlformats.org/officeDocument/2006/relationships/hyperlink" Target="https://www.ncbi.nlm.nih.gov/pubmed/26972558/" TargetMode="External"/><Relationship Id="rId237" Type="http://schemas.openxmlformats.org/officeDocument/2006/relationships/hyperlink" Target="https://www.ncbi.nlm.nih.gov/pubmed/26970896/" TargetMode="External"/><Relationship Id="rId238" Type="http://schemas.openxmlformats.org/officeDocument/2006/relationships/hyperlink" Target="https://www.ncbi.nlm.nih.gov/pubmed/26934307/" TargetMode="External"/><Relationship Id="rId239" Type="http://schemas.openxmlformats.org/officeDocument/2006/relationships/hyperlink" Target="https://www.ncbi.nlm.nih.gov/pubmed/27158780/" TargetMode="External"/><Relationship Id="rId240" Type="http://schemas.openxmlformats.org/officeDocument/2006/relationships/hyperlink" Target="https://www.ncbi.nlm.nih.gov/pubmed/26927674/" TargetMode="External"/><Relationship Id="rId241" Type="http://schemas.openxmlformats.org/officeDocument/2006/relationships/hyperlink" Target="https://www.ncbi.nlm.nih.gov/pubmed/26905202/" TargetMode="External"/><Relationship Id="rId242" Type="http://schemas.openxmlformats.org/officeDocument/2006/relationships/hyperlink" Target="https://www.ncbi.nlm.nih.gov/pubmed/26921478/" TargetMode="External"/><Relationship Id="rId243" Type="http://schemas.openxmlformats.org/officeDocument/2006/relationships/hyperlink" Target="https://www.ncbi.nlm.nih.gov/pubmed/26914852/" TargetMode="External"/><Relationship Id="rId244" Type="http://schemas.openxmlformats.org/officeDocument/2006/relationships/hyperlink" Target="https://www.ncbi.nlm.nih.gov/pubmed/27219490/" TargetMode="External"/><Relationship Id="rId245" Type="http://schemas.openxmlformats.org/officeDocument/2006/relationships/hyperlink" Target="https://www.ncbi.nlm.nih.gov/pubmed/26830124/" TargetMode="External"/><Relationship Id="rId246" Type="http://schemas.openxmlformats.org/officeDocument/2006/relationships/hyperlink" Target="https://www.ncbi.nlm.nih.gov/pubmed/26799480/" TargetMode="External"/><Relationship Id="rId247" Type="http://schemas.openxmlformats.org/officeDocument/2006/relationships/hyperlink" Target="https://www.ncbi.nlm.nih.gov/pubmed/26783998/" TargetMode="External"/><Relationship Id="rId248" Type="http://schemas.openxmlformats.org/officeDocument/2006/relationships/hyperlink" Target="https://www.ncbi.nlm.nih.gov/pubmed/26728620/" TargetMode="External"/><Relationship Id="rId249" Type="http://schemas.openxmlformats.org/officeDocument/2006/relationships/hyperlink" Target="https://www.ncbi.nlm.nih.gov/pubmed/26645404/" TargetMode="External"/><Relationship Id="rId250" Type="http://schemas.openxmlformats.org/officeDocument/2006/relationships/hyperlink" Target="https://www.ncbi.nlm.nih.gov/pubmed/25526092/" TargetMode="External"/><Relationship Id="rId251" Type="http://schemas.openxmlformats.org/officeDocument/2006/relationships/hyperlink" Target="https://www.ncbi.nlm.nih.gov/pubmed/26404731/" TargetMode="External"/><Relationship Id="rId252" Type="http://schemas.openxmlformats.org/officeDocument/2006/relationships/hyperlink" Target="https://www.ncbi.nlm.nih.gov/pubmed/26299268/" TargetMode="External"/><Relationship Id="rId253" Type="http://schemas.openxmlformats.org/officeDocument/2006/relationships/hyperlink" Target="https://www.ncbi.nlm.nih.gov/pubmed/27173004/" TargetMode="External"/><Relationship Id="rId254" Type="http://schemas.openxmlformats.org/officeDocument/2006/relationships/hyperlink" Target="https://www.ncbi.nlm.nih.gov/pubmed/27050521/" TargetMode="External"/><Relationship Id="rId255" Type="http://schemas.openxmlformats.org/officeDocument/2006/relationships/hyperlink" Target="https://www.ncbi.nlm.nih.gov/pubmed/27222667/" TargetMode="External"/><Relationship Id="rId256" Type="http://schemas.openxmlformats.org/officeDocument/2006/relationships/hyperlink" Target="https://www.ncbi.nlm.nih.gov/pubmed/27563395/" TargetMode="External"/><Relationship Id="rId257" Type="http://schemas.openxmlformats.org/officeDocument/2006/relationships/hyperlink" Target="https://www.ncbi.nlm.nih.gov/pubmed/28105447/" TargetMode="External"/><Relationship Id="rId258" Type="http://schemas.openxmlformats.org/officeDocument/2006/relationships/hyperlink" Target="https://www.ncbi.nlm.nih.gov/pubmed/28024519/" TargetMode="External"/><Relationship Id="rId259" Type="http://schemas.openxmlformats.org/officeDocument/2006/relationships/hyperlink" Target="https://www.ncbi.nlm.nih.gov/pubmed/27899187/" TargetMode="External"/><Relationship Id="rId260" Type="http://schemas.openxmlformats.org/officeDocument/2006/relationships/hyperlink" Target="https://www.ncbi.nlm.nih.gov/pubmed/27760321/" TargetMode="External"/><Relationship Id="rId261" Type="http://schemas.openxmlformats.org/officeDocument/2006/relationships/hyperlink" Target="https://www.ncbi.nlm.nih.gov/pubmed/27713173/" TargetMode="External"/><Relationship Id="rId262" Type="http://schemas.openxmlformats.org/officeDocument/2006/relationships/hyperlink" Target="https://www.ncbi.nlm.nih.gov/pubmed/27701424/" TargetMode="External"/><Relationship Id="rId263" Type="http://schemas.openxmlformats.org/officeDocument/2006/relationships/hyperlink" Target="https://www.ncbi.nlm.nih.gov/pubmed/27698101/" TargetMode="External"/><Relationship Id="rId264" Type="http://schemas.openxmlformats.org/officeDocument/2006/relationships/hyperlink" Target="https://www.ncbi.nlm.nih.gov/pubmed/27683039/" TargetMode="External"/><Relationship Id="rId265" Type="http://schemas.openxmlformats.org/officeDocument/2006/relationships/hyperlink" Target="https://www.ncbi.nlm.nih.gov/pubmed/27626484/" TargetMode="External"/><Relationship Id="rId266" Type="http://schemas.openxmlformats.org/officeDocument/2006/relationships/hyperlink" Target="https://www.ncbi.nlm.nih.gov/pubmed/27581651/" TargetMode="External"/><Relationship Id="rId267" Type="http://schemas.openxmlformats.org/officeDocument/2006/relationships/hyperlink" Target="https://www.ncbi.nlm.nih.gov/pubmed/27846294/" TargetMode="External"/><Relationship Id="rId268" Type="http://schemas.openxmlformats.org/officeDocument/2006/relationships/hyperlink" Target="https://www.ncbi.nlm.nih.gov/pubmed/27563394/" TargetMode="External"/><Relationship Id="rId269" Type="http://schemas.openxmlformats.org/officeDocument/2006/relationships/hyperlink" Target="https://www.ncbi.nlm.nih.gov/pubmed/27335278/" TargetMode="External"/><Relationship Id="rId270" Type="http://schemas.openxmlformats.org/officeDocument/2006/relationships/hyperlink" Target="https://www.ncbi.nlm.nih.gov/pubmed/27234562/" TargetMode="External"/><Relationship Id="rId271" Type="http://schemas.openxmlformats.org/officeDocument/2006/relationships/hyperlink" Target="https://www.ncbi.nlm.nih.gov/pubmed/27535106/" TargetMode="External"/><Relationship Id="rId272" Type="http://schemas.openxmlformats.org/officeDocument/2006/relationships/hyperlink" Target="https://www.ncbi.nlm.nih.gov/pubmed/27294782/" TargetMode="External"/><Relationship Id="rId273" Type="http://schemas.openxmlformats.org/officeDocument/2006/relationships/hyperlink" Target="https://www.ncbi.nlm.nih.gov/pubmed/27318562/" TargetMode="External"/><Relationship Id="rId274" Type="http://schemas.openxmlformats.org/officeDocument/2006/relationships/hyperlink" Target="https://www.ncbi.nlm.nih.gov/pubmed/27258906/" TargetMode="External"/><Relationship Id="rId275" Type="http://schemas.openxmlformats.org/officeDocument/2006/relationships/hyperlink" Target="https://www.ncbi.nlm.nih.gov/pubmed/27344947/" TargetMode="External"/><Relationship Id="rId276" Type="http://schemas.openxmlformats.org/officeDocument/2006/relationships/hyperlink" Target="https://www.ncbi.nlm.nih.gov/pubmed/27407169/" TargetMode="External"/><Relationship Id="rId277" Type="http://schemas.openxmlformats.org/officeDocument/2006/relationships/hyperlink" Target="https://www.ncbi.nlm.nih.gov/pubmed/27434826/" TargetMode="External"/><Relationship Id="rId278" Type="http://schemas.openxmlformats.org/officeDocument/2006/relationships/hyperlink" Target="https://www.ncbi.nlm.nih.gov/pubmed/27485386/" TargetMode="External"/><Relationship Id="rId279" Type="http://schemas.openxmlformats.org/officeDocument/2006/relationships/hyperlink" Target="https://www.ncbi.nlm.nih.gov/pubmed/25635757/" TargetMode="External"/><Relationship Id="rId280" Type="http://schemas.openxmlformats.org/officeDocument/2006/relationships/hyperlink" Target="https://www.ncbi.nlm.nih.gov/pubmed/25942537/" TargetMode="External"/><Relationship Id="rId281" Type="http://schemas.openxmlformats.org/officeDocument/2006/relationships/hyperlink" Target="https://www.ncbi.nlm.nih.gov/pubmed/25921540/" TargetMode="External"/><Relationship Id="rId282" Type="http://schemas.openxmlformats.org/officeDocument/2006/relationships/hyperlink" Target="https://www.ncbi.nlm.nih.gov/pubmed/25830014/" TargetMode="External"/><Relationship Id="rId283" Type="http://schemas.openxmlformats.org/officeDocument/2006/relationships/hyperlink" Target="https://www.ncbi.nlm.nih.gov/pubmed/25822366/" TargetMode="External"/><Relationship Id="rId284" Type="http://schemas.openxmlformats.org/officeDocument/2006/relationships/hyperlink" Target="https://www.ncbi.nlm.nih.gov/pubmed/25817867/" TargetMode="External"/><Relationship Id="rId285" Type="http://schemas.openxmlformats.org/officeDocument/2006/relationships/hyperlink" Target="https://www.ncbi.nlm.nih.gov/pubmed/25787321/" TargetMode="External"/><Relationship Id="rId286" Type="http://schemas.openxmlformats.org/officeDocument/2006/relationships/hyperlink" Target="https://www.ncbi.nlm.nih.gov/pubmed/25740345/" TargetMode="External"/><Relationship Id="rId287" Type="http://schemas.openxmlformats.org/officeDocument/2006/relationships/hyperlink" Target="https://www.ncbi.nlm.nih.gov/pubmed/25687285/" TargetMode="External"/><Relationship Id="rId288" Type="http://schemas.openxmlformats.org/officeDocument/2006/relationships/hyperlink" Target="https://www.ncbi.nlm.nih.gov/pubmed/25596271/" TargetMode="External"/><Relationship Id="rId289" Type="http://schemas.openxmlformats.org/officeDocument/2006/relationships/hyperlink" Target="https://www.ncbi.nlm.nih.gov/pubmed/25623136/" TargetMode="External"/><Relationship Id="rId290" Type="http://schemas.openxmlformats.org/officeDocument/2006/relationships/hyperlink" Target="https://www.ncbi.nlm.nih.gov/pubmed/24992825/" TargetMode="External"/><Relationship Id="rId291" Type="http://schemas.openxmlformats.org/officeDocument/2006/relationships/hyperlink" Target="https://www.ncbi.nlm.nih.gov/pubmed/25592767/" TargetMode="External"/><Relationship Id="rId292" Type="http://schemas.openxmlformats.org/officeDocument/2006/relationships/hyperlink" Target="https://www.ncbi.nlm.nih.gov/pubmed/25576241/" TargetMode="External"/><Relationship Id="rId293" Type="http://schemas.openxmlformats.org/officeDocument/2006/relationships/hyperlink" Target="https://www.ncbi.nlm.nih.gov/pubmed/25533199/" TargetMode="External"/><Relationship Id="rId294" Type="http://schemas.openxmlformats.org/officeDocument/2006/relationships/hyperlink" Target="https://www.ncbi.nlm.nih.gov/pubmed/25421686/" TargetMode="External"/><Relationship Id="rId295" Type="http://schemas.openxmlformats.org/officeDocument/2006/relationships/hyperlink" Target="https://www.ncbi.nlm.nih.gov/pubmed/25397901/" TargetMode="External"/><Relationship Id="rId296" Type="http://schemas.openxmlformats.org/officeDocument/2006/relationships/hyperlink" Target="https://www.ncbi.nlm.nih.gov/pubmed/25366346/" TargetMode="External"/><Relationship Id="rId297" Type="http://schemas.openxmlformats.org/officeDocument/2006/relationships/hyperlink" Target="https://www.ncbi.nlm.nih.gov/pubmed/25361163/" TargetMode="External"/><Relationship Id="rId298" Type="http://schemas.openxmlformats.org/officeDocument/2006/relationships/hyperlink" Target="https://www.ncbi.nlm.nih.gov/pubmed/26045981/" TargetMode="External"/><Relationship Id="rId299" Type="http://schemas.openxmlformats.org/officeDocument/2006/relationships/hyperlink" Target="https://www.ncbi.nlm.nih.gov/pubmed/25987043/" TargetMode="External"/><Relationship Id="rId300" Type="http://schemas.openxmlformats.org/officeDocument/2006/relationships/hyperlink" Target="https://www.ncbi.nlm.nih.gov/pubmed/26723894/" TargetMode="External"/><Relationship Id="rId301" Type="http://schemas.openxmlformats.org/officeDocument/2006/relationships/hyperlink" Target="https://www.ncbi.nlm.nih.gov/pubmed/26111464/" TargetMode="External"/><Relationship Id="rId302" Type="http://schemas.openxmlformats.org/officeDocument/2006/relationships/hyperlink" Target="https://www.ncbi.nlm.nih.gov/pubmed/26375309/" TargetMode="External"/><Relationship Id="rId303" Type="http://schemas.openxmlformats.org/officeDocument/2006/relationships/hyperlink" Target="https://www.ncbi.nlm.nih.gov/pubmed/26711339/" TargetMode="External"/><Relationship Id="rId304" Type="http://schemas.openxmlformats.org/officeDocument/2006/relationships/hyperlink" Target="https://www.ncbi.nlm.nih.gov/pubmed/26609488/" TargetMode="External"/><Relationship Id="rId305" Type="http://schemas.openxmlformats.org/officeDocument/2006/relationships/hyperlink" Target="https://www.ncbi.nlm.nih.gov/pubmed/26551625/" TargetMode="External"/><Relationship Id="rId306" Type="http://schemas.openxmlformats.org/officeDocument/2006/relationships/hyperlink" Target="https://www.ncbi.nlm.nih.gov/pubmed/26543159/" TargetMode="External"/><Relationship Id="rId307" Type="http://schemas.openxmlformats.org/officeDocument/2006/relationships/hyperlink" Target="https://www.ncbi.nlm.nih.gov/pubmed/26458440/" TargetMode="External"/><Relationship Id="rId308" Type="http://schemas.openxmlformats.org/officeDocument/2006/relationships/hyperlink" Target="https://www.ncbi.nlm.nih.gov/pubmed/26118503/" TargetMode="External"/><Relationship Id="rId309" Type="http://schemas.openxmlformats.org/officeDocument/2006/relationships/hyperlink" Target="https://www.ncbi.nlm.nih.gov/pubmed/26439302/" TargetMode="External"/><Relationship Id="rId310" Type="http://schemas.openxmlformats.org/officeDocument/2006/relationships/hyperlink" Target="https://www.ncbi.nlm.nih.gov/pubmed/26427043/" TargetMode="External"/><Relationship Id="rId311" Type="http://schemas.openxmlformats.org/officeDocument/2006/relationships/hyperlink" Target="https://www.ncbi.nlm.nih.gov/pubmed/26390175/" TargetMode="External"/><Relationship Id="rId312" Type="http://schemas.openxmlformats.org/officeDocument/2006/relationships/hyperlink" Target="https://www.ncbi.nlm.nih.gov/pubmed/26385168/" TargetMode="External"/><Relationship Id="rId313" Type="http://schemas.openxmlformats.org/officeDocument/2006/relationships/hyperlink" Target="https://www.ncbi.nlm.nih.gov/pubmed/24916648/" TargetMode="External"/><Relationship Id="rId314" Type="http://schemas.openxmlformats.org/officeDocument/2006/relationships/hyperlink" Target="https://www.ncbi.nlm.nih.gov/pubmed/26345285/" TargetMode="External"/><Relationship Id="rId315" Type="http://schemas.openxmlformats.org/officeDocument/2006/relationships/hyperlink" Target="https://www.ncbi.nlm.nih.gov/pubmed/26240340/" TargetMode="External"/><Relationship Id="rId316" Type="http://schemas.openxmlformats.org/officeDocument/2006/relationships/hyperlink" Target="https://www.ncbi.nlm.nih.gov/pubmed/26215843/" TargetMode="External"/><Relationship Id="rId317" Type="http://schemas.openxmlformats.org/officeDocument/2006/relationships/hyperlink" Target="https://www.ncbi.nlm.nih.gov/pubmed/26214134/" TargetMode="External"/><Relationship Id="rId318" Type="http://schemas.openxmlformats.org/officeDocument/2006/relationships/hyperlink" Target="https://www.ncbi.nlm.nih.gov/pubmed/26206755/" TargetMode="External"/><Relationship Id="rId319" Type="http://schemas.openxmlformats.org/officeDocument/2006/relationships/hyperlink" Target="https://www.ncbi.nlm.nih.gov/pubmed/26156556/" TargetMode="External"/><Relationship Id="rId320" Type="http://schemas.openxmlformats.org/officeDocument/2006/relationships/hyperlink" Target="https://www.ncbi.nlm.nih.gov/pubmed/26199140/" TargetMode="External"/><Relationship Id="rId321" Type="http://schemas.openxmlformats.org/officeDocument/2006/relationships/hyperlink" Target="https://www.ncbi.nlm.nih.gov/pubmed/26174566/" TargetMode="External"/><Relationship Id="rId322" Type="http://schemas.openxmlformats.org/officeDocument/2006/relationships/hyperlink" Target="https://www.ncbi.nlm.nih.gov/pubmed/26171280/" TargetMode="External"/><Relationship Id="rId323" Type="http://schemas.openxmlformats.org/officeDocument/2006/relationships/hyperlink" Target="https://www.ncbi.nlm.nih.gov/pubmed/26311362/" TargetMode="External"/><Relationship Id="rId324" Type="http://schemas.openxmlformats.org/officeDocument/2006/relationships/hyperlink" Target="https://www.ncbi.nlm.nih.gov/pubmed/24758924/" TargetMode="External"/><Relationship Id="rId325" Type="http://schemas.openxmlformats.org/officeDocument/2006/relationships/hyperlink" Target="https://www.ncbi.nlm.nih.gov/pubmed/24855903/" TargetMode="External"/><Relationship Id="rId326" Type="http://schemas.openxmlformats.org/officeDocument/2006/relationships/hyperlink" Target="https://www.ncbi.nlm.nih.gov/pubmed/24854991/" TargetMode="External"/><Relationship Id="rId327" Type="http://schemas.openxmlformats.org/officeDocument/2006/relationships/hyperlink" Target="https://www.ncbi.nlm.nih.gov/pubmed/24837100/" TargetMode="External"/><Relationship Id="rId328" Type="http://schemas.openxmlformats.org/officeDocument/2006/relationships/hyperlink" Target="https://www.ncbi.nlm.nih.gov/pubmed/24816405/" TargetMode="External"/><Relationship Id="rId329" Type="http://schemas.openxmlformats.org/officeDocument/2006/relationships/hyperlink" Target="https://www.ncbi.nlm.nih.gov/pubmed/24809693/" TargetMode="External"/><Relationship Id="rId330" Type="http://schemas.openxmlformats.org/officeDocument/2006/relationships/hyperlink" Target="https://www.ncbi.nlm.nih.gov/pubmed/24522270/" TargetMode="External"/><Relationship Id="rId331" Type="http://schemas.openxmlformats.org/officeDocument/2006/relationships/hyperlink" Target="https://www.ncbi.nlm.nih.gov/pubmed/24700472/" TargetMode="External"/><Relationship Id="rId332" Type="http://schemas.openxmlformats.org/officeDocument/2006/relationships/hyperlink" Target="https://www.ncbi.nlm.nih.gov/pubmed/24571255/" TargetMode="External"/><Relationship Id="rId333" Type="http://schemas.openxmlformats.org/officeDocument/2006/relationships/hyperlink" Target="https://www.ncbi.nlm.nih.gov/pubmed/24526115/" TargetMode="External"/><Relationship Id="rId334" Type="http://schemas.openxmlformats.org/officeDocument/2006/relationships/hyperlink" Target="https://www.ncbi.nlm.nih.gov/pubmed/24435053/" TargetMode="External"/><Relationship Id="rId335" Type="http://schemas.openxmlformats.org/officeDocument/2006/relationships/hyperlink" Target="https://www.ncbi.nlm.nih.gov/pubmed/24415392/" TargetMode="External"/><Relationship Id="rId336" Type="http://schemas.openxmlformats.org/officeDocument/2006/relationships/hyperlink" Target="https://www.ncbi.nlm.nih.gov/pubmed/24105599/" TargetMode="External"/><Relationship Id="rId337" Type="http://schemas.openxmlformats.org/officeDocument/2006/relationships/hyperlink" Target="https://www.ncbi.nlm.nih.gov/pubmed/24382391/" TargetMode="External"/><Relationship Id="rId338" Type="http://schemas.openxmlformats.org/officeDocument/2006/relationships/hyperlink" Target="https://www.ncbi.nlm.nih.gov/pubmed/24858818/" TargetMode="External"/><Relationship Id="rId339" Type="http://schemas.openxmlformats.org/officeDocument/2006/relationships/hyperlink" Target="https://www.ncbi.nlm.nih.gov/pubmed/24952596/" TargetMode="External"/><Relationship Id="rId340" Type="http://schemas.openxmlformats.org/officeDocument/2006/relationships/hyperlink" Target="https://www.ncbi.nlm.nih.gov/pubmed/25123655/" TargetMode="External"/><Relationship Id="rId341" Type="http://schemas.openxmlformats.org/officeDocument/2006/relationships/hyperlink" Target="https://www.ncbi.nlm.nih.gov/pubmed/24987098/" TargetMode="External"/><Relationship Id="rId342" Type="http://schemas.openxmlformats.org/officeDocument/2006/relationships/hyperlink" Target="https://www.ncbi.nlm.nih.gov/pubmed/25464900/" TargetMode="External"/><Relationship Id="rId343" Type="http://schemas.openxmlformats.org/officeDocument/2006/relationships/hyperlink" Target="https://www.ncbi.nlm.nih.gov/pubmed/25433842/" TargetMode="External"/><Relationship Id="rId344" Type="http://schemas.openxmlformats.org/officeDocument/2006/relationships/hyperlink" Target="https://www.ncbi.nlm.nih.gov/pubmed/25417107/" TargetMode="External"/><Relationship Id="rId345" Type="http://schemas.openxmlformats.org/officeDocument/2006/relationships/hyperlink" Target="https://www.ncbi.nlm.nih.gov/pubmed/25359765/" TargetMode="External"/><Relationship Id="rId346" Type="http://schemas.openxmlformats.org/officeDocument/2006/relationships/hyperlink" Target="https://www.ncbi.nlm.nih.gov/pubmed/25490442/" TargetMode="External"/><Relationship Id="rId347" Type="http://schemas.openxmlformats.org/officeDocument/2006/relationships/hyperlink" Target="https://www.ncbi.nlm.nih.gov/pubmed/25111821/" TargetMode="External"/><Relationship Id="rId348" Type="http://schemas.openxmlformats.org/officeDocument/2006/relationships/hyperlink" Target="https://www.ncbi.nlm.nih.gov/pubmed/25079683/" TargetMode="External"/><Relationship Id="rId349" Type="http://schemas.openxmlformats.org/officeDocument/2006/relationships/hyperlink" Target="https://www.ncbi.nlm.nih.gov/pubmed/25006183/" TargetMode="External"/><Relationship Id="rId350" Type="http://schemas.openxmlformats.org/officeDocument/2006/relationships/hyperlink" Target="https://www.ncbi.nlm.nih.gov/pubmed/25005768/" TargetMode="External"/><Relationship Id="rId351" Type="http://schemas.openxmlformats.org/officeDocument/2006/relationships/hyperlink" Target="https://www.ncbi.nlm.nih.gov/pubmed/24993360/" TargetMode="External"/><Relationship Id="rId352" Type="http://schemas.openxmlformats.org/officeDocument/2006/relationships/hyperlink" Target="https://www.ncbi.nlm.nih.gov/pubmed/25092143/" TargetMode="External"/><Relationship Id="rId353" Type="http://schemas.openxmlformats.org/officeDocument/2006/relationships/hyperlink" Target="https://www.ncbi.nlm.nih.gov/pubmed/23412334/" TargetMode="External"/><Relationship Id="rId354" Type="http://schemas.openxmlformats.org/officeDocument/2006/relationships/hyperlink" Target="https://www.ncbi.nlm.nih.gov/pubmed/23505243/" TargetMode="External"/><Relationship Id="rId355" Type="http://schemas.openxmlformats.org/officeDocument/2006/relationships/hyperlink" Target="https://www.ncbi.nlm.nih.gov/pubmed/23487024/" TargetMode="External"/><Relationship Id="rId356" Type="http://schemas.openxmlformats.org/officeDocument/2006/relationships/hyperlink" Target="https://www.ncbi.nlm.nih.gov/pubmed/23459013/" TargetMode="External"/><Relationship Id="rId357" Type="http://schemas.openxmlformats.org/officeDocument/2006/relationships/hyperlink" Target="https://www.ncbi.nlm.nih.gov/pubmed/23448241/" TargetMode="External"/><Relationship Id="rId358" Type="http://schemas.openxmlformats.org/officeDocument/2006/relationships/hyperlink" Target="https://www.ncbi.nlm.nih.gov/pubmed/23433670/" TargetMode="External"/><Relationship Id="rId359" Type="http://schemas.openxmlformats.org/officeDocument/2006/relationships/hyperlink" Target="https://www.ncbi.nlm.nih.gov/pubmed/23428873/" TargetMode="External"/><Relationship Id="rId360" Type="http://schemas.openxmlformats.org/officeDocument/2006/relationships/hyperlink" Target="https://www.ncbi.nlm.nih.gov/pubmed/23423242/" TargetMode="External"/><Relationship Id="rId361" Type="http://schemas.openxmlformats.org/officeDocument/2006/relationships/hyperlink" Target="https://www.ncbi.nlm.nih.gov/pubmed/23334395/" TargetMode="External"/><Relationship Id="rId362" Type="http://schemas.openxmlformats.org/officeDocument/2006/relationships/hyperlink" Target="https://www.ncbi.nlm.nih.gov/pubmed/23361907/" TargetMode="External"/><Relationship Id="rId363" Type="http://schemas.openxmlformats.org/officeDocument/2006/relationships/hyperlink" Target="https://www.ncbi.nlm.nih.gov/pubmed/23354108/" TargetMode="External"/><Relationship Id="rId364" Type="http://schemas.openxmlformats.org/officeDocument/2006/relationships/hyperlink" Target="https://www.ncbi.nlm.nih.gov/pubmed/23326416/" TargetMode="External"/><Relationship Id="rId365" Type="http://schemas.openxmlformats.org/officeDocument/2006/relationships/hyperlink" Target="https://www.ncbi.nlm.nih.gov/pubmed/23308014/" TargetMode="External"/><Relationship Id="rId366" Type="http://schemas.openxmlformats.org/officeDocument/2006/relationships/hyperlink" Target="https://www.ncbi.nlm.nih.gov/pubmed/23152297/" TargetMode="External"/><Relationship Id="rId367" Type="http://schemas.openxmlformats.org/officeDocument/2006/relationships/hyperlink" Target="https://www.ncbi.nlm.nih.gov/pubmed/23624838/" TargetMode="External"/><Relationship Id="rId368" Type="http://schemas.openxmlformats.org/officeDocument/2006/relationships/hyperlink" Target="https://www.ncbi.nlm.nih.gov/pubmed/23138183/" TargetMode="External"/><Relationship Id="rId369" Type="http://schemas.openxmlformats.org/officeDocument/2006/relationships/hyperlink" Target="https://www.ncbi.nlm.nih.gov/pubmed/23557020/" TargetMode="External"/><Relationship Id="rId370" Type="http://schemas.openxmlformats.org/officeDocument/2006/relationships/hyperlink" Target="https://www.ncbi.nlm.nih.gov/pubmed/23795283/" TargetMode="External"/><Relationship Id="rId371" Type="http://schemas.openxmlformats.org/officeDocument/2006/relationships/hyperlink" Target="https://www.ncbi.nlm.nih.gov/pubmed/23734707/" TargetMode="External"/><Relationship Id="rId372" Type="http://schemas.openxmlformats.org/officeDocument/2006/relationships/hyperlink" Target="https://www.ncbi.nlm.nih.gov/pubmed/23945587/" TargetMode="External"/><Relationship Id="rId373" Type="http://schemas.openxmlformats.org/officeDocument/2006/relationships/hyperlink" Target="https://www.ncbi.nlm.nih.gov/pubmed/24319157/" TargetMode="External"/><Relationship Id="rId374" Type="http://schemas.openxmlformats.org/officeDocument/2006/relationships/hyperlink" Target="https://www.ncbi.nlm.nih.gov/pubmed/24132959/" TargetMode="External"/><Relationship Id="rId375" Type="http://schemas.openxmlformats.org/officeDocument/2006/relationships/hyperlink" Target="https://www.ncbi.nlm.nih.gov/pubmed/24026182/" TargetMode="External"/><Relationship Id="rId376" Type="http://schemas.openxmlformats.org/officeDocument/2006/relationships/hyperlink" Target="https://www.ncbi.nlm.nih.gov/pubmed/24011580/" TargetMode="External"/><Relationship Id="rId377" Type="http://schemas.openxmlformats.org/officeDocument/2006/relationships/hyperlink" Target="https://www.ncbi.nlm.nih.gov/pubmed/23998575/" TargetMode="External"/><Relationship Id="rId378" Type="http://schemas.openxmlformats.org/officeDocument/2006/relationships/hyperlink" Target="https://www.ncbi.nlm.nih.gov/pubmed/23750013/" TargetMode="External"/><Relationship Id="rId379" Type="http://schemas.openxmlformats.org/officeDocument/2006/relationships/hyperlink" Target="https://www.ncbi.nlm.nih.gov/pubmed/23958745/" TargetMode="External"/><Relationship Id="rId380" Type="http://schemas.openxmlformats.org/officeDocument/2006/relationships/hyperlink" Target="https://www.ncbi.nlm.nih.gov/pubmed/23996074/" TargetMode="External"/><Relationship Id="rId381" Type="http://schemas.openxmlformats.org/officeDocument/2006/relationships/hyperlink" Target="https://www.ncbi.nlm.nih.gov/pubmed/23891621/" TargetMode="External"/><Relationship Id="rId382" Type="http://schemas.openxmlformats.org/officeDocument/2006/relationships/hyperlink" Target="https://www.ncbi.nlm.nih.gov/pubmed/23879463/" TargetMode="External"/><Relationship Id="rId383" Type="http://schemas.openxmlformats.org/officeDocument/2006/relationships/hyperlink" Target="https://www.ncbi.nlm.nih.gov/pubmed/23861670/" TargetMode="External"/><Relationship Id="rId384" Type="http://schemas.openxmlformats.org/officeDocument/2006/relationships/hyperlink" Target="https://www.ncbi.nlm.nih.gov/pubmed/23845519/" TargetMode="External"/><Relationship Id="rId385" Type="http://schemas.openxmlformats.org/officeDocument/2006/relationships/hyperlink" Target="https://www.ncbi.nlm.nih.gov/pubmed/23803942/" TargetMode="External"/><Relationship Id="rId386" Type="http://schemas.openxmlformats.org/officeDocument/2006/relationships/hyperlink" Target="https://www.ncbi.nlm.nih.gov/pubmed/23801631/" TargetMode="External"/><Relationship Id="rId387" Type="http://schemas.openxmlformats.org/officeDocument/2006/relationships/hyperlink" Target="https://www.ncbi.nlm.nih.gov/pubmed/23754963/" TargetMode="External"/><Relationship Id="rId388" Type="http://schemas.openxmlformats.org/officeDocument/2006/relationships/hyperlink" Target="https://www.ncbi.nlm.nih.gov/pubmed/22190683/" TargetMode="External"/><Relationship Id="rId389" Type="http://schemas.openxmlformats.org/officeDocument/2006/relationships/hyperlink" Target="https://www.ncbi.nlm.nih.gov/pubmed/22772165/" TargetMode="External"/><Relationship Id="rId390" Type="http://schemas.openxmlformats.org/officeDocument/2006/relationships/hyperlink" Target="https://www.ncbi.nlm.nih.gov/pubmed/22194010/" TargetMode="External"/><Relationship Id="rId391" Type="http://schemas.openxmlformats.org/officeDocument/2006/relationships/hyperlink" Target="https://www.ncbi.nlm.nih.gov/pubmed/22194015/" TargetMode="External"/><Relationship Id="rId392" Type="http://schemas.openxmlformats.org/officeDocument/2006/relationships/hyperlink" Target="https://www.ncbi.nlm.nih.gov/pubmed/22373577/" TargetMode="External"/><Relationship Id="rId393" Type="http://schemas.openxmlformats.org/officeDocument/2006/relationships/hyperlink" Target="https://www.ncbi.nlm.nih.gov/pubmed/22440088/" TargetMode="External"/><Relationship Id="rId394" Type="http://schemas.openxmlformats.org/officeDocument/2006/relationships/hyperlink" Target="https://www.ncbi.nlm.nih.gov/pubmed/22566624/" TargetMode="External"/><Relationship Id="rId395" Type="http://schemas.openxmlformats.org/officeDocument/2006/relationships/hyperlink" Target="https://www.ncbi.nlm.nih.gov/pubmed/22619169/" TargetMode="External"/><Relationship Id="rId396" Type="http://schemas.openxmlformats.org/officeDocument/2006/relationships/hyperlink" Target="https://www.ncbi.nlm.nih.gov/pubmed/22388813/" TargetMode="External"/><Relationship Id="rId397" Type="http://schemas.openxmlformats.org/officeDocument/2006/relationships/hyperlink" Target="https://www.ncbi.nlm.nih.gov/pubmed/22781684/" TargetMode="External"/><Relationship Id="rId398" Type="http://schemas.openxmlformats.org/officeDocument/2006/relationships/hyperlink" Target="https://www.ncbi.nlm.nih.gov/pubmed/23012353/" TargetMode="External"/><Relationship Id="rId399" Type="http://schemas.openxmlformats.org/officeDocument/2006/relationships/hyperlink" Target="https://www.ncbi.nlm.nih.gov/pubmed/23250418/" TargetMode="External"/><Relationship Id="rId400" Type="http://schemas.openxmlformats.org/officeDocument/2006/relationships/hyperlink" Target="https://www.ncbi.nlm.nih.gov/pubmed/23077601/" TargetMode="External"/><Relationship Id="rId401" Type="http://schemas.openxmlformats.org/officeDocument/2006/relationships/hyperlink" Target="https://www.ncbi.nlm.nih.gov/pubmed/23054645/" TargetMode="External"/><Relationship Id="rId402" Type="http://schemas.openxmlformats.org/officeDocument/2006/relationships/hyperlink" Target="https://www.ncbi.nlm.nih.gov/pubmed/22800560/" TargetMode="External"/><Relationship Id="rId403" Type="http://schemas.openxmlformats.org/officeDocument/2006/relationships/hyperlink" Target="https://www.ncbi.nlm.nih.gov/pubmed/22978415/" TargetMode="External"/><Relationship Id="rId404" Type="http://schemas.openxmlformats.org/officeDocument/2006/relationships/hyperlink" Target="https://www.ncbi.nlm.nih.gov/pubmed/22867873/" TargetMode="External"/><Relationship Id="rId405" Type="http://schemas.openxmlformats.org/officeDocument/2006/relationships/hyperlink" Target="https://www.ncbi.nlm.nih.gov/pubmed/22924785/" TargetMode="External"/><Relationship Id="rId406" Type="http://schemas.openxmlformats.org/officeDocument/2006/relationships/hyperlink" Target="https://www.ncbi.nlm.nih.gov/pubmed/21832080/" TargetMode="External"/><Relationship Id="rId407" Type="http://schemas.openxmlformats.org/officeDocument/2006/relationships/hyperlink" Target="https://www.ncbi.nlm.nih.gov/pubmed/20854876/" TargetMode="External"/><Relationship Id="rId408" Type="http://schemas.openxmlformats.org/officeDocument/2006/relationships/hyperlink" Target="https://www.ncbi.nlm.nih.gov/pubmed/21289070/" TargetMode="External"/><Relationship Id="rId409" Type="http://schemas.openxmlformats.org/officeDocument/2006/relationships/hyperlink" Target="https://www.ncbi.nlm.nih.gov/pubmed/21383990/" TargetMode="External"/><Relationship Id="rId410" Type="http://schemas.openxmlformats.org/officeDocument/2006/relationships/hyperlink" Target="https://www.ncbi.nlm.nih.gov/pubmed/21398221/" TargetMode="External"/><Relationship Id="rId411" Type="http://schemas.openxmlformats.org/officeDocument/2006/relationships/hyperlink" Target="https://www.ncbi.nlm.nih.gov/pubmed/21521783/" TargetMode="External"/><Relationship Id="rId412" Type="http://schemas.openxmlformats.org/officeDocument/2006/relationships/hyperlink" Target="https://www.ncbi.nlm.nih.gov/pubmed/21724828/" TargetMode="External"/><Relationship Id="rId413" Type="http://schemas.openxmlformats.org/officeDocument/2006/relationships/hyperlink" Target="https://www.ncbi.nlm.nih.gov/pubmed/21741596/" TargetMode="External"/><Relationship Id="rId414" Type="http://schemas.openxmlformats.org/officeDocument/2006/relationships/hyperlink" Target="https://www.ncbi.nlm.nih.gov/pubmed/21769133/" TargetMode="External"/><Relationship Id="rId415" Type="http://schemas.openxmlformats.org/officeDocument/2006/relationships/hyperlink" Target="https://www.ncbi.nlm.nih.gov/pubmed/21741597/" TargetMode="External"/><Relationship Id="rId416" Type="http://schemas.openxmlformats.org/officeDocument/2006/relationships/hyperlink" Target="https://www.ncbi.nlm.nih.gov/pubmed/21873997/" TargetMode="External"/><Relationship Id="rId417" Type="http://schemas.openxmlformats.org/officeDocument/2006/relationships/hyperlink" Target="https://www.ncbi.nlm.nih.gov/pubmed/21896721/" TargetMode="External"/><Relationship Id="rId418" Type="http://schemas.openxmlformats.org/officeDocument/2006/relationships/hyperlink" Target="https://www.ncbi.nlm.nih.gov/pubmed/21936531/" TargetMode="External"/><Relationship Id="rId419" Type="http://schemas.openxmlformats.org/officeDocument/2006/relationships/hyperlink" Target="https://www.ncbi.nlm.nih.gov/pubmed/22002246/" TargetMode="External"/><Relationship Id="rId420" Type="http://schemas.openxmlformats.org/officeDocument/2006/relationships/hyperlink" Target="https://www.ncbi.nlm.nih.gov/pubmed/22087315/" TargetMode="External"/><Relationship Id="rId421" Type="http://schemas.openxmlformats.org/officeDocument/2006/relationships/hyperlink" Target="https://www.ncbi.nlm.nih.gov/pubmed/22093580/" TargetMode="External"/><Relationship Id="rId422" Type="http://schemas.openxmlformats.org/officeDocument/2006/relationships/hyperlink" Target="https://www.ncbi.nlm.nih.gov/pubmed/22126283/" TargetMode="External"/><Relationship Id="rId423" Type="http://schemas.openxmlformats.org/officeDocument/2006/relationships/hyperlink" Target="https://www.ncbi.nlm.nih.gov/pubmed/22160057/" TargetMode="External"/><Relationship Id="rId424" Type="http://schemas.openxmlformats.org/officeDocument/2006/relationships/hyperlink" Target="https://www.ncbi.nlm.nih.gov/pubmed/21873227/" TargetMode="External"/><Relationship Id="rId425" Type="http://schemas.openxmlformats.org/officeDocument/2006/relationships/hyperlink" Target="https://www.ncbi.nlm.nih.gov/pubmed/20348416/" TargetMode="External"/><Relationship Id="rId426" Type="http://schemas.openxmlformats.org/officeDocument/2006/relationships/hyperlink" Target="https://www.ncbi.nlm.nih.gov/pubmed/20053791/" TargetMode="External"/><Relationship Id="rId427" Type="http://schemas.openxmlformats.org/officeDocument/2006/relationships/hyperlink" Target="https://www.ncbi.nlm.nih.gov/pubmed/20153263/" TargetMode="External"/><Relationship Id="rId428" Type="http://schemas.openxmlformats.org/officeDocument/2006/relationships/hyperlink" Target="https://www.ncbi.nlm.nih.gov/pubmed/20203130/" TargetMode="External"/><Relationship Id="rId429" Type="http://schemas.openxmlformats.org/officeDocument/2006/relationships/hyperlink" Target="https://www.ncbi.nlm.nih.gov/pubmed/20208522/" TargetMode="External"/><Relationship Id="rId430" Type="http://schemas.openxmlformats.org/officeDocument/2006/relationships/hyperlink" Target="https://www.ncbi.nlm.nih.gov/pubmed/20230194/" TargetMode="External"/><Relationship Id="rId431" Type="http://schemas.openxmlformats.org/officeDocument/2006/relationships/hyperlink" Target="https://www.ncbi.nlm.nih.gov/pubmed/20351169/" TargetMode="External"/><Relationship Id="rId432" Type="http://schemas.openxmlformats.org/officeDocument/2006/relationships/hyperlink" Target="https://www.ncbi.nlm.nih.gov/pubmed/20427473/" TargetMode="External"/><Relationship Id="rId433" Type="http://schemas.openxmlformats.org/officeDocument/2006/relationships/hyperlink" Target="https://www.ncbi.nlm.nih.gov/pubmed/20431927/" TargetMode="External"/><Relationship Id="rId434" Type="http://schemas.openxmlformats.org/officeDocument/2006/relationships/hyperlink" Target="https://www.ncbi.nlm.nih.gov/pubmed/20798234/" TargetMode="External"/><Relationship Id="rId435" Type="http://schemas.openxmlformats.org/officeDocument/2006/relationships/hyperlink" Target="https://www.ncbi.nlm.nih.gov/pubmed/21103407/" TargetMode="External"/><Relationship Id="rId436" Type="http://schemas.openxmlformats.org/officeDocument/2006/relationships/hyperlink" Target="https://www.ncbi.nlm.nih.gov/pubmed/21159644/" TargetMode="External"/><Relationship Id="rId437" Type="http://schemas.openxmlformats.org/officeDocument/2006/relationships/hyperlink" Target="https://www.ncbi.nlm.nih.gov/pubmed/19864429/" TargetMode="External"/><Relationship Id="rId438" Type="http://schemas.openxmlformats.org/officeDocument/2006/relationships/hyperlink" Target="https://www.ncbi.nlm.nih.gov/pubmed/19799466/" TargetMode="External"/><Relationship Id="rId439" Type="http://schemas.openxmlformats.org/officeDocument/2006/relationships/hyperlink" Target="https://www.ncbi.nlm.nih.gov/pubmed/19734945/" TargetMode="External"/><Relationship Id="rId440" Type="http://schemas.openxmlformats.org/officeDocument/2006/relationships/hyperlink" Target="https://www.ncbi.nlm.nih.gov/pubmed/19544450/" TargetMode="External"/><Relationship Id="rId441" Type="http://schemas.openxmlformats.org/officeDocument/2006/relationships/hyperlink" Target="https://www.ncbi.nlm.nih.gov/pubmed/19535349/" TargetMode="External"/><Relationship Id="rId442" Type="http://schemas.openxmlformats.org/officeDocument/2006/relationships/hyperlink" Target="https://www.ncbi.nlm.nih.gov/pubmed/19491102/" TargetMode="External"/><Relationship Id="rId443" Type="http://schemas.openxmlformats.org/officeDocument/2006/relationships/hyperlink" Target="https://www.ncbi.nlm.nih.gov/pubmed/19443658/" TargetMode="External"/><Relationship Id="rId444" Type="http://schemas.openxmlformats.org/officeDocument/2006/relationships/hyperlink" Target="https://www.ncbi.nlm.nih.gov/pubmed/19266077/" TargetMode="External"/><Relationship Id="rId445" Type="http://schemas.openxmlformats.org/officeDocument/2006/relationships/hyperlink" Target="https://www.ncbi.nlm.nih.gov/pubmed/18285465/" TargetMode="External"/><Relationship Id="rId446" Type="http://schemas.openxmlformats.org/officeDocument/2006/relationships/hyperlink" Target="https://www.ncbi.nlm.nih.gov/pubmed/18299449/" TargetMode="External"/><Relationship Id="rId447" Type="http://schemas.openxmlformats.org/officeDocument/2006/relationships/hyperlink" Target="https://www.ncbi.nlm.nih.gov/pubmed/18449190/" TargetMode="External"/><Relationship Id="rId448" Type="http://schemas.openxmlformats.org/officeDocument/2006/relationships/hyperlink" Target="https://www.ncbi.nlm.nih.gov/pubmed/18488009/" TargetMode="External"/><Relationship Id="rId449" Type="http://schemas.openxmlformats.org/officeDocument/2006/relationships/hyperlink" Target="https://www.ncbi.nlm.nih.gov/pubmed/18787701/" TargetMode="External"/><Relationship Id="rId450" Type="http://schemas.openxmlformats.org/officeDocument/2006/relationships/hyperlink" Target="https://www.ncbi.nlm.nih.gov/pubmed/18977321/" TargetMode="External"/><Relationship Id="rId451" Type="http://schemas.openxmlformats.org/officeDocument/2006/relationships/hyperlink" Target="https://www.ncbi.nlm.nih.gov/pubmed/18977325/" TargetMode="External"/><Relationship Id="rId452" Type="http://schemas.openxmlformats.org/officeDocument/2006/relationships/hyperlink" Target="https://www.ncbi.nlm.nih.gov/pubmed/17855633/" TargetMode="External"/><Relationship Id="rId453" Type="http://schemas.openxmlformats.org/officeDocument/2006/relationships/hyperlink" Target="https://www.ncbi.nlm.nih.gov/pubmed/17332896/" TargetMode="External"/><Relationship Id="rId454" Type="http://schemas.openxmlformats.org/officeDocument/2006/relationships/hyperlink" Target="https://www.ncbi.nlm.nih.gov/pubmed/17135274/" TargetMode="External"/><Relationship Id="rId455" Type="http://schemas.openxmlformats.org/officeDocument/2006/relationships/hyperlink" Target="https://www.ncbi.nlm.nih.gov/pubmed/16921363/" TargetMode="External"/><Relationship Id="rId456" Type="http://schemas.openxmlformats.org/officeDocument/2006/relationships/hyperlink" Target="https://www.ncbi.nlm.nih.gov/pubmed/16636056/" TargetMode="External"/><Relationship Id="rId457" Type="http://schemas.openxmlformats.org/officeDocument/2006/relationships/hyperlink" Target="https://www.ncbi.nlm.nih.gov/pubmed/16236820/" TargetMode="External"/><Relationship Id="rId458" Type="http://schemas.openxmlformats.org/officeDocument/2006/relationships/hyperlink" Target="https://www.ncbi.nlm.nih.gov/pubmed/16009709/" TargetMode="External"/><Relationship Id="rId459" Type="http://schemas.openxmlformats.org/officeDocument/2006/relationships/hyperlink" Target="https://www.ncbi.nlm.nih.gov/pubmed/15851025/" TargetMode="External"/><Relationship Id="rId460" Type="http://schemas.openxmlformats.org/officeDocument/2006/relationships/hyperlink" Target="https://www.ncbi.nlm.nih.gov/pubmed/15525939/" TargetMode="External"/><Relationship Id="rId461" Type="http://schemas.openxmlformats.org/officeDocument/2006/relationships/hyperlink" Target="https://www.ncbi.nlm.nih.gov/pubmed/14572310/" TargetMode="External"/><Relationship Id="rId462" Type="http://schemas.openxmlformats.org/officeDocument/2006/relationships/hyperlink" Target="https://www.ncbi.nlm.nih.gov/pubmed/12628190/" TargetMode="External"/><Relationship Id="rId463" Type="http://schemas.openxmlformats.org/officeDocument/2006/relationships/hyperlink" Target="https://www.ncbi.nlm.nih.gov/pubmed/121235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59683" TargetMode="External"/><Relationship Id="rId2" Type="http://schemas.openxmlformats.org/officeDocument/2006/relationships/hyperlink" Target="https://www.ncbi.nlm.nih.gov/pubmed/2984456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28869591"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28552196" TargetMode="External"/><Relationship Id="rId12" Type="http://schemas.openxmlformats.org/officeDocument/2006/relationships/hyperlink" Target="https://www.ncbi.nlm.nih.gov/pubmed/25282103" TargetMode="External"/><Relationship Id="rId13" Type="http://schemas.openxmlformats.org/officeDocument/2006/relationships/hyperlink" Target="https://www.ncbi.nlm.nih.gov/pubmed/23563607" TargetMode="External"/><Relationship Id="rId14" Type="http://schemas.openxmlformats.org/officeDocument/2006/relationships/hyperlink" Target="https://www.ncbi.nlm.nih.gov/pubmed/20881960" TargetMode="External"/><Relationship Id="rId15" Type="http://schemas.openxmlformats.org/officeDocument/2006/relationships/hyperlink" Target="https://www.ncbi.nlm.nih.gov/pubmed/18391950" TargetMode="External"/><Relationship Id="rId16" Type="http://schemas.openxmlformats.org/officeDocument/2006/relationships/hyperlink" Target="https://www.ncbi.nlm.nih.gov/pubmed/29403010" TargetMode="External"/><Relationship Id="rId17" Type="http://schemas.openxmlformats.org/officeDocument/2006/relationships/hyperlink" Target="https://www.ncbi.nlm.nih.gov/pubmed/29403010" TargetMode="External"/><Relationship Id="rId18" Type="http://schemas.openxmlformats.org/officeDocument/2006/relationships/hyperlink" Target="https://www.ncbi.nlm.nih.gov/pubmed/28017375" TargetMode="External"/><Relationship Id="rId19" Type="http://schemas.openxmlformats.org/officeDocument/2006/relationships/hyperlink" Target="https://www.ncbi.nlm.nih.gov/pubmed/25673412" TargetMode="External"/><Relationship Id="rId20" Type="http://schemas.openxmlformats.org/officeDocument/2006/relationships/hyperlink" Target="https://www.ncbi.nlm.nih.gov/pubmed/25673412" TargetMode="External"/><Relationship Id="rId21" Type="http://schemas.openxmlformats.org/officeDocument/2006/relationships/hyperlink" Target="https://www.ncbi.nlm.nih.gov/pubmed/25673412" TargetMode="External"/><Relationship Id="rId22" Type="http://schemas.openxmlformats.org/officeDocument/2006/relationships/hyperlink" Target="https://www.ncbi.nlm.nih.gov/pubmed/27701424"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2566624" TargetMode="External"/><Relationship Id="rId25" Type="http://schemas.openxmlformats.org/officeDocument/2006/relationships/hyperlink" Target="https://www.ncbi.nlm.nih.gov/pubmed/29403010" TargetMode="External"/><Relationship Id="rId26" Type="http://schemas.openxmlformats.org/officeDocument/2006/relationships/hyperlink" Target="https://www.ncbi.nlm.nih.gov/pubmed/30487518" TargetMode="External"/><Relationship Id="rId27" Type="http://schemas.openxmlformats.org/officeDocument/2006/relationships/hyperlink" Target="https://www.ncbi.nlm.nih.gov/pubmed/30487518" TargetMode="External"/><Relationship Id="rId28" Type="http://schemas.openxmlformats.org/officeDocument/2006/relationships/hyperlink" Target="https://www.ncbi.nlm.nih.gov/pubmed/27618448" TargetMode="External"/><Relationship Id="rId29" Type="http://schemas.openxmlformats.org/officeDocument/2006/relationships/hyperlink" Target="https://www.ncbi.nlm.nih.gov/pubmed/29403010" TargetMode="External"/><Relationship Id="rId30" Type="http://schemas.openxmlformats.org/officeDocument/2006/relationships/hyperlink" Target="https://www.ncbi.nlm.nih.gov/pubmed/30578418"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0487518" TargetMode="External"/><Relationship Id="rId33" Type="http://schemas.openxmlformats.org/officeDocument/2006/relationships/hyperlink" Target="https://www.ncbi.nlm.nih.gov/pubmed/30487518" TargetMode="External"/><Relationship Id="rId34" Type="http://schemas.openxmlformats.org/officeDocument/2006/relationships/hyperlink" Target="https://www.ncbi.nlm.nih.gov/pubmed/27618448"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239722" TargetMode="External"/><Relationship Id="rId37" Type="http://schemas.openxmlformats.org/officeDocument/2006/relationships/hyperlink" Target="https://www.ncbi.nlm.nih.gov/pubmed/30239722" TargetMode="External"/><Relationship Id="rId38" Type="http://schemas.openxmlformats.org/officeDocument/2006/relationships/hyperlink" Target="https://www.ncbi.nlm.nih.gov/pubmed/30575882" TargetMode="External"/><Relationship Id="rId39" Type="http://schemas.openxmlformats.org/officeDocument/2006/relationships/hyperlink" Target="https://www.ncbi.nlm.nih.gov/pubmed/30239722" TargetMode="External"/><Relationship Id="rId40" Type="http://schemas.openxmlformats.org/officeDocument/2006/relationships/hyperlink" Target="https://www.ncbi.nlm.nih.gov/pubmed/30239722" TargetMode="External"/><Relationship Id="rId41"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3610</v>
      </c>
      <c r="B1" s="2" t="s">
        <v>3625</v>
      </c>
      <c r="D1" s="1" t="s">
        <v>3617</v>
      </c>
      <c r="E1" s="1" t="s">
        <v>3618</v>
      </c>
    </row>
    <row r="2" spans="1:5">
      <c r="A2" s="1" t="s">
        <v>3611</v>
      </c>
      <c r="B2" s="2" t="s">
        <v>3627</v>
      </c>
      <c r="D2" s="3" t="s">
        <v>3630</v>
      </c>
      <c r="E2" s="3">
        <v>84.20999999999999</v>
      </c>
    </row>
    <row r="3" spans="1:5">
      <c r="A3" s="1" t="s">
        <v>3612</v>
      </c>
      <c r="B3" s="2" t="s">
        <v>3537</v>
      </c>
      <c r="D3" s="1" t="s">
        <v>3619</v>
      </c>
      <c r="E3" s="1"/>
    </row>
    <row r="4" spans="1:5">
      <c r="A4" s="1" t="s">
        <v>3613</v>
      </c>
      <c r="B4" s="2" t="s">
        <v>3628</v>
      </c>
      <c r="D4" s="3" t="s">
        <v>3631</v>
      </c>
      <c r="E4" s="3"/>
    </row>
    <row r="5" spans="1:5">
      <c r="A5" s="1" t="s">
        <v>3614</v>
      </c>
      <c r="B5" s="2" t="s">
        <v>3629</v>
      </c>
    </row>
    <row r="6" spans="1:5">
      <c r="A6" s="1" t="s">
        <v>3615</v>
      </c>
      <c r="B6" s="2" t="s">
        <v>3626</v>
      </c>
    </row>
    <row r="7" spans="1:5">
      <c r="A7" s="1" t="s">
        <v>3616</v>
      </c>
      <c r="B7" s="2">
        <v>2</v>
      </c>
    </row>
    <row r="9" spans="1:5">
      <c r="A9" s="1" t="s">
        <v>3620</v>
      </c>
      <c r="B9" s="1"/>
      <c r="D9" s="1" t="s">
        <v>3622</v>
      </c>
      <c r="E9" s="1"/>
    </row>
    <row r="10" spans="1:5">
      <c r="A10" s="1" t="s">
        <v>3621</v>
      </c>
      <c r="B10" s="1" t="s">
        <v>3528</v>
      </c>
      <c r="D10" s="1" t="s">
        <v>3623</v>
      </c>
      <c r="E10" s="1" t="s">
        <v>3624</v>
      </c>
    </row>
    <row r="11" spans="1:5">
      <c r="D11" s="4" t="s">
        <v>3632</v>
      </c>
    </row>
    <row r="12" spans="1:5">
      <c r="D12" s="4" t="s">
        <v>3633</v>
      </c>
    </row>
    <row r="13" spans="1:5">
      <c r="D13" s="4" t="s">
        <v>3634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0"/>
  <sheetViews>
    <sheetView workbookViewId="0"/>
  </sheetViews>
  <sheetFormatPr defaultRowHeight="15"/>
  <sheetData>
    <row r="1" spans="1:8">
      <c r="A1" s="1" t="s">
        <v>4270</v>
      </c>
      <c r="B1" s="1"/>
      <c r="C1" s="1"/>
      <c r="D1" s="1"/>
      <c r="E1" s="1"/>
      <c r="F1" s="1"/>
      <c r="G1" s="1"/>
      <c r="H1" s="1"/>
    </row>
    <row r="2" spans="1:8">
      <c r="A2" s="14" t="s">
        <v>4085</v>
      </c>
      <c r="B2" s="14" t="s">
        <v>4222</v>
      </c>
      <c r="C2" s="14" t="s">
        <v>4223</v>
      </c>
      <c r="D2" s="14" t="s">
        <v>4224</v>
      </c>
      <c r="E2" s="14" t="s">
        <v>4225</v>
      </c>
      <c r="F2" s="14" t="s">
        <v>4226</v>
      </c>
      <c r="G2" s="14" t="s">
        <v>4227</v>
      </c>
      <c r="H2" s="14" t="s">
        <v>4228</v>
      </c>
    </row>
    <row r="3" spans="1:8">
      <c r="A3" t="s">
        <v>4102</v>
      </c>
      <c r="B3">
        <v>0.8169999999999999</v>
      </c>
      <c r="C3">
        <v>0.675</v>
      </c>
      <c r="D3" t="s">
        <v>4229</v>
      </c>
      <c r="E3">
        <v>1264.8</v>
      </c>
      <c r="F3">
        <v>220.1</v>
      </c>
      <c r="G3">
        <v>55.4</v>
      </c>
      <c r="H3" t="s">
        <v>4243</v>
      </c>
    </row>
    <row r="4" spans="1:8">
      <c r="A4" t="s">
        <v>4104</v>
      </c>
      <c r="B4">
        <v>0.697</v>
      </c>
      <c r="C4">
        <v>0.646</v>
      </c>
      <c r="D4" t="s">
        <v>4229</v>
      </c>
      <c r="E4">
        <v>1259.6</v>
      </c>
      <c r="F4">
        <v>226.7</v>
      </c>
      <c r="G4">
        <v>59.1</v>
      </c>
      <c r="H4" t="s">
        <v>4244</v>
      </c>
    </row>
    <row r="5" spans="1:8">
      <c r="A5" t="s">
        <v>4105</v>
      </c>
      <c r="B5">
        <v>0.829</v>
      </c>
      <c r="C5">
        <v>0.267</v>
      </c>
      <c r="D5" t="s">
        <v>4229</v>
      </c>
      <c r="E5">
        <v>407.4</v>
      </c>
      <c r="F5">
        <v>126.2</v>
      </c>
      <c r="G5">
        <v>79.40000000000001</v>
      </c>
      <c r="H5" t="s">
        <v>4245</v>
      </c>
    </row>
    <row r="6" spans="1:8">
      <c r="A6" t="s">
        <v>4106</v>
      </c>
      <c r="B6">
        <v>0.989</v>
      </c>
      <c r="C6">
        <v>0.508</v>
      </c>
      <c r="D6" t="s">
        <v>4229</v>
      </c>
      <c r="E6">
        <v>1731.5</v>
      </c>
      <c r="F6">
        <v>345</v>
      </c>
      <c r="G6">
        <v>59.2</v>
      </c>
      <c r="H6" t="s">
        <v>4246</v>
      </c>
    </row>
    <row r="7" spans="1:8">
      <c r="A7" t="s">
        <v>4107</v>
      </c>
      <c r="B7">
        <v>0.521</v>
      </c>
      <c r="C7">
        <v>0.06</v>
      </c>
      <c r="D7" t="s">
        <v>4230</v>
      </c>
      <c r="E7">
        <v>425.3</v>
      </c>
      <c r="F7">
        <v>117.5</v>
      </c>
      <c r="G7">
        <v>58.6</v>
      </c>
      <c r="H7" t="s">
        <v>4245</v>
      </c>
    </row>
    <row r="8" spans="1:8">
      <c r="A8" t="s">
        <v>4107</v>
      </c>
      <c r="B8">
        <v>0.976</v>
      </c>
      <c r="C8">
        <v>0.992</v>
      </c>
      <c r="D8" t="s">
        <v>4229</v>
      </c>
      <c r="E8">
        <v>1140.1</v>
      </c>
      <c r="F8">
        <v>134.1</v>
      </c>
      <c r="G8">
        <v>63</v>
      </c>
      <c r="H8" t="s">
        <v>4244</v>
      </c>
    </row>
    <row r="9" spans="1:8">
      <c r="A9" t="s">
        <v>4108</v>
      </c>
      <c r="B9">
        <v>0.976</v>
      </c>
      <c r="C9">
        <v>0.648</v>
      </c>
      <c r="D9" t="s">
        <v>4229</v>
      </c>
      <c r="E9">
        <v>1039.6</v>
      </c>
      <c r="F9">
        <v>174.5</v>
      </c>
      <c r="G9">
        <v>55.4</v>
      </c>
      <c r="H9" t="s">
        <v>4247</v>
      </c>
    </row>
    <row r="10" spans="1:8">
      <c r="A10" t="s">
        <v>4109</v>
      </c>
      <c r="B10">
        <v>0.681</v>
      </c>
      <c r="C10">
        <v>0.111</v>
      </c>
      <c r="D10" t="s">
        <v>4231</v>
      </c>
      <c r="E10">
        <v>486.1</v>
      </c>
      <c r="F10">
        <v>140.3</v>
      </c>
      <c r="G10">
        <v>61.1</v>
      </c>
      <c r="H10" t="s">
        <v>4248</v>
      </c>
    </row>
    <row r="11" spans="1:8">
      <c r="A11" t="s">
        <v>4109</v>
      </c>
      <c r="B11">
        <v>0.781</v>
      </c>
      <c r="C11">
        <v>0.633</v>
      </c>
      <c r="D11" t="s">
        <v>4229</v>
      </c>
      <c r="E11">
        <v>879</v>
      </c>
      <c r="F11">
        <v>156.2</v>
      </c>
      <c r="G11">
        <v>57.2</v>
      </c>
      <c r="H11" t="s">
        <v>4249</v>
      </c>
    </row>
    <row r="12" spans="1:8">
      <c r="A12" t="s">
        <v>4110</v>
      </c>
      <c r="B12">
        <v>0.915</v>
      </c>
      <c r="C12">
        <v>0.946</v>
      </c>
      <c r="D12" t="s">
        <v>4229</v>
      </c>
      <c r="E12">
        <v>1467.5</v>
      </c>
      <c r="F12">
        <v>216.8</v>
      </c>
      <c r="G12">
        <v>52.4</v>
      </c>
      <c r="H12" t="s">
        <v>4250</v>
      </c>
    </row>
    <row r="13" spans="1:8">
      <c r="A13" t="s">
        <v>4111</v>
      </c>
      <c r="B13">
        <v>0.508</v>
      </c>
      <c r="C13">
        <v>0.64</v>
      </c>
      <c r="D13" t="s">
        <v>4232</v>
      </c>
      <c r="E13">
        <v>363.2</v>
      </c>
      <c r="F13">
        <v>20.6</v>
      </c>
      <c r="G13">
        <v>52.7</v>
      </c>
      <c r="H13" t="s">
        <v>4251</v>
      </c>
    </row>
    <row r="14" spans="1:8">
      <c r="A14" t="s">
        <v>4112</v>
      </c>
      <c r="B14">
        <v>0.996</v>
      </c>
      <c r="C14">
        <v>0.786</v>
      </c>
      <c r="D14" t="s">
        <v>4229</v>
      </c>
      <c r="E14">
        <v>1435.8</v>
      </c>
      <c r="F14">
        <v>248.4</v>
      </c>
      <c r="G14">
        <v>57.4</v>
      </c>
      <c r="H14" t="s">
        <v>4252</v>
      </c>
    </row>
    <row r="15" spans="1:8">
      <c r="A15" t="s">
        <v>4113</v>
      </c>
      <c r="B15">
        <v>0.574</v>
      </c>
      <c r="C15">
        <v>0.293</v>
      </c>
      <c r="D15" t="s">
        <v>4233</v>
      </c>
      <c r="E15">
        <v>533.2</v>
      </c>
      <c r="F15">
        <v>169</v>
      </c>
      <c r="G15">
        <v>42.2</v>
      </c>
      <c r="H15" t="s">
        <v>4253</v>
      </c>
    </row>
    <row r="16" spans="1:8">
      <c r="A16" t="s">
        <v>4113</v>
      </c>
      <c r="B16">
        <v>0.674</v>
      </c>
      <c r="C16">
        <v>0.623</v>
      </c>
      <c r="D16" t="s">
        <v>4229</v>
      </c>
      <c r="E16">
        <v>569.1</v>
      </c>
      <c r="F16">
        <v>58.3</v>
      </c>
      <c r="G16">
        <v>51.8</v>
      </c>
      <c r="H16" t="s">
        <v>4254</v>
      </c>
    </row>
    <row r="17" spans="1:8">
      <c r="A17" t="s">
        <v>4114</v>
      </c>
      <c r="B17">
        <v>0.791</v>
      </c>
      <c r="C17">
        <v>0.616</v>
      </c>
      <c r="D17" t="s">
        <v>4229</v>
      </c>
      <c r="E17">
        <v>707.2</v>
      </c>
      <c r="F17">
        <v>82.2</v>
      </c>
      <c r="G17">
        <v>74.90000000000001</v>
      </c>
      <c r="H17" t="s">
        <v>4255</v>
      </c>
    </row>
    <row r="18" spans="1:8">
      <c r="A18" t="s">
        <v>4115</v>
      </c>
      <c r="B18">
        <v>0.983</v>
      </c>
      <c r="C18">
        <v>0.996</v>
      </c>
      <c r="D18" t="s">
        <v>4229</v>
      </c>
      <c r="E18">
        <v>1107</v>
      </c>
      <c r="F18">
        <v>120.9</v>
      </c>
      <c r="G18">
        <v>66.90000000000001</v>
      </c>
      <c r="H18" t="s">
        <v>4243</v>
      </c>
    </row>
    <row r="19" spans="1:8">
      <c r="A19" t="s">
        <v>4116</v>
      </c>
      <c r="B19">
        <v>0.988</v>
      </c>
      <c r="C19">
        <v>0.792</v>
      </c>
      <c r="D19" t="s">
        <v>4229</v>
      </c>
      <c r="E19">
        <v>1138</v>
      </c>
      <c r="F19">
        <v>122.8</v>
      </c>
      <c r="G19">
        <v>62</v>
      </c>
      <c r="H19" t="s">
        <v>4256</v>
      </c>
    </row>
    <row r="20" spans="1:8">
      <c r="A20" t="s">
        <v>4118</v>
      </c>
      <c r="B20">
        <v>0.658</v>
      </c>
      <c r="C20">
        <v>0.656</v>
      </c>
      <c r="D20" t="s">
        <v>4229</v>
      </c>
      <c r="E20">
        <v>840.9</v>
      </c>
      <c r="F20">
        <v>114.4</v>
      </c>
      <c r="G20">
        <v>52.8</v>
      </c>
      <c r="H20" t="s">
        <v>4257</v>
      </c>
    </row>
    <row r="21" spans="1:8">
      <c r="A21" t="s">
        <v>4119</v>
      </c>
      <c r="B21">
        <v>0.5590000000000001</v>
      </c>
      <c r="C21">
        <v>0.576</v>
      </c>
      <c r="D21" t="s">
        <v>4229</v>
      </c>
      <c r="E21">
        <v>386.3</v>
      </c>
      <c r="F21">
        <v>25.5</v>
      </c>
      <c r="G21">
        <v>61.6</v>
      </c>
      <c r="H21" t="s">
        <v>4258</v>
      </c>
    </row>
    <row r="22" spans="1:8">
      <c r="A22" t="s">
        <v>4120</v>
      </c>
      <c r="B22">
        <v>0.957</v>
      </c>
      <c r="C22">
        <v>0.64</v>
      </c>
      <c r="D22" t="s">
        <v>4229</v>
      </c>
      <c r="E22">
        <v>1256.3</v>
      </c>
      <c r="F22">
        <v>202.8</v>
      </c>
      <c r="G22">
        <v>73.90000000000001</v>
      </c>
      <c r="H22" t="s">
        <v>4256</v>
      </c>
    </row>
    <row r="23" spans="1:8">
      <c r="A23" t="s">
        <v>4121</v>
      </c>
      <c r="B23">
        <v>0.928</v>
      </c>
      <c r="C23">
        <v>0.5649999999999999</v>
      </c>
      <c r="D23" t="s">
        <v>4229</v>
      </c>
      <c r="E23">
        <v>1340.8</v>
      </c>
      <c r="F23">
        <v>179.2</v>
      </c>
      <c r="G23">
        <v>74.8</v>
      </c>
      <c r="H23" t="s">
        <v>4259</v>
      </c>
    </row>
    <row r="24" spans="1:8">
      <c r="A24" t="s">
        <v>4122</v>
      </c>
      <c r="B24">
        <v>0.926</v>
      </c>
      <c r="C24">
        <v>0.589</v>
      </c>
      <c r="D24" t="s">
        <v>4229</v>
      </c>
      <c r="E24">
        <v>1375.7</v>
      </c>
      <c r="F24">
        <v>172.7</v>
      </c>
      <c r="G24">
        <v>65.7</v>
      </c>
      <c r="H24" t="s">
        <v>4256</v>
      </c>
    </row>
    <row r="25" spans="1:8">
      <c r="A25" t="s">
        <v>4123</v>
      </c>
      <c r="B25">
        <v>0.88</v>
      </c>
      <c r="C25">
        <v>0.626</v>
      </c>
      <c r="D25" t="s">
        <v>4229</v>
      </c>
      <c r="E25">
        <v>1160.3</v>
      </c>
      <c r="F25">
        <v>159.6</v>
      </c>
      <c r="G25">
        <v>55.2</v>
      </c>
      <c r="H25" t="s">
        <v>4260</v>
      </c>
    </row>
    <row r="26" spans="1:8">
      <c r="A26" t="s">
        <v>4124</v>
      </c>
      <c r="B26">
        <v>0.866</v>
      </c>
      <c r="C26">
        <v>0.46</v>
      </c>
      <c r="D26" t="s">
        <v>4229</v>
      </c>
      <c r="E26">
        <v>1334.8</v>
      </c>
      <c r="F26">
        <v>236.3</v>
      </c>
      <c r="G26">
        <v>61.3</v>
      </c>
      <c r="H26" t="s">
        <v>4243</v>
      </c>
    </row>
    <row r="27" spans="1:8">
      <c r="A27" t="s">
        <v>4125</v>
      </c>
      <c r="B27">
        <v>0.831</v>
      </c>
      <c r="C27">
        <v>0.358</v>
      </c>
      <c r="D27" t="s">
        <v>4229</v>
      </c>
      <c r="E27">
        <v>1250.3</v>
      </c>
      <c r="F27">
        <v>254</v>
      </c>
      <c r="G27">
        <v>58</v>
      </c>
      <c r="H27" t="s">
        <v>4243</v>
      </c>
    </row>
    <row r="28" spans="1:8">
      <c r="A28" t="s">
        <v>4126</v>
      </c>
      <c r="B28">
        <v>0.75</v>
      </c>
      <c r="C28">
        <v>0.51</v>
      </c>
      <c r="D28" t="s">
        <v>4229</v>
      </c>
      <c r="E28">
        <v>1333.6</v>
      </c>
      <c r="F28">
        <v>245.5</v>
      </c>
      <c r="G28">
        <v>40.3</v>
      </c>
      <c r="H28" t="s">
        <v>4261</v>
      </c>
    </row>
    <row r="29" spans="1:8">
      <c r="A29" t="s">
        <v>4127</v>
      </c>
      <c r="B29">
        <v>0.962</v>
      </c>
      <c r="C29">
        <v>0.835</v>
      </c>
      <c r="D29" t="s">
        <v>4229</v>
      </c>
      <c r="E29">
        <v>1305.2</v>
      </c>
      <c r="F29">
        <v>169.3</v>
      </c>
      <c r="G29">
        <v>71.3</v>
      </c>
      <c r="H29" t="s">
        <v>4243</v>
      </c>
    </row>
    <row r="30" spans="1:8">
      <c r="A30" t="s">
        <v>4128</v>
      </c>
      <c r="B30">
        <v>0.987</v>
      </c>
      <c r="C30">
        <v>0.483</v>
      </c>
      <c r="D30" t="s">
        <v>4232</v>
      </c>
      <c r="E30">
        <v>2263.8</v>
      </c>
      <c r="F30">
        <v>402.2</v>
      </c>
      <c r="G30">
        <v>55.2</v>
      </c>
      <c r="H30" t="s">
        <v>4262</v>
      </c>
    </row>
    <row r="31" spans="1:8">
      <c r="A31" t="s">
        <v>4129</v>
      </c>
      <c r="B31">
        <v>0.959</v>
      </c>
      <c r="C31">
        <v>0.555</v>
      </c>
      <c r="D31" t="s">
        <v>4229</v>
      </c>
      <c r="E31">
        <v>1501.8</v>
      </c>
      <c r="F31">
        <v>263.9</v>
      </c>
      <c r="G31">
        <v>59.9</v>
      </c>
      <c r="H31" t="s">
        <v>4263</v>
      </c>
    </row>
    <row r="32" spans="1:8">
      <c r="A32" t="s">
        <v>4130</v>
      </c>
      <c r="B32">
        <v>0.589</v>
      </c>
      <c r="C32">
        <v>0.334</v>
      </c>
      <c r="D32" t="s">
        <v>4233</v>
      </c>
      <c r="E32">
        <v>479.4</v>
      </c>
      <c r="F32">
        <v>132.1</v>
      </c>
      <c r="G32">
        <v>49.4</v>
      </c>
      <c r="H32" t="s">
        <v>4264</v>
      </c>
    </row>
    <row r="33" spans="1:8">
      <c r="A33" t="s">
        <v>4130</v>
      </c>
      <c r="B33">
        <v>0.67</v>
      </c>
      <c r="C33">
        <v>0.616</v>
      </c>
      <c r="D33" t="s">
        <v>4229</v>
      </c>
      <c r="E33">
        <v>336.1</v>
      </c>
      <c r="F33">
        <v>20.8</v>
      </c>
      <c r="G33">
        <v>63.8</v>
      </c>
      <c r="H33" t="s">
        <v>4265</v>
      </c>
    </row>
    <row r="34" spans="1:8">
      <c r="A34" t="s">
        <v>4132</v>
      </c>
      <c r="B34">
        <v>0.666</v>
      </c>
      <c r="C34">
        <v>-0.532</v>
      </c>
      <c r="D34" t="s">
        <v>4234</v>
      </c>
      <c r="E34">
        <v>3019.3</v>
      </c>
      <c r="F34">
        <v>821.9</v>
      </c>
      <c r="G34">
        <v>55.5</v>
      </c>
      <c r="H34" t="s">
        <v>4266</v>
      </c>
    </row>
    <row r="35" spans="1:8">
      <c r="A35" t="s">
        <v>4132</v>
      </c>
      <c r="B35">
        <v>0.701</v>
      </c>
      <c r="C35">
        <v>-0.195</v>
      </c>
      <c r="D35" t="s">
        <v>4235</v>
      </c>
      <c r="E35">
        <v>1659.2</v>
      </c>
      <c r="F35">
        <v>480.6</v>
      </c>
      <c r="G35">
        <v>53.3</v>
      </c>
      <c r="H35" t="s">
        <v>4267</v>
      </c>
    </row>
    <row r="36" spans="1:8">
      <c r="A36" t="s">
        <v>4133</v>
      </c>
      <c r="B36">
        <v>0.5</v>
      </c>
      <c r="C36">
        <v>0.187</v>
      </c>
      <c r="D36" t="s">
        <v>4229</v>
      </c>
      <c r="E36">
        <v>1310.1</v>
      </c>
      <c r="F36">
        <v>281.2</v>
      </c>
      <c r="G36">
        <v>62.5</v>
      </c>
    </row>
    <row r="37" spans="1:8">
      <c r="A37" t="s">
        <v>4133</v>
      </c>
      <c r="B37">
        <v>0.605</v>
      </c>
      <c r="C37">
        <v>-0.17</v>
      </c>
      <c r="D37" t="s">
        <v>4236</v>
      </c>
      <c r="E37">
        <v>1104.1</v>
      </c>
      <c r="F37">
        <v>334.3</v>
      </c>
      <c r="G37">
        <v>52.7</v>
      </c>
    </row>
    <row r="38" spans="1:8">
      <c r="A38" t="s">
        <v>4134</v>
      </c>
      <c r="B38">
        <v>0.868</v>
      </c>
      <c r="C38">
        <v>-0.127</v>
      </c>
      <c r="D38" t="s">
        <v>4237</v>
      </c>
      <c r="E38">
        <v>1003</v>
      </c>
      <c r="F38">
        <v>300</v>
      </c>
      <c r="G38">
        <v>59.6</v>
      </c>
    </row>
    <row r="39" spans="1:8">
      <c r="A39" t="s">
        <v>4135</v>
      </c>
      <c r="B39">
        <v>0.577</v>
      </c>
      <c r="C39">
        <v>0.439</v>
      </c>
      <c r="D39" t="s">
        <v>4229</v>
      </c>
      <c r="E39">
        <v>922.1</v>
      </c>
      <c r="F39">
        <v>234.2</v>
      </c>
      <c r="G39">
        <v>66</v>
      </c>
    </row>
    <row r="40" spans="1:8">
      <c r="A40" t="s">
        <v>4136</v>
      </c>
      <c r="B40">
        <v>0.521</v>
      </c>
      <c r="C40">
        <v>-0.28</v>
      </c>
      <c r="D40" t="s">
        <v>4238</v>
      </c>
      <c r="E40">
        <v>567.8</v>
      </c>
      <c r="F40">
        <v>186</v>
      </c>
      <c r="G40">
        <v>79.2</v>
      </c>
    </row>
    <row r="41" spans="1:8">
      <c r="A41" t="s">
        <v>4136</v>
      </c>
      <c r="B41">
        <v>0.758</v>
      </c>
      <c r="C41">
        <v>0.259</v>
      </c>
      <c r="D41" t="s">
        <v>4229</v>
      </c>
      <c r="E41">
        <v>1015.6</v>
      </c>
      <c r="F41">
        <v>176.4</v>
      </c>
      <c r="G41">
        <v>54.1</v>
      </c>
      <c r="H41" t="s">
        <v>4257</v>
      </c>
    </row>
    <row r="42" spans="1:8">
      <c r="A42" t="s">
        <v>4137</v>
      </c>
      <c r="B42">
        <v>0.9379999999999999</v>
      </c>
      <c r="C42">
        <v>-0.169</v>
      </c>
      <c r="D42" t="s">
        <v>4239</v>
      </c>
      <c r="E42">
        <v>1273.2</v>
      </c>
      <c r="F42">
        <v>375.1</v>
      </c>
      <c r="G42">
        <v>58.3</v>
      </c>
    </row>
    <row r="43" spans="1:8">
      <c r="A43" t="s">
        <v>4139</v>
      </c>
      <c r="B43">
        <v>0.553</v>
      </c>
      <c r="C43">
        <v>-0.126</v>
      </c>
      <c r="D43" t="s">
        <v>4240</v>
      </c>
      <c r="E43">
        <v>1321.2</v>
      </c>
      <c r="F43">
        <v>401.6</v>
      </c>
      <c r="G43">
        <v>44.5</v>
      </c>
    </row>
    <row r="44" spans="1:8">
      <c r="A44" t="s">
        <v>4139</v>
      </c>
      <c r="B44">
        <v>0.572</v>
      </c>
      <c r="C44">
        <v>-0.26</v>
      </c>
      <c r="D44" t="s">
        <v>4241</v>
      </c>
      <c r="E44">
        <v>585</v>
      </c>
      <c r="F44">
        <v>183.4</v>
      </c>
      <c r="G44">
        <v>88.2</v>
      </c>
    </row>
    <row r="45" spans="1:8">
      <c r="A45" t="s">
        <v>4139</v>
      </c>
      <c r="B45">
        <v>0.977</v>
      </c>
      <c r="C45">
        <v>0.539</v>
      </c>
      <c r="D45" t="s">
        <v>4229</v>
      </c>
      <c r="E45">
        <v>1275.3</v>
      </c>
      <c r="F45">
        <v>173</v>
      </c>
      <c r="G45">
        <v>67</v>
      </c>
      <c r="H45" t="s">
        <v>4261</v>
      </c>
    </row>
    <row r="46" spans="1:8">
      <c r="A46" t="s">
        <v>4140</v>
      </c>
      <c r="B46">
        <v>0.621</v>
      </c>
      <c r="C46">
        <v>-0.316</v>
      </c>
      <c r="D46" t="s">
        <v>4242</v>
      </c>
      <c r="E46">
        <v>650.4</v>
      </c>
      <c r="F46">
        <v>189</v>
      </c>
      <c r="G46">
        <v>63.4</v>
      </c>
    </row>
    <row r="47" spans="1:8">
      <c r="A47" t="s">
        <v>4140</v>
      </c>
      <c r="B47">
        <v>0.774</v>
      </c>
      <c r="C47">
        <v>0.109</v>
      </c>
      <c r="D47" t="s">
        <v>4229</v>
      </c>
      <c r="E47">
        <v>1194.6</v>
      </c>
      <c r="F47">
        <v>320.1</v>
      </c>
      <c r="G47">
        <v>56.2</v>
      </c>
    </row>
    <row r="48" spans="1:8">
      <c r="A48" t="s">
        <v>4141</v>
      </c>
      <c r="B48">
        <v>0.929</v>
      </c>
      <c r="C48">
        <v>0.629</v>
      </c>
      <c r="D48" t="s">
        <v>4229</v>
      </c>
      <c r="E48">
        <v>1624.1</v>
      </c>
      <c r="F48">
        <v>263.6</v>
      </c>
      <c r="G48">
        <v>55.9</v>
      </c>
      <c r="H48" t="s">
        <v>4268</v>
      </c>
    </row>
    <row r="49" spans="1:8">
      <c r="A49" t="s">
        <v>4142</v>
      </c>
      <c r="B49">
        <v>0.97</v>
      </c>
      <c r="C49">
        <v>0.928</v>
      </c>
      <c r="D49" t="s">
        <v>4229</v>
      </c>
      <c r="E49">
        <v>1169.5</v>
      </c>
      <c r="F49">
        <v>104.9</v>
      </c>
      <c r="G49">
        <v>61</v>
      </c>
      <c r="H49" t="s">
        <v>4260</v>
      </c>
    </row>
    <row r="50" spans="1:8">
      <c r="A50" t="s">
        <v>4143</v>
      </c>
      <c r="B50">
        <v>0.9350000000000001</v>
      </c>
      <c r="C50">
        <v>0.764</v>
      </c>
      <c r="D50" t="s">
        <v>4229</v>
      </c>
      <c r="E50">
        <v>1095.6</v>
      </c>
      <c r="F50">
        <v>153.6</v>
      </c>
      <c r="G50">
        <v>41.7</v>
      </c>
      <c r="H50" t="s">
        <v>4269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2"/>
  <sheetViews>
    <sheetView workbookViewId="0"/>
  </sheetViews>
  <sheetFormatPr defaultRowHeight="15"/>
  <sheetData>
    <row r="1" spans="1:39">
      <c r="A1" s="1" t="s">
        <v>4391</v>
      </c>
      <c r="B1" s="1"/>
      <c r="C1" s="1"/>
      <c r="D1" s="1"/>
      <c r="E1" s="1"/>
      <c r="F1" s="1"/>
      <c r="G1" s="1"/>
      <c r="H1" s="1"/>
      <c r="I1" s="1"/>
      <c r="J1" s="1"/>
      <c r="K1" s="1" t="s">
        <v>4392</v>
      </c>
      <c r="L1" s="1"/>
      <c r="M1" s="1"/>
      <c r="N1" s="1"/>
      <c r="O1" s="1"/>
      <c r="P1" s="1" t="s">
        <v>4393</v>
      </c>
      <c r="Q1" s="1" t="s">
        <v>4394</v>
      </c>
      <c r="R1" s="1"/>
      <c r="S1" s="1"/>
      <c r="T1" s="1"/>
      <c r="U1" s="1"/>
      <c r="V1" s="1"/>
      <c r="W1" s="1"/>
      <c r="X1" s="1"/>
      <c r="Y1" s="1"/>
      <c r="Z1" s="1"/>
      <c r="AA1" s="1"/>
      <c r="AB1" s="1"/>
      <c r="AC1" s="1"/>
      <c r="AD1" s="1"/>
      <c r="AE1" s="1"/>
      <c r="AF1" s="1" t="s">
        <v>4395</v>
      </c>
      <c r="AG1" s="1"/>
      <c r="AH1" s="1"/>
      <c r="AI1" s="1"/>
      <c r="AJ1" s="1"/>
      <c r="AK1" s="1"/>
      <c r="AL1" s="1" t="s">
        <v>4396</v>
      </c>
      <c r="AM1" s="1"/>
    </row>
    <row r="2" spans="1:39">
      <c r="A2" s="5" t="s">
        <v>4271</v>
      </c>
      <c r="B2" s="5" t="s">
        <v>4272</v>
      </c>
      <c r="C2" s="5" t="s">
        <v>4094</v>
      </c>
      <c r="D2" s="5" t="s">
        <v>4273</v>
      </c>
      <c r="E2" s="5" t="s">
        <v>4096</v>
      </c>
      <c r="F2" s="5" t="s">
        <v>4274</v>
      </c>
      <c r="G2" s="5" t="s">
        <v>3814</v>
      </c>
      <c r="H2" s="5" t="s">
        <v>4275</v>
      </c>
      <c r="I2" s="5" t="s">
        <v>4276</v>
      </c>
      <c r="J2" s="5" t="s">
        <v>4277</v>
      </c>
      <c r="K2" s="5" t="s">
        <v>4278</v>
      </c>
      <c r="L2" s="5" t="s">
        <v>4279</v>
      </c>
      <c r="M2" s="5" t="s">
        <v>4280</v>
      </c>
      <c r="N2" s="5" t="s">
        <v>4281</v>
      </c>
      <c r="O2" s="5" t="s">
        <v>4282</v>
      </c>
      <c r="P2" s="5" t="s">
        <v>4283</v>
      </c>
      <c r="Q2" s="5" t="s">
        <v>4284</v>
      </c>
      <c r="R2" s="5" t="s">
        <v>4285</v>
      </c>
      <c r="S2" s="5" t="s">
        <v>4286</v>
      </c>
      <c r="T2" s="5" t="s">
        <v>4287</v>
      </c>
      <c r="U2" s="5" t="s">
        <v>4288</v>
      </c>
      <c r="V2" s="5" t="s">
        <v>4289</v>
      </c>
      <c r="W2" s="5" t="s">
        <v>4290</v>
      </c>
      <c r="X2" s="5" t="s">
        <v>4291</v>
      </c>
      <c r="Y2" s="5" t="s">
        <v>4292</v>
      </c>
      <c r="Z2" s="5" t="s">
        <v>4293</v>
      </c>
      <c r="AA2" s="5" t="s">
        <v>4294</v>
      </c>
      <c r="AB2" s="5" t="s">
        <v>4295</v>
      </c>
      <c r="AC2" s="5" t="s">
        <v>4296</v>
      </c>
      <c r="AD2" s="5" t="s">
        <v>4297</v>
      </c>
      <c r="AE2" s="5" t="s">
        <v>4298</v>
      </c>
      <c r="AF2" s="5" t="s">
        <v>4299</v>
      </c>
      <c r="AG2" s="5" t="s">
        <v>4300</v>
      </c>
      <c r="AH2" s="5" t="s">
        <v>4301</v>
      </c>
      <c r="AI2" s="5" t="s">
        <v>4302</v>
      </c>
      <c r="AJ2" s="5" t="s">
        <v>4303</v>
      </c>
      <c r="AK2" s="5" t="s">
        <v>4304</v>
      </c>
      <c r="AL2" s="5" t="s">
        <v>4305</v>
      </c>
    </row>
    <row r="3" spans="1:39">
      <c r="A3" t="s">
        <v>4306</v>
      </c>
      <c r="B3" t="s">
        <v>4198</v>
      </c>
      <c r="C3" t="s">
        <v>4201</v>
      </c>
      <c r="D3">
        <v>0.06</v>
      </c>
      <c r="E3" t="s">
        <v>4203</v>
      </c>
      <c r="F3">
        <v>10.22</v>
      </c>
      <c r="G3">
        <v>0</v>
      </c>
      <c r="H3">
        <v>1</v>
      </c>
      <c r="I3" t="s">
        <v>4330</v>
      </c>
      <c r="K3" t="s">
        <v>4331</v>
      </c>
      <c r="L3" t="s">
        <v>4332</v>
      </c>
      <c r="M3" t="s">
        <v>4333</v>
      </c>
      <c r="N3">
        <v>9</v>
      </c>
      <c r="O3" t="s">
        <v>4345</v>
      </c>
      <c r="P3" t="s">
        <v>4357</v>
      </c>
      <c r="Q3">
        <v>9</v>
      </c>
      <c r="R3">
        <v>5</v>
      </c>
      <c r="S3">
        <v>3.31</v>
      </c>
      <c r="T3">
        <v>4.75</v>
      </c>
      <c r="U3">
        <v>618.58</v>
      </c>
      <c r="V3">
        <v>150.79</v>
      </c>
      <c r="W3">
        <v>3.61</v>
      </c>
      <c r="X3">
        <v>12.39</v>
      </c>
      <c r="Y3">
        <v>8.83</v>
      </c>
      <c r="Z3">
        <v>3</v>
      </c>
      <c r="AA3" t="s">
        <v>4044</v>
      </c>
      <c r="AB3">
        <v>1</v>
      </c>
      <c r="AC3">
        <v>9</v>
      </c>
      <c r="AD3">
        <v>1.055</v>
      </c>
      <c r="AF3" t="s">
        <v>4382</v>
      </c>
      <c r="AI3">
        <v>0</v>
      </c>
      <c r="AJ3">
        <v>0</v>
      </c>
      <c r="AK3" t="s">
        <v>4385</v>
      </c>
      <c r="AL3" t="s">
        <v>4385</v>
      </c>
    </row>
    <row r="4" spans="1:39">
      <c r="A4" t="s">
        <v>4307</v>
      </c>
      <c r="B4" t="s">
        <v>4198</v>
      </c>
      <c r="C4" t="s">
        <v>4201</v>
      </c>
      <c r="D4">
        <v>0.25</v>
      </c>
      <c r="E4" t="s">
        <v>4203</v>
      </c>
      <c r="F4">
        <v>9.6</v>
      </c>
      <c r="G4">
        <v>0</v>
      </c>
      <c r="H4">
        <v>1</v>
      </c>
      <c r="I4" t="s">
        <v>4330</v>
      </c>
      <c r="K4" t="s">
        <v>4331</v>
      </c>
      <c r="L4" t="s">
        <v>4332</v>
      </c>
      <c r="M4" t="s">
        <v>4333</v>
      </c>
      <c r="N4">
        <v>9</v>
      </c>
      <c r="O4" t="s">
        <v>4345</v>
      </c>
      <c r="P4" t="s">
        <v>4358</v>
      </c>
      <c r="Q4">
        <v>9</v>
      </c>
      <c r="R4">
        <v>5</v>
      </c>
      <c r="S4">
        <v>2.52</v>
      </c>
      <c r="T4">
        <v>3.97</v>
      </c>
      <c r="U4">
        <v>539.6799999999999</v>
      </c>
      <c r="V4">
        <v>150.79</v>
      </c>
      <c r="W4">
        <v>2.85</v>
      </c>
      <c r="X4">
        <v>12.51</v>
      </c>
      <c r="Y4">
        <v>8.83</v>
      </c>
      <c r="Z4">
        <v>3</v>
      </c>
      <c r="AA4" t="s">
        <v>4044</v>
      </c>
      <c r="AB4">
        <v>1</v>
      </c>
      <c r="AC4">
        <v>9</v>
      </c>
      <c r="AD4">
        <v>1.84</v>
      </c>
      <c r="AF4" t="s">
        <v>4382</v>
      </c>
      <c r="AI4">
        <v>0</v>
      </c>
      <c r="AJ4">
        <v>0</v>
      </c>
      <c r="AK4" t="s">
        <v>4385</v>
      </c>
      <c r="AL4" t="s">
        <v>4385</v>
      </c>
    </row>
    <row r="5" spans="1:39">
      <c r="A5" t="s">
        <v>4307</v>
      </c>
      <c r="B5" t="s">
        <v>4199</v>
      </c>
      <c r="C5" t="s">
        <v>4201</v>
      </c>
      <c r="D5">
        <v>0.3</v>
      </c>
      <c r="E5" t="s">
        <v>4203</v>
      </c>
      <c r="F5">
        <v>9.52</v>
      </c>
      <c r="G5">
        <v>0</v>
      </c>
      <c r="H5">
        <v>1</v>
      </c>
      <c r="I5" t="s">
        <v>4330</v>
      </c>
      <c r="K5" t="s">
        <v>4331</v>
      </c>
      <c r="L5" t="s">
        <v>4332</v>
      </c>
      <c r="M5" t="s">
        <v>4334</v>
      </c>
      <c r="N5">
        <v>9</v>
      </c>
      <c r="O5" t="s">
        <v>4346</v>
      </c>
      <c r="P5" t="s">
        <v>4358</v>
      </c>
      <c r="Q5">
        <v>9</v>
      </c>
      <c r="R5">
        <v>5</v>
      </c>
      <c r="S5">
        <v>2.52</v>
      </c>
      <c r="T5">
        <v>3.97</v>
      </c>
      <c r="U5">
        <v>539.6799999999999</v>
      </c>
      <c r="V5">
        <v>150.79</v>
      </c>
      <c r="W5">
        <v>2.85</v>
      </c>
      <c r="X5">
        <v>12.51</v>
      </c>
      <c r="Y5">
        <v>8.83</v>
      </c>
      <c r="Z5">
        <v>3</v>
      </c>
      <c r="AA5" t="s">
        <v>4044</v>
      </c>
      <c r="AB5">
        <v>1</v>
      </c>
      <c r="AC5">
        <v>9</v>
      </c>
      <c r="AD5">
        <v>1.84</v>
      </c>
      <c r="AF5" t="s">
        <v>4382</v>
      </c>
      <c r="AI5">
        <v>0</v>
      </c>
      <c r="AJ5">
        <v>0</v>
      </c>
      <c r="AK5" t="s">
        <v>4386</v>
      </c>
      <c r="AL5" t="s">
        <v>4386</v>
      </c>
    </row>
    <row r="6" spans="1:39">
      <c r="A6" t="s">
        <v>4307</v>
      </c>
      <c r="B6" t="s">
        <v>4199</v>
      </c>
      <c r="C6" t="s">
        <v>4201</v>
      </c>
      <c r="D6">
        <v>0.3</v>
      </c>
      <c r="E6" t="s">
        <v>4203</v>
      </c>
      <c r="F6">
        <v>9.52</v>
      </c>
      <c r="G6">
        <v>0</v>
      </c>
      <c r="H6">
        <v>1</v>
      </c>
      <c r="I6" t="s">
        <v>4330</v>
      </c>
      <c r="K6" t="s">
        <v>4331</v>
      </c>
      <c r="L6" t="s">
        <v>4332</v>
      </c>
      <c r="M6" t="s">
        <v>4335</v>
      </c>
      <c r="N6">
        <v>9</v>
      </c>
      <c r="O6" t="s">
        <v>4347</v>
      </c>
      <c r="P6" t="s">
        <v>4358</v>
      </c>
      <c r="Q6">
        <v>9</v>
      </c>
      <c r="R6">
        <v>5</v>
      </c>
      <c r="S6">
        <v>2.52</v>
      </c>
      <c r="T6">
        <v>3.97</v>
      </c>
      <c r="U6">
        <v>539.6799999999999</v>
      </c>
      <c r="V6">
        <v>150.79</v>
      </c>
      <c r="W6">
        <v>2.85</v>
      </c>
      <c r="X6">
        <v>12.51</v>
      </c>
      <c r="Y6">
        <v>8.83</v>
      </c>
      <c r="Z6">
        <v>3</v>
      </c>
      <c r="AA6" t="s">
        <v>4044</v>
      </c>
      <c r="AB6">
        <v>1</v>
      </c>
      <c r="AC6">
        <v>9</v>
      </c>
      <c r="AD6">
        <v>1.84</v>
      </c>
      <c r="AF6" t="s">
        <v>4382</v>
      </c>
      <c r="AI6">
        <v>0</v>
      </c>
      <c r="AJ6">
        <v>0</v>
      </c>
      <c r="AK6" t="s">
        <v>4387</v>
      </c>
      <c r="AL6" t="s">
        <v>4387</v>
      </c>
    </row>
    <row r="7" spans="1:39">
      <c r="A7" t="s">
        <v>4307</v>
      </c>
      <c r="B7" t="s">
        <v>4199</v>
      </c>
      <c r="C7" t="s">
        <v>4201</v>
      </c>
      <c r="D7">
        <v>0.3</v>
      </c>
      <c r="E7" t="s">
        <v>4203</v>
      </c>
      <c r="F7">
        <v>9.52</v>
      </c>
      <c r="G7">
        <v>0</v>
      </c>
      <c r="H7">
        <v>1</v>
      </c>
      <c r="I7" t="s">
        <v>4330</v>
      </c>
      <c r="K7" t="s">
        <v>4331</v>
      </c>
      <c r="L7" t="s">
        <v>4332</v>
      </c>
      <c r="M7" t="s">
        <v>4336</v>
      </c>
      <c r="N7">
        <v>9</v>
      </c>
      <c r="O7" t="s">
        <v>4348</v>
      </c>
      <c r="P7" t="s">
        <v>4358</v>
      </c>
      <c r="Q7">
        <v>9</v>
      </c>
      <c r="R7">
        <v>5</v>
      </c>
      <c r="S7">
        <v>2.52</v>
      </c>
      <c r="T7">
        <v>3.97</v>
      </c>
      <c r="U7">
        <v>539.6799999999999</v>
      </c>
      <c r="V7">
        <v>150.79</v>
      </c>
      <c r="W7">
        <v>2.85</v>
      </c>
      <c r="X7">
        <v>12.51</v>
      </c>
      <c r="Y7">
        <v>8.83</v>
      </c>
      <c r="Z7">
        <v>3</v>
      </c>
      <c r="AA7" t="s">
        <v>4044</v>
      </c>
      <c r="AB7">
        <v>1</v>
      </c>
      <c r="AC7">
        <v>9</v>
      </c>
      <c r="AD7">
        <v>1.84</v>
      </c>
      <c r="AF7" t="s">
        <v>4382</v>
      </c>
      <c r="AI7">
        <v>0</v>
      </c>
      <c r="AJ7">
        <v>0</v>
      </c>
      <c r="AK7" t="s">
        <v>4385</v>
      </c>
      <c r="AL7" t="s">
        <v>4385</v>
      </c>
    </row>
    <row r="8" spans="1:39">
      <c r="A8" t="s">
        <v>4307</v>
      </c>
      <c r="B8" t="s">
        <v>4199</v>
      </c>
      <c r="C8" t="s">
        <v>4201</v>
      </c>
      <c r="D8">
        <v>0.3</v>
      </c>
      <c r="E8" t="s">
        <v>4203</v>
      </c>
      <c r="F8">
        <v>9.52</v>
      </c>
      <c r="G8">
        <v>0</v>
      </c>
      <c r="H8">
        <v>1</v>
      </c>
      <c r="I8" t="s">
        <v>4330</v>
      </c>
      <c r="K8" t="s">
        <v>4331</v>
      </c>
      <c r="L8" t="s">
        <v>4332</v>
      </c>
      <c r="M8" t="s">
        <v>4337</v>
      </c>
      <c r="N8">
        <v>9</v>
      </c>
      <c r="O8" t="s">
        <v>4349</v>
      </c>
      <c r="P8" t="s">
        <v>4358</v>
      </c>
      <c r="Q8">
        <v>9</v>
      </c>
      <c r="R8">
        <v>5</v>
      </c>
      <c r="S8">
        <v>2.52</v>
      </c>
      <c r="T8">
        <v>3.97</v>
      </c>
      <c r="U8">
        <v>539.6799999999999</v>
      </c>
      <c r="V8">
        <v>150.79</v>
      </c>
      <c r="W8">
        <v>2.85</v>
      </c>
      <c r="X8">
        <v>12.51</v>
      </c>
      <c r="Y8">
        <v>8.83</v>
      </c>
      <c r="Z8">
        <v>3</v>
      </c>
      <c r="AA8" t="s">
        <v>4044</v>
      </c>
      <c r="AB8">
        <v>1</v>
      </c>
      <c r="AC8">
        <v>9</v>
      </c>
      <c r="AD8">
        <v>1.84</v>
      </c>
      <c r="AF8" t="s">
        <v>4382</v>
      </c>
      <c r="AI8">
        <v>0</v>
      </c>
      <c r="AJ8">
        <v>0</v>
      </c>
      <c r="AK8" t="s">
        <v>4385</v>
      </c>
      <c r="AL8" t="s">
        <v>4385</v>
      </c>
    </row>
    <row r="9" spans="1:39">
      <c r="A9" t="s">
        <v>4307</v>
      </c>
      <c r="B9" t="s">
        <v>4199</v>
      </c>
      <c r="C9" t="s">
        <v>4201</v>
      </c>
      <c r="D9">
        <v>300</v>
      </c>
      <c r="E9" t="s">
        <v>4203</v>
      </c>
      <c r="F9">
        <v>6.52</v>
      </c>
      <c r="G9">
        <v>0</v>
      </c>
      <c r="H9">
        <v>1</v>
      </c>
      <c r="I9" t="s">
        <v>4330</v>
      </c>
      <c r="K9" t="s">
        <v>4331</v>
      </c>
      <c r="L9" t="s">
        <v>4332</v>
      </c>
      <c r="M9" t="s">
        <v>4338</v>
      </c>
      <c r="N9">
        <v>9</v>
      </c>
      <c r="O9" t="s">
        <v>4350</v>
      </c>
      <c r="P9" t="s">
        <v>4358</v>
      </c>
      <c r="Q9">
        <v>9</v>
      </c>
      <c r="R9">
        <v>5</v>
      </c>
      <c r="S9">
        <v>2.52</v>
      </c>
      <c r="T9">
        <v>3.97</v>
      </c>
      <c r="U9">
        <v>539.6799999999999</v>
      </c>
      <c r="V9">
        <v>150.79</v>
      </c>
      <c r="W9">
        <v>2.85</v>
      </c>
      <c r="X9">
        <v>12.51</v>
      </c>
      <c r="Y9">
        <v>8.83</v>
      </c>
      <c r="Z9">
        <v>3</v>
      </c>
      <c r="AA9" t="s">
        <v>4044</v>
      </c>
      <c r="AB9">
        <v>1</v>
      </c>
      <c r="AC9">
        <v>9</v>
      </c>
      <c r="AD9">
        <v>1.84</v>
      </c>
      <c r="AF9" t="s">
        <v>4382</v>
      </c>
      <c r="AI9">
        <v>0</v>
      </c>
      <c r="AJ9">
        <v>0</v>
      </c>
      <c r="AK9" t="s">
        <v>4388</v>
      </c>
      <c r="AL9" t="s">
        <v>4388</v>
      </c>
    </row>
    <row r="10" spans="1:39">
      <c r="A10" t="s">
        <v>4308</v>
      </c>
      <c r="B10" t="s">
        <v>4198</v>
      </c>
      <c r="C10" t="s">
        <v>4201</v>
      </c>
      <c r="D10">
        <v>150</v>
      </c>
      <c r="E10" t="s">
        <v>4203</v>
      </c>
      <c r="F10">
        <v>6.82</v>
      </c>
      <c r="G10">
        <v>1.52</v>
      </c>
      <c r="H10">
        <v>9</v>
      </c>
      <c r="I10" t="s">
        <v>4330</v>
      </c>
      <c r="K10" t="s">
        <v>4331</v>
      </c>
      <c r="L10" t="s">
        <v>4332</v>
      </c>
      <c r="M10" t="s">
        <v>4339</v>
      </c>
      <c r="N10">
        <v>9</v>
      </c>
      <c r="O10" t="s">
        <v>4351</v>
      </c>
      <c r="P10" t="s">
        <v>4359</v>
      </c>
      <c r="Q10">
        <v>11</v>
      </c>
      <c r="R10">
        <v>5</v>
      </c>
      <c r="S10">
        <v>-3.04</v>
      </c>
      <c r="T10">
        <v>-0.54</v>
      </c>
      <c r="U10">
        <v>384.42</v>
      </c>
      <c r="V10">
        <v>182.63</v>
      </c>
      <c r="W10">
        <v>-1.44</v>
      </c>
      <c r="X10">
        <v>2.22</v>
      </c>
      <c r="Y10">
        <v>9.470000000000001</v>
      </c>
      <c r="Z10">
        <v>2</v>
      </c>
      <c r="AA10" t="s">
        <v>4044</v>
      </c>
      <c r="AB10">
        <v>1</v>
      </c>
      <c r="AC10">
        <v>7</v>
      </c>
      <c r="AD10">
        <v>3.090571428571428</v>
      </c>
      <c r="AE10" t="s">
        <v>4381</v>
      </c>
      <c r="AF10" t="s">
        <v>4383</v>
      </c>
      <c r="AI10">
        <v>0</v>
      </c>
      <c r="AJ10">
        <v>0</v>
      </c>
      <c r="AK10" t="s">
        <v>4389</v>
      </c>
      <c r="AL10" t="s">
        <v>4389</v>
      </c>
    </row>
    <row r="11" spans="1:39">
      <c r="A11" t="s">
        <v>4308</v>
      </c>
      <c r="B11" t="s">
        <v>4198</v>
      </c>
      <c r="C11" t="s">
        <v>4201</v>
      </c>
      <c r="D11">
        <v>360</v>
      </c>
      <c r="E11" t="s">
        <v>4203</v>
      </c>
      <c r="F11">
        <v>6.44</v>
      </c>
      <c r="G11">
        <v>1.52</v>
      </c>
      <c r="H11">
        <v>9</v>
      </c>
      <c r="I11" t="s">
        <v>4330</v>
      </c>
      <c r="K11" t="s">
        <v>4331</v>
      </c>
      <c r="L11" t="s">
        <v>4332</v>
      </c>
      <c r="M11" t="s">
        <v>4340</v>
      </c>
      <c r="N11">
        <v>9</v>
      </c>
      <c r="O11" t="s">
        <v>4352</v>
      </c>
      <c r="P11" t="s">
        <v>4359</v>
      </c>
      <c r="Q11">
        <v>11</v>
      </c>
      <c r="R11">
        <v>5</v>
      </c>
      <c r="S11">
        <v>-3.04</v>
      </c>
      <c r="T11">
        <v>-0.54</v>
      </c>
      <c r="U11">
        <v>384.42</v>
      </c>
      <c r="V11">
        <v>182.63</v>
      </c>
      <c r="W11">
        <v>-1.44</v>
      </c>
      <c r="X11">
        <v>2.22</v>
      </c>
      <c r="Y11">
        <v>9.470000000000001</v>
      </c>
      <c r="Z11">
        <v>2</v>
      </c>
      <c r="AA11" t="s">
        <v>4044</v>
      </c>
      <c r="AB11">
        <v>1</v>
      </c>
      <c r="AC11">
        <v>7</v>
      </c>
      <c r="AD11">
        <v>3.090571428571428</v>
      </c>
      <c r="AE11" t="s">
        <v>4381</v>
      </c>
      <c r="AF11" t="s">
        <v>4383</v>
      </c>
      <c r="AI11">
        <v>0</v>
      </c>
      <c r="AJ11">
        <v>0</v>
      </c>
      <c r="AK11" t="s">
        <v>4389</v>
      </c>
      <c r="AL11" t="s">
        <v>4389</v>
      </c>
    </row>
    <row r="12" spans="1:39">
      <c r="A12" t="s">
        <v>4308</v>
      </c>
      <c r="B12" t="s">
        <v>4199</v>
      </c>
      <c r="C12" t="s">
        <v>4201</v>
      </c>
      <c r="D12">
        <v>160</v>
      </c>
      <c r="E12" t="s">
        <v>4203</v>
      </c>
      <c r="F12">
        <v>6.8</v>
      </c>
      <c r="G12">
        <v>1.52</v>
      </c>
      <c r="H12">
        <v>9</v>
      </c>
      <c r="I12" t="s">
        <v>4330</v>
      </c>
      <c r="K12" t="s">
        <v>4331</v>
      </c>
      <c r="L12" t="s">
        <v>4332</v>
      </c>
      <c r="M12" t="s">
        <v>4341</v>
      </c>
      <c r="N12">
        <v>9</v>
      </c>
      <c r="O12" t="s">
        <v>4353</v>
      </c>
      <c r="P12" t="s">
        <v>4359</v>
      </c>
      <c r="Q12">
        <v>11</v>
      </c>
      <c r="R12">
        <v>5</v>
      </c>
      <c r="S12">
        <v>-3.04</v>
      </c>
      <c r="T12">
        <v>-0.54</v>
      </c>
      <c r="U12">
        <v>384.42</v>
      </c>
      <c r="V12">
        <v>182.63</v>
      </c>
      <c r="W12">
        <v>-1.44</v>
      </c>
      <c r="X12">
        <v>2.22</v>
      </c>
      <c r="Y12">
        <v>9.470000000000001</v>
      </c>
      <c r="Z12">
        <v>2</v>
      </c>
      <c r="AA12" t="s">
        <v>4044</v>
      </c>
      <c r="AB12">
        <v>1</v>
      </c>
      <c r="AC12">
        <v>7</v>
      </c>
      <c r="AD12">
        <v>3.090571428571428</v>
      </c>
      <c r="AE12" t="s">
        <v>4381</v>
      </c>
      <c r="AF12" t="s">
        <v>4383</v>
      </c>
      <c r="AI12">
        <v>0</v>
      </c>
      <c r="AJ12">
        <v>0</v>
      </c>
      <c r="AK12" t="s">
        <v>4389</v>
      </c>
      <c r="AL12" t="s">
        <v>4389</v>
      </c>
    </row>
    <row r="13" spans="1:39">
      <c r="A13" t="s">
        <v>4308</v>
      </c>
      <c r="B13" t="s">
        <v>4199</v>
      </c>
      <c r="C13" t="s">
        <v>4201</v>
      </c>
      <c r="D13">
        <v>160</v>
      </c>
      <c r="E13" t="s">
        <v>4203</v>
      </c>
      <c r="F13">
        <v>6.8</v>
      </c>
      <c r="G13">
        <v>1.52</v>
      </c>
      <c r="H13">
        <v>9</v>
      </c>
      <c r="I13" t="s">
        <v>4330</v>
      </c>
      <c r="K13" t="s">
        <v>4331</v>
      </c>
      <c r="L13" t="s">
        <v>4332</v>
      </c>
      <c r="M13" t="s">
        <v>4334</v>
      </c>
      <c r="N13">
        <v>9</v>
      </c>
      <c r="O13" t="s">
        <v>4346</v>
      </c>
      <c r="P13" t="s">
        <v>4359</v>
      </c>
      <c r="Q13">
        <v>11</v>
      </c>
      <c r="R13">
        <v>5</v>
      </c>
      <c r="S13">
        <v>-3.04</v>
      </c>
      <c r="T13">
        <v>-0.54</v>
      </c>
      <c r="U13">
        <v>384.42</v>
      </c>
      <c r="V13">
        <v>182.63</v>
      </c>
      <c r="W13">
        <v>-1.44</v>
      </c>
      <c r="X13">
        <v>2.22</v>
      </c>
      <c r="Y13">
        <v>9.470000000000001</v>
      </c>
      <c r="Z13">
        <v>2</v>
      </c>
      <c r="AA13" t="s">
        <v>4044</v>
      </c>
      <c r="AB13">
        <v>1</v>
      </c>
      <c r="AC13">
        <v>7</v>
      </c>
      <c r="AD13">
        <v>3.090571428571428</v>
      </c>
      <c r="AE13" t="s">
        <v>4381</v>
      </c>
      <c r="AF13" t="s">
        <v>4383</v>
      </c>
      <c r="AI13">
        <v>0</v>
      </c>
      <c r="AJ13">
        <v>0</v>
      </c>
      <c r="AK13" t="s">
        <v>4386</v>
      </c>
      <c r="AL13" t="s">
        <v>4386</v>
      </c>
    </row>
    <row r="14" spans="1:39">
      <c r="A14" t="s">
        <v>4309</v>
      </c>
      <c r="B14" t="s">
        <v>4199</v>
      </c>
      <c r="C14" t="s">
        <v>4201</v>
      </c>
      <c r="D14">
        <v>0.08</v>
      </c>
      <c r="E14" t="s">
        <v>4203</v>
      </c>
      <c r="F14">
        <v>10.1</v>
      </c>
      <c r="G14">
        <v>0</v>
      </c>
      <c r="H14">
        <v>1</v>
      </c>
      <c r="I14" t="s">
        <v>4330</v>
      </c>
      <c r="K14" t="s">
        <v>4331</v>
      </c>
      <c r="L14" t="s">
        <v>4332</v>
      </c>
      <c r="M14" t="s">
        <v>4336</v>
      </c>
      <c r="N14">
        <v>9</v>
      </c>
      <c r="O14" t="s">
        <v>4348</v>
      </c>
      <c r="P14" t="s">
        <v>4360</v>
      </c>
      <c r="Q14">
        <v>10</v>
      </c>
      <c r="R14">
        <v>4</v>
      </c>
      <c r="S14">
        <v>2.91</v>
      </c>
      <c r="T14">
        <v>5.13</v>
      </c>
      <c r="U14">
        <v>562.72</v>
      </c>
      <c r="V14">
        <v>151.23</v>
      </c>
      <c r="W14">
        <v>3.32</v>
      </c>
      <c r="X14">
        <v>12.51</v>
      </c>
      <c r="Y14">
        <v>9.640000000000001</v>
      </c>
      <c r="Z14">
        <v>4</v>
      </c>
      <c r="AA14" t="s">
        <v>4044</v>
      </c>
      <c r="AB14">
        <v>1</v>
      </c>
      <c r="AC14">
        <v>8</v>
      </c>
      <c r="AD14">
        <v>0.7249999999999996</v>
      </c>
      <c r="AF14" t="s">
        <v>4382</v>
      </c>
      <c r="AI14">
        <v>0</v>
      </c>
      <c r="AJ14">
        <v>0</v>
      </c>
      <c r="AK14" t="s">
        <v>4385</v>
      </c>
      <c r="AL14" t="s">
        <v>4385</v>
      </c>
    </row>
    <row r="15" spans="1:39">
      <c r="A15" t="s">
        <v>4310</v>
      </c>
      <c r="B15" t="s">
        <v>4199</v>
      </c>
      <c r="C15" t="s">
        <v>4201</v>
      </c>
      <c r="D15">
        <v>1.1</v>
      </c>
      <c r="E15" t="s">
        <v>4203</v>
      </c>
      <c r="F15">
        <v>8.960000000000001</v>
      </c>
      <c r="G15">
        <v>0</v>
      </c>
      <c r="H15">
        <v>1</v>
      </c>
      <c r="I15" t="s">
        <v>4330</v>
      </c>
      <c r="K15" t="s">
        <v>4331</v>
      </c>
      <c r="L15" t="s">
        <v>4332</v>
      </c>
      <c r="M15" t="s">
        <v>4334</v>
      </c>
      <c r="N15">
        <v>9</v>
      </c>
      <c r="O15" t="s">
        <v>4346</v>
      </c>
      <c r="P15" t="s">
        <v>4361</v>
      </c>
      <c r="Q15">
        <v>9</v>
      </c>
      <c r="R15">
        <v>5</v>
      </c>
      <c r="S15">
        <v>0.74</v>
      </c>
      <c r="T15">
        <v>2.85</v>
      </c>
      <c r="U15">
        <v>538.7</v>
      </c>
      <c r="V15">
        <v>154.45</v>
      </c>
      <c r="W15">
        <v>2.91</v>
      </c>
      <c r="X15">
        <v>14</v>
      </c>
      <c r="Y15">
        <v>9.539999999999999</v>
      </c>
      <c r="Z15">
        <v>3</v>
      </c>
      <c r="AA15" t="s">
        <v>4044</v>
      </c>
      <c r="AB15">
        <v>1</v>
      </c>
      <c r="AC15">
        <v>9</v>
      </c>
      <c r="AD15">
        <v>2.23</v>
      </c>
      <c r="AF15" t="s">
        <v>4382</v>
      </c>
      <c r="AI15">
        <v>0</v>
      </c>
      <c r="AJ15">
        <v>0</v>
      </c>
      <c r="AK15" t="s">
        <v>4386</v>
      </c>
      <c r="AL15" t="s">
        <v>4386</v>
      </c>
    </row>
    <row r="16" spans="1:39">
      <c r="A16" t="s">
        <v>4310</v>
      </c>
      <c r="B16" t="s">
        <v>4199</v>
      </c>
      <c r="C16" t="s">
        <v>4201</v>
      </c>
      <c r="D16">
        <v>1.1</v>
      </c>
      <c r="E16" t="s">
        <v>4203</v>
      </c>
      <c r="F16">
        <v>8.960000000000001</v>
      </c>
      <c r="G16">
        <v>0</v>
      </c>
      <c r="H16">
        <v>1</v>
      </c>
      <c r="I16" t="s">
        <v>4330</v>
      </c>
      <c r="K16" t="s">
        <v>4331</v>
      </c>
      <c r="L16" t="s">
        <v>4332</v>
      </c>
      <c r="M16" t="s">
        <v>4335</v>
      </c>
      <c r="N16">
        <v>9</v>
      </c>
      <c r="O16" t="s">
        <v>4347</v>
      </c>
      <c r="P16" t="s">
        <v>4361</v>
      </c>
      <c r="Q16">
        <v>9</v>
      </c>
      <c r="R16">
        <v>5</v>
      </c>
      <c r="S16">
        <v>0.74</v>
      </c>
      <c r="T16">
        <v>2.85</v>
      </c>
      <c r="U16">
        <v>538.7</v>
      </c>
      <c r="V16">
        <v>154.45</v>
      </c>
      <c r="W16">
        <v>2.91</v>
      </c>
      <c r="X16">
        <v>14</v>
      </c>
      <c r="Y16">
        <v>9.539999999999999</v>
      </c>
      <c r="Z16">
        <v>3</v>
      </c>
      <c r="AA16" t="s">
        <v>4044</v>
      </c>
      <c r="AB16">
        <v>1</v>
      </c>
      <c r="AC16">
        <v>9</v>
      </c>
      <c r="AD16">
        <v>2.23</v>
      </c>
      <c r="AF16" t="s">
        <v>4382</v>
      </c>
      <c r="AI16">
        <v>0</v>
      </c>
      <c r="AJ16">
        <v>0</v>
      </c>
      <c r="AK16" t="s">
        <v>4387</v>
      </c>
      <c r="AL16" t="s">
        <v>4387</v>
      </c>
    </row>
    <row r="17" spans="1:38">
      <c r="A17" t="s">
        <v>4311</v>
      </c>
      <c r="B17" t="s">
        <v>4199</v>
      </c>
      <c r="C17" t="s">
        <v>4201</v>
      </c>
      <c r="D17">
        <v>1.3</v>
      </c>
      <c r="E17" t="s">
        <v>4203</v>
      </c>
      <c r="F17">
        <v>8.890000000000001</v>
      </c>
      <c r="G17">
        <v>0</v>
      </c>
      <c r="H17">
        <v>1</v>
      </c>
      <c r="I17" t="s">
        <v>4330</v>
      </c>
      <c r="K17" t="s">
        <v>4331</v>
      </c>
      <c r="L17" t="s">
        <v>4332</v>
      </c>
      <c r="M17" t="s">
        <v>4334</v>
      </c>
      <c r="N17">
        <v>9</v>
      </c>
      <c r="O17" t="s">
        <v>4346</v>
      </c>
      <c r="P17" t="s">
        <v>4362</v>
      </c>
      <c r="Q17">
        <v>9</v>
      </c>
      <c r="R17">
        <v>5</v>
      </c>
      <c r="S17">
        <v>0.7</v>
      </c>
      <c r="T17">
        <v>2.53</v>
      </c>
      <c r="U17">
        <v>536.6799999999999</v>
      </c>
      <c r="V17">
        <v>154.45</v>
      </c>
      <c r="W17">
        <v>2.83</v>
      </c>
      <c r="X17">
        <v>13.54</v>
      </c>
      <c r="Y17">
        <v>9.25</v>
      </c>
      <c r="Z17">
        <v>3</v>
      </c>
      <c r="AA17" t="s">
        <v>4044</v>
      </c>
      <c r="AB17">
        <v>1</v>
      </c>
      <c r="AC17">
        <v>9</v>
      </c>
      <c r="AD17">
        <v>2.375</v>
      </c>
      <c r="AF17" t="s">
        <v>4382</v>
      </c>
      <c r="AI17">
        <v>0</v>
      </c>
      <c r="AJ17">
        <v>0</v>
      </c>
      <c r="AK17" t="s">
        <v>4386</v>
      </c>
      <c r="AL17" t="s">
        <v>4386</v>
      </c>
    </row>
    <row r="18" spans="1:38">
      <c r="A18" t="s">
        <v>4311</v>
      </c>
      <c r="B18" t="s">
        <v>4199</v>
      </c>
      <c r="C18" t="s">
        <v>4201</v>
      </c>
      <c r="D18">
        <v>1.3</v>
      </c>
      <c r="E18" t="s">
        <v>4203</v>
      </c>
      <c r="F18">
        <v>8.890000000000001</v>
      </c>
      <c r="G18">
        <v>0</v>
      </c>
      <c r="H18">
        <v>1</v>
      </c>
      <c r="I18" t="s">
        <v>4330</v>
      </c>
      <c r="K18" t="s">
        <v>4331</v>
      </c>
      <c r="L18" t="s">
        <v>4332</v>
      </c>
      <c r="M18" t="s">
        <v>4335</v>
      </c>
      <c r="N18">
        <v>9</v>
      </c>
      <c r="O18" t="s">
        <v>4347</v>
      </c>
      <c r="P18" t="s">
        <v>4362</v>
      </c>
      <c r="Q18">
        <v>9</v>
      </c>
      <c r="R18">
        <v>5</v>
      </c>
      <c r="S18">
        <v>0.7</v>
      </c>
      <c r="T18">
        <v>2.53</v>
      </c>
      <c r="U18">
        <v>536.6799999999999</v>
      </c>
      <c r="V18">
        <v>154.45</v>
      </c>
      <c r="W18">
        <v>2.83</v>
      </c>
      <c r="X18">
        <v>13.54</v>
      </c>
      <c r="Y18">
        <v>9.25</v>
      </c>
      <c r="Z18">
        <v>3</v>
      </c>
      <c r="AA18" t="s">
        <v>4044</v>
      </c>
      <c r="AB18">
        <v>1</v>
      </c>
      <c r="AC18">
        <v>9</v>
      </c>
      <c r="AD18">
        <v>2.375</v>
      </c>
      <c r="AF18" t="s">
        <v>4382</v>
      </c>
      <c r="AI18">
        <v>0</v>
      </c>
      <c r="AJ18">
        <v>0</v>
      </c>
      <c r="AK18" t="s">
        <v>4387</v>
      </c>
      <c r="AL18" t="s">
        <v>4387</v>
      </c>
    </row>
    <row r="19" spans="1:38">
      <c r="A19" t="s">
        <v>4312</v>
      </c>
      <c r="B19" t="s">
        <v>4199</v>
      </c>
      <c r="C19" t="s">
        <v>4201</v>
      </c>
      <c r="D19">
        <v>12</v>
      </c>
      <c r="E19" t="s">
        <v>4203</v>
      </c>
      <c r="F19">
        <v>7.92</v>
      </c>
      <c r="G19">
        <v>0</v>
      </c>
      <c r="H19">
        <v>1</v>
      </c>
      <c r="I19" t="s">
        <v>4330</v>
      </c>
      <c r="K19" t="s">
        <v>4331</v>
      </c>
      <c r="L19" t="s">
        <v>4332</v>
      </c>
      <c r="M19" t="s">
        <v>4341</v>
      </c>
      <c r="N19">
        <v>9</v>
      </c>
      <c r="O19" t="s">
        <v>4353</v>
      </c>
      <c r="P19" t="s">
        <v>4363</v>
      </c>
      <c r="Q19">
        <v>10</v>
      </c>
      <c r="R19">
        <v>5</v>
      </c>
      <c r="S19">
        <v>2.78</v>
      </c>
      <c r="T19">
        <v>4.22</v>
      </c>
      <c r="U19">
        <v>580.73</v>
      </c>
      <c r="V19">
        <v>149.69</v>
      </c>
      <c r="W19">
        <v>3.26</v>
      </c>
      <c r="X19">
        <v>13.19</v>
      </c>
      <c r="Y19">
        <v>8.83</v>
      </c>
      <c r="Z19">
        <v>3</v>
      </c>
      <c r="AA19" t="s">
        <v>4044</v>
      </c>
      <c r="AB19">
        <v>1</v>
      </c>
      <c r="AC19">
        <v>12</v>
      </c>
      <c r="AD19">
        <v>1.585</v>
      </c>
      <c r="AF19" t="s">
        <v>4382</v>
      </c>
      <c r="AI19">
        <v>0</v>
      </c>
      <c r="AJ19">
        <v>0</v>
      </c>
      <c r="AK19" t="s">
        <v>4389</v>
      </c>
      <c r="AL19" t="s">
        <v>4389</v>
      </c>
    </row>
    <row r="20" spans="1:38">
      <c r="A20" t="s">
        <v>4313</v>
      </c>
      <c r="B20" t="s">
        <v>4199</v>
      </c>
      <c r="C20" t="s">
        <v>4201</v>
      </c>
      <c r="D20">
        <v>13</v>
      </c>
      <c r="E20" t="s">
        <v>4203</v>
      </c>
      <c r="F20">
        <v>7.89</v>
      </c>
      <c r="G20">
        <v>0</v>
      </c>
      <c r="H20">
        <v>1</v>
      </c>
      <c r="I20" t="s">
        <v>4330</v>
      </c>
      <c r="K20" t="s">
        <v>4331</v>
      </c>
      <c r="L20" t="s">
        <v>4332</v>
      </c>
      <c r="M20" t="s">
        <v>4334</v>
      </c>
      <c r="N20">
        <v>9</v>
      </c>
      <c r="O20" t="s">
        <v>4346</v>
      </c>
      <c r="P20" t="s">
        <v>4364</v>
      </c>
      <c r="Q20">
        <v>10</v>
      </c>
      <c r="R20">
        <v>5</v>
      </c>
      <c r="S20">
        <v>1.31</v>
      </c>
      <c r="T20">
        <v>2.6</v>
      </c>
      <c r="U20">
        <v>512.62</v>
      </c>
      <c r="V20">
        <v>163.68</v>
      </c>
      <c r="W20">
        <v>1.47</v>
      </c>
      <c r="X20">
        <v>13.19</v>
      </c>
      <c r="Y20">
        <v>8.67</v>
      </c>
      <c r="Z20">
        <v>3</v>
      </c>
      <c r="AA20" t="s">
        <v>4044</v>
      </c>
      <c r="AB20">
        <v>1</v>
      </c>
      <c r="AC20">
        <v>8</v>
      </c>
      <c r="AD20">
        <v>2.665</v>
      </c>
      <c r="AF20" t="s">
        <v>4382</v>
      </c>
      <c r="AI20">
        <v>0</v>
      </c>
      <c r="AJ20">
        <v>0</v>
      </c>
      <c r="AK20" t="s">
        <v>4386</v>
      </c>
      <c r="AL20" t="s">
        <v>4386</v>
      </c>
    </row>
    <row r="21" spans="1:38">
      <c r="A21" t="s">
        <v>4314</v>
      </c>
      <c r="B21" t="s">
        <v>4199</v>
      </c>
      <c r="C21" t="s">
        <v>4201</v>
      </c>
      <c r="D21">
        <v>22</v>
      </c>
      <c r="E21" t="s">
        <v>4203</v>
      </c>
      <c r="F21">
        <v>7.66</v>
      </c>
      <c r="G21">
        <v>0</v>
      </c>
      <c r="H21">
        <v>1</v>
      </c>
      <c r="I21" t="s">
        <v>4330</v>
      </c>
      <c r="K21" t="s">
        <v>4331</v>
      </c>
      <c r="L21" t="s">
        <v>4332</v>
      </c>
      <c r="M21" t="s">
        <v>4341</v>
      </c>
      <c r="N21">
        <v>9</v>
      </c>
      <c r="O21" t="s">
        <v>4353</v>
      </c>
      <c r="P21" t="s">
        <v>4365</v>
      </c>
      <c r="Q21">
        <v>10</v>
      </c>
      <c r="R21">
        <v>5</v>
      </c>
      <c r="S21">
        <v>3.54</v>
      </c>
      <c r="T21">
        <v>4.98</v>
      </c>
      <c r="U21">
        <v>630.79</v>
      </c>
      <c r="V21">
        <v>149.69</v>
      </c>
      <c r="W21">
        <v>4.28</v>
      </c>
      <c r="X21">
        <v>13.19</v>
      </c>
      <c r="Y21">
        <v>8.83</v>
      </c>
      <c r="Z21">
        <v>4</v>
      </c>
      <c r="AA21" t="s">
        <v>4044</v>
      </c>
      <c r="AB21">
        <v>1</v>
      </c>
      <c r="AC21">
        <v>12</v>
      </c>
      <c r="AD21">
        <v>0.8249999999999997</v>
      </c>
      <c r="AF21" t="s">
        <v>4382</v>
      </c>
      <c r="AI21">
        <v>0</v>
      </c>
      <c r="AJ21">
        <v>0</v>
      </c>
      <c r="AK21" t="s">
        <v>4389</v>
      </c>
      <c r="AL21" t="s">
        <v>4389</v>
      </c>
    </row>
    <row r="22" spans="1:38">
      <c r="A22" t="s">
        <v>4315</v>
      </c>
      <c r="B22" t="s">
        <v>4199</v>
      </c>
      <c r="C22" t="s">
        <v>4201</v>
      </c>
      <c r="D22">
        <v>38</v>
      </c>
      <c r="E22" t="s">
        <v>4203</v>
      </c>
      <c r="F22">
        <v>7.42</v>
      </c>
      <c r="G22">
        <v>0.58</v>
      </c>
      <c r="H22">
        <v>5</v>
      </c>
      <c r="I22" t="s">
        <v>4330</v>
      </c>
      <c r="K22" t="s">
        <v>4331</v>
      </c>
      <c r="L22" t="s">
        <v>4332</v>
      </c>
      <c r="M22" t="s">
        <v>4342</v>
      </c>
      <c r="N22">
        <v>9</v>
      </c>
      <c r="O22" t="s">
        <v>4354</v>
      </c>
      <c r="P22" t="s">
        <v>4366</v>
      </c>
      <c r="Q22">
        <v>10</v>
      </c>
      <c r="R22">
        <v>5</v>
      </c>
      <c r="S22">
        <v>-1.77</v>
      </c>
      <c r="T22">
        <v>0.74</v>
      </c>
      <c r="U22">
        <v>462.33</v>
      </c>
      <c r="V22">
        <v>169.74</v>
      </c>
      <c r="W22">
        <v>-0.07000000000000001</v>
      </c>
      <c r="X22">
        <v>2.22</v>
      </c>
      <c r="Y22">
        <v>9.470000000000001</v>
      </c>
      <c r="Z22">
        <v>2</v>
      </c>
      <c r="AA22" t="s">
        <v>4044</v>
      </c>
      <c r="AB22">
        <v>0</v>
      </c>
      <c r="AC22">
        <v>7</v>
      </c>
      <c r="AD22">
        <v>2.534071428571429</v>
      </c>
      <c r="AF22" t="s">
        <v>4383</v>
      </c>
      <c r="AI22">
        <v>0</v>
      </c>
      <c r="AJ22">
        <v>0</v>
      </c>
      <c r="AK22" t="s">
        <v>4390</v>
      </c>
      <c r="AL22" t="s">
        <v>4390</v>
      </c>
    </row>
    <row r="23" spans="1:38">
      <c r="A23" t="s">
        <v>4316</v>
      </c>
      <c r="B23" t="s">
        <v>4199</v>
      </c>
      <c r="C23" t="s">
        <v>4201</v>
      </c>
      <c r="D23">
        <v>58</v>
      </c>
      <c r="E23" t="s">
        <v>4203</v>
      </c>
      <c r="F23">
        <v>7.24</v>
      </c>
      <c r="G23">
        <v>0</v>
      </c>
      <c r="H23">
        <v>1</v>
      </c>
      <c r="I23" t="s">
        <v>4330</v>
      </c>
      <c r="K23" t="s">
        <v>4331</v>
      </c>
      <c r="L23" t="s">
        <v>4332</v>
      </c>
      <c r="M23" t="s">
        <v>4341</v>
      </c>
      <c r="N23">
        <v>9</v>
      </c>
      <c r="O23" t="s">
        <v>4353</v>
      </c>
      <c r="P23" t="s">
        <v>4367</v>
      </c>
      <c r="Q23">
        <v>10</v>
      </c>
      <c r="R23">
        <v>5</v>
      </c>
      <c r="S23">
        <v>1.78</v>
      </c>
      <c r="T23">
        <v>1.78</v>
      </c>
      <c r="U23">
        <v>527.53</v>
      </c>
      <c r="V23">
        <v>160.44</v>
      </c>
      <c r="W23">
        <v>1.99</v>
      </c>
      <c r="X23">
        <v>13.13</v>
      </c>
      <c r="Y23">
        <v>3.82</v>
      </c>
      <c r="Z23">
        <v>3</v>
      </c>
      <c r="AA23" t="s">
        <v>4044</v>
      </c>
      <c r="AB23">
        <v>1</v>
      </c>
      <c r="AC23">
        <v>8</v>
      </c>
      <c r="AD23">
        <v>3</v>
      </c>
      <c r="AF23" t="s">
        <v>4384</v>
      </c>
      <c r="AI23">
        <v>0</v>
      </c>
      <c r="AJ23">
        <v>0</v>
      </c>
      <c r="AK23" t="s">
        <v>4389</v>
      </c>
      <c r="AL23" t="s">
        <v>4389</v>
      </c>
    </row>
    <row r="24" spans="1:38">
      <c r="A24" t="s">
        <v>4316</v>
      </c>
      <c r="B24" t="s">
        <v>4199</v>
      </c>
      <c r="C24" t="s">
        <v>4201</v>
      </c>
      <c r="D24">
        <v>58</v>
      </c>
      <c r="E24" t="s">
        <v>4203</v>
      </c>
      <c r="F24">
        <v>7.24</v>
      </c>
      <c r="G24">
        <v>0</v>
      </c>
      <c r="H24">
        <v>1</v>
      </c>
      <c r="I24" t="s">
        <v>4330</v>
      </c>
      <c r="K24" t="s">
        <v>4331</v>
      </c>
      <c r="L24" t="s">
        <v>4332</v>
      </c>
      <c r="M24" t="s">
        <v>4334</v>
      </c>
      <c r="N24">
        <v>9</v>
      </c>
      <c r="O24" t="s">
        <v>4346</v>
      </c>
      <c r="P24" t="s">
        <v>4367</v>
      </c>
      <c r="Q24">
        <v>10</v>
      </c>
      <c r="R24">
        <v>5</v>
      </c>
      <c r="S24">
        <v>1.78</v>
      </c>
      <c r="T24">
        <v>1.78</v>
      </c>
      <c r="U24">
        <v>527.53</v>
      </c>
      <c r="V24">
        <v>160.44</v>
      </c>
      <c r="W24">
        <v>1.99</v>
      </c>
      <c r="X24">
        <v>13.13</v>
      </c>
      <c r="Y24">
        <v>3.82</v>
      </c>
      <c r="Z24">
        <v>3</v>
      </c>
      <c r="AA24" t="s">
        <v>4044</v>
      </c>
      <c r="AB24">
        <v>1</v>
      </c>
      <c r="AC24">
        <v>8</v>
      </c>
      <c r="AD24">
        <v>3</v>
      </c>
      <c r="AF24" t="s">
        <v>4384</v>
      </c>
      <c r="AI24">
        <v>0</v>
      </c>
      <c r="AJ24">
        <v>0</v>
      </c>
      <c r="AK24" t="s">
        <v>4386</v>
      </c>
      <c r="AL24" t="s">
        <v>4386</v>
      </c>
    </row>
    <row r="25" spans="1:38">
      <c r="A25" t="s">
        <v>4317</v>
      </c>
      <c r="B25" t="s">
        <v>4199</v>
      </c>
      <c r="C25" t="s">
        <v>4201</v>
      </c>
      <c r="D25">
        <v>70</v>
      </c>
      <c r="E25" t="s">
        <v>4203</v>
      </c>
      <c r="F25">
        <v>7.16</v>
      </c>
      <c r="G25">
        <v>0</v>
      </c>
      <c r="H25">
        <v>1</v>
      </c>
      <c r="I25" t="s">
        <v>4330</v>
      </c>
      <c r="K25" t="s">
        <v>4331</v>
      </c>
      <c r="L25" t="s">
        <v>4332</v>
      </c>
      <c r="M25" t="s">
        <v>4341</v>
      </c>
      <c r="N25">
        <v>9</v>
      </c>
      <c r="O25" t="s">
        <v>4353</v>
      </c>
      <c r="P25" t="s">
        <v>4368</v>
      </c>
      <c r="Q25">
        <v>10</v>
      </c>
      <c r="R25">
        <v>5</v>
      </c>
      <c r="S25">
        <v>3.51</v>
      </c>
      <c r="T25">
        <v>3.51</v>
      </c>
      <c r="U25">
        <v>529.67</v>
      </c>
      <c r="V25">
        <v>146.45</v>
      </c>
      <c r="W25">
        <v>2.73</v>
      </c>
      <c r="X25">
        <v>13.14</v>
      </c>
      <c r="Y25">
        <v>4.77</v>
      </c>
      <c r="Z25">
        <v>3</v>
      </c>
      <c r="AA25" t="s">
        <v>4044</v>
      </c>
      <c r="AB25">
        <v>1</v>
      </c>
      <c r="AC25">
        <v>9</v>
      </c>
      <c r="AD25">
        <v>1.99</v>
      </c>
      <c r="AF25" t="s">
        <v>4384</v>
      </c>
      <c r="AI25">
        <v>0</v>
      </c>
      <c r="AJ25">
        <v>0</v>
      </c>
      <c r="AK25" t="s">
        <v>4389</v>
      </c>
      <c r="AL25" t="s">
        <v>4389</v>
      </c>
    </row>
    <row r="26" spans="1:38">
      <c r="A26" t="s">
        <v>4318</v>
      </c>
      <c r="B26" t="s">
        <v>4199</v>
      </c>
      <c r="C26" t="s">
        <v>4201</v>
      </c>
      <c r="D26">
        <v>70</v>
      </c>
      <c r="E26" t="s">
        <v>4203</v>
      </c>
      <c r="F26">
        <v>7.16</v>
      </c>
      <c r="G26">
        <v>0</v>
      </c>
      <c r="H26">
        <v>1</v>
      </c>
      <c r="I26" t="s">
        <v>4330</v>
      </c>
      <c r="K26" t="s">
        <v>4331</v>
      </c>
      <c r="L26" t="s">
        <v>4332</v>
      </c>
      <c r="M26" t="s">
        <v>4334</v>
      </c>
      <c r="N26">
        <v>9</v>
      </c>
      <c r="O26" t="s">
        <v>4346</v>
      </c>
      <c r="P26" t="s">
        <v>4369</v>
      </c>
      <c r="Q26">
        <v>10</v>
      </c>
      <c r="R26">
        <v>5</v>
      </c>
      <c r="S26">
        <v>3.1</v>
      </c>
      <c r="T26">
        <v>3.1</v>
      </c>
      <c r="U26">
        <v>515.64</v>
      </c>
      <c r="V26">
        <v>160.44</v>
      </c>
      <c r="W26">
        <v>2.27</v>
      </c>
      <c r="X26">
        <v>13.13</v>
      </c>
      <c r="Y26">
        <v>3.82</v>
      </c>
      <c r="Z26">
        <v>3</v>
      </c>
      <c r="AA26" t="s">
        <v>4044</v>
      </c>
      <c r="AB26">
        <v>1</v>
      </c>
      <c r="AC26">
        <v>8</v>
      </c>
      <c r="AD26">
        <v>2.4</v>
      </c>
      <c r="AF26" t="s">
        <v>4384</v>
      </c>
      <c r="AI26">
        <v>0</v>
      </c>
      <c r="AJ26">
        <v>0</v>
      </c>
      <c r="AK26" t="s">
        <v>4386</v>
      </c>
      <c r="AL26" t="s">
        <v>4386</v>
      </c>
    </row>
    <row r="27" spans="1:38">
      <c r="A27" t="s">
        <v>4319</v>
      </c>
      <c r="B27" t="s">
        <v>4199</v>
      </c>
      <c r="C27" t="s">
        <v>4201</v>
      </c>
      <c r="D27">
        <v>80</v>
      </c>
      <c r="E27" t="s">
        <v>4203</v>
      </c>
      <c r="F27">
        <v>7.1</v>
      </c>
      <c r="G27">
        <v>0</v>
      </c>
      <c r="H27">
        <v>1</v>
      </c>
      <c r="I27" t="s">
        <v>4330</v>
      </c>
      <c r="K27" t="s">
        <v>4331</v>
      </c>
      <c r="L27" t="s">
        <v>4332</v>
      </c>
      <c r="M27" t="s">
        <v>4341</v>
      </c>
      <c r="N27">
        <v>9</v>
      </c>
      <c r="O27" t="s">
        <v>4353</v>
      </c>
      <c r="P27" t="s">
        <v>4370</v>
      </c>
      <c r="Q27">
        <v>10</v>
      </c>
      <c r="R27">
        <v>5</v>
      </c>
      <c r="S27">
        <v>3.47</v>
      </c>
      <c r="T27">
        <v>3.47</v>
      </c>
      <c r="U27">
        <v>595.53</v>
      </c>
      <c r="V27">
        <v>160.44</v>
      </c>
      <c r="W27">
        <v>3.01</v>
      </c>
      <c r="X27">
        <v>13.13</v>
      </c>
      <c r="Y27">
        <v>3.82</v>
      </c>
      <c r="Z27">
        <v>3</v>
      </c>
      <c r="AA27" t="s">
        <v>4044</v>
      </c>
      <c r="AB27">
        <v>1</v>
      </c>
      <c r="AC27">
        <v>8</v>
      </c>
      <c r="AD27">
        <v>2.03</v>
      </c>
      <c r="AF27" t="s">
        <v>4384</v>
      </c>
      <c r="AI27">
        <v>0</v>
      </c>
      <c r="AJ27">
        <v>0</v>
      </c>
      <c r="AK27" t="s">
        <v>4389</v>
      </c>
      <c r="AL27" t="s">
        <v>4389</v>
      </c>
    </row>
    <row r="28" spans="1:38">
      <c r="A28" t="s">
        <v>4320</v>
      </c>
      <c r="B28" t="s">
        <v>4199</v>
      </c>
      <c r="C28" t="s">
        <v>4201</v>
      </c>
      <c r="D28">
        <v>82</v>
      </c>
      <c r="E28" t="s">
        <v>4203</v>
      </c>
      <c r="F28">
        <v>7.09</v>
      </c>
      <c r="G28">
        <v>0</v>
      </c>
      <c r="H28">
        <v>1</v>
      </c>
      <c r="I28" t="s">
        <v>4330</v>
      </c>
      <c r="K28" t="s">
        <v>4331</v>
      </c>
      <c r="L28" t="s">
        <v>4332</v>
      </c>
      <c r="M28" t="s">
        <v>4341</v>
      </c>
      <c r="N28">
        <v>9</v>
      </c>
      <c r="O28" t="s">
        <v>4353</v>
      </c>
      <c r="P28" t="s">
        <v>4371</v>
      </c>
      <c r="Q28">
        <v>10</v>
      </c>
      <c r="R28">
        <v>5</v>
      </c>
      <c r="S28">
        <v>2.45</v>
      </c>
      <c r="T28">
        <v>2.45</v>
      </c>
      <c r="U28">
        <v>493.98</v>
      </c>
      <c r="V28">
        <v>160.44</v>
      </c>
      <c r="W28">
        <v>1.63</v>
      </c>
      <c r="X28">
        <v>13.13</v>
      </c>
      <c r="Y28">
        <v>3.82</v>
      </c>
      <c r="Z28">
        <v>3</v>
      </c>
      <c r="AA28" t="s">
        <v>4044</v>
      </c>
      <c r="AB28">
        <v>0</v>
      </c>
      <c r="AC28">
        <v>8</v>
      </c>
      <c r="AD28">
        <v>2.818</v>
      </c>
      <c r="AF28" t="s">
        <v>4384</v>
      </c>
      <c r="AI28">
        <v>0</v>
      </c>
      <c r="AJ28">
        <v>0</v>
      </c>
      <c r="AK28" t="s">
        <v>4389</v>
      </c>
      <c r="AL28" t="s">
        <v>4389</v>
      </c>
    </row>
    <row r="29" spans="1:38">
      <c r="A29" t="s">
        <v>4320</v>
      </c>
      <c r="B29" t="s">
        <v>4199</v>
      </c>
      <c r="C29" t="s">
        <v>4201</v>
      </c>
      <c r="D29">
        <v>82</v>
      </c>
      <c r="E29" t="s">
        <v>4203</v>
      </c>
      <c r="F29">
        <v>7.09</v>
      </c>
      <c r="G29">
        <v>0</v>
      </c>
      <c r="H29">
        <v>1</v>
      </c>
      <c r="I29" t="s">
        <v>4330</v>
      </c>
      <c r="K29" t="s">
        <v>4331</v>
      </c>
      <c r="L29" t="s">
        <v>4332</v>
      </c>
      <c r="M29" t="s">
        <v>4334</v>
      </c>
      <c r="N29">
        <v>9</v>
      </c>
      <c r="O29" t="s">
        <v>4346</v>
      </c>
      <c r="P29" t="s">
        <v>4371</v>
      </c>
      <c r="Q29">
        <v>10</v>
      </c>
      <c r="R29">
        <v>5</v>
      </c>
      <c r="S29">
        <v>2.45</v>
      </c>
      <c r="T29">
        <v>2.45</v>
      </c>
      <c r="U29">
        <v>493.98</v>
      </c>
      <c r="V29">
        <v>160.44</v>
      </c>
      <c r="W29">
        <v>1.63</v>
      </c>
      <c r="X29">
        <v>13.13</v>
      </c>
      <c r="Y29">
        <v>3.82</v>
      </c>
      <c r="Z29">
        <v>3</v>
      </c>
      <c r="AA29" t="s">
        <v>4044</v>
      </c>
      <c r="AB29">
        <v>0</v>
      </c>
      <c r="AC29">
        <v>8</v>
      </c>
      <c r="AD29">
        <v>2.818</v>
      </c>
      <c r="AF29" t="s">
        <v>4384</v>
      </c>
      <c r="AI29">
        <v>0</v>
      </c>
      <c r="AJ29">
        <v>0</v>
      </c>
      <c r="AK29" t="s">
        <v>4386</v>
      </c>
      <c r="AL29" t="s">
        <v>4386</v>
      </c>
    </row>
    <row r="30" spans="1:38">
      <c r="A30" t="s">
        <v>4321</v>
      </c>
      <c r="B30" t="s">
        <v>4199</v>
      </c>
      <c r="C30" t="s">
        <v>4201</v>
      </c>
      <c r="D30">
        <v>130</v>
      </c>
      <c r="E30" t="s">
        <v>4203</v>
      </c>
      <c r="F30">
        <v>6.89</v>
      </c>
      <c r="G30">
        <v>0</v>
      </c>
      <c r="H30">
        <v>1</v>
      </c>
      <c r="I30" t="s">
        <v>4330</v>
      </c>
      <c r="K30" t="s">
        <v>4331</v>
      </c>
      <c r="L30" t="s">
        <v>4332</v>
      </c>
      <c r="M30" t="s">
        <v>4341</v>
      </c>
      <c r="N30">
        <v>9</v>
      </c>
      <c r="O30" t="s">
        <v>4353</v>
      </c>
      <c r="P30" t="s">
        <v>4372</v>
      </c>
      <c r="Q30">
        <v>10</v>
      </c>
      <c r="R30">
        <v>5</v>
      </c>
      <c r="S30">
        <v>2.38</v>
      </c>
      <c r="T30">
        <v>2.38</v>
      </c>
      <c r="U30">
        <v>487.59</v>
      </c>
      <c r="V30">
        <v>160.44</v>
      </c>
      <c r="W30">
        <v>1.54</v>
      </c>
      <c r="X30">
        <v>13.13</v>
      </c>
      <c r="Y30">
        <v>3.82</v>
      </c>
      <c r="Z30">
        <v>3</v>
      </c>
      <c r="AA30" t="s">
        <v>4044</v>
      </c>
      <c r="AB30">
        <v>0</v>
      </c>
      <c r="AC30">
        <v>9</v>
      </c>
      <c r="AD30">
        <v>2.898642857142857</v>
      </c>
      <c r="AF30" t="s">
        <v>4384</v>
      </c>
      <c r="AI30">
        <v>0</v>
      </c>
      <c r="AJ30">
        <v>0</v>
      </c>
      <c r="AK30" t="s">
        <v>4389</v>
      </c>
      <c r="AL30" t="s">
        <v>4389</v>
      </c>
    </row>
    <row r="31" spans="1:38">
      <c r="A31" t="s">
        <v>4322</v>
      </c>
      <c r="B31" t="s">
        <v>4199</v>
      </c>
      <c r="C31" t="s">
        <v>4201</v>
      </c>
      <c r="D31">
        <v>140</v>
      </c>
      <c r="E31" t="s">
        <v>4203</v>
      </c>
      <c r="F31">
        <v>6.85</v>
      </c>
      <c r="G31">
        <v>0</v>
      </c>
      <c r="H31">
        <v>1</v>
      </c>
      <c r="I31" t="s">
        <v>4330</v>
      </c>
      <c r="K31" t="s">
        <v>4331</v>
      </c>
      <c r="L31" t="s">
        <v>4332</v>
      </c>
      <c r="M31" t="s">
        <v>4341</v>
      </c>
      <c r="N31">
        <v>9</v>
      </c>
      <c r="O31" t="s">
        <v>4353</v>
      </c>
      <c r="P31" t="s">
        <v>4373</v>
      </c>
      <c r="Q31">
        <v>11</v>
      </c>
      <c r="R31">
        <v>5</v>
      </c>
      <c r="S31">
        <v>2.56</v>
      </c>
      <c r="T31">
        <v>2.56</v>
      </c>
      <c r="U31">
        <v>543.53</v>
      </c>
      <c r="V31">
        <v>169.67</v>
      </c>
      <c r="W31">
        <v>1.87</v>
      </c>
      <c r="X31">
        <v>13.13</v>
      </c>
      <c r="Y31">
        <v>3.82</v>
      </c>
      <c r="Z31">
        <v>3</v>
      </c>
      <c r="AA31" t="s">
        <v>4044</v>
      </c>
      <c r="AB31">
        <v>2</v>
      </c>
      <c r="AC31">
        <v>9</v>
      </c>
      <c r="AD31">
        <v>2.72</v>
      </c>
      <c r="AF31" t="s">
        <v>4384</v>
      </c>
      <c r="AI31">
        <v>0</v>
      </c>
      <c r="AJ31">
        <v>0</v>
      </c>
      <c r="AK31" t="s">
        <v>4389</v>
      </c>
      <c r="AL31" t="s">
        <v>4389</v>
      </c>
    </row>
    <row r="32" spans="1:38">
      <c r="A32" t="s">
        <v>4323</v>
      </c>
      <c r="B32" t="s">
        <v>4199</v>
      </c>
      <c r="C32" t="s">
        <v>4201</v>
      </c>
      <c r="D32">
        <v>190</v>
      </c>
      <c r="E32" t="s">
        <v>4203</v>
      </c>
      <c r="F32">
        <v>6.72</v>
      </c>
      <c r="G32">
        <v>0</v>
      </c>
      <c r="H32">
        <v>1</v>
      </c>
      <c r="I32" t="s">
        <v>4330</v>
      </c>
      <c r="K32" t="s">
        <v>4331</v>
      </c>
      <c r="L32" t="s">
        <v>4332</v>
      </c>
      <c r="M32" t="s">
        <v>4341</v>
      </c>
      <c r="N32">
        <v>9</v>
      </c>
      <c r="O32" t="s">
        <v>4353</v>
      </c>
      <c r="P32" t="s">
        <v>4374</v>
      </c>
      <c r="Q32">
        <v>10</v>
      </c>
      <c r="R32">
        <v>5</v>
      </c>
      <c r="S32">
        <v>2.22</v>
      </c>
      <c r="T32">
        <v>2.22</v>
      </c>
      <c r="U32">
        <v>538.4299999999999</v>
      </c>
      <c r="V32">
        <v>160.44</v>
      </c>
      <c r="W32">
        <v>1.74</v>
      </c>
      <c r="X32">
        <v>13.13</v>
      </c>
      <c r="Y32">
        <v>3.82</v>
      </c>
      <c r="Z32">
        <v>3</v>
      </c>
      <c r="AA32" t="s">
        <v>4044</v>
      </c>
      <c r="AB32">
        <v>1</v>
      </c>
      <c r="AC32">
        <v>8</v>
      </c>
      <c r="AD32">
        <v>2.89</v>
      </c>
      <c r="AF32" t="s">
        <v>4384</v>
      </c>
      <c r="AI32">
        <v>0</v>
      </c>
      <c r="AJ32">
        <v>0</v>
      </c>
      <c r="AK32" t="s">
        <v>4389</v>
      </c>
      <c r="AL32" t="s">
        <v>4389</v>
      </c>
    </row>
    <row r="33" spans="1:38">
      <c r="A33" t="s">
        <v>4324</v>
      </c>
      <c r="B33" t="s">
        <v>4199</v>
      </c>
      <c r="C33" t="s">
        <v>4201</v>
      </c>
      <c r="D33">
        <v>270</v>
      </c>
      <c r="E33" t="s">
        <v>4203</v>
      </c>
      <c r="F33">
        <v>6.57</v>
      </c>
      <c r="G33">
        <v>0</v>
      </c>
      <c r="H33">
        <v>1</v>
      </c>
      <c r="I33" t="s">
        <v>4330</v>
      </c>
      <c r="K33" t="s">
        <v>4331</v>
      </c>
      <c r="L33" t="s">
        <v>4332</v>
      </c>
      <c r="M33" t="s">
        <v>4341</v>
      </c>
      <c r="N33">
        <v>9</v>
      </c>
      <c r="O33" t="s">
        <v>4353</v>
      </c>
      <c r="P33" t="s">
        <v>4375</v>
      </c>
      <c r="Q33">
        <v>10</v>
      </c>
      <c r="R33">
        <v>5</v>
      </c>
      <c r="S33">
        <v>2.61</v>
      </c>
      <c r="T33">
        <v>2.61</v>
      </c>
      <c r="U33">
        <v>585.4299999999999</v>
      </c>
      <c r="V33">
        <v>160.44</v>
      </c>
      <c r="W33">
        <v>1.58</v>
      </c>
      <c r="X33">
        <v>13.13</v>
      </c>
      <c r="Y33">
        <v>3.82</v>
      </c>
      <c r="Z33">
        <v>3</v>
      </c>
      <c r="AA33" t="s">
        <v>4044</v>
      </c>
      <c r="AB33">
        <v>1</v>
      </c>
      <c r="AC33">
        <v>8</v>
      </c>
      <c r="AD33">
        <v>2.695</v>
      </c>
      <c r="AF33" t="s">
        <v>4384</v>
      </c>
      <c r="AI33">
        <v>0</v>
      </c>
      <c r="AJ33">
        <v>0</v>
      </c>
      <c r="AK33" t="s">
        <v>4389</v>
      </c>
      <c r="AL33" t="s">
        <v>4389</v>
      </c>
    </row>
    <row r="34" spans="1:38">
      <c r="A34" t="s">
        <v>4325</v>
      </c>
      <c r="B34" t="s">
        <v>4199</v>
      </c>
      <c r="C34" t="s">
        <v>4201</v>
      </c>
      <c r="D34">
        <v>290</v>
      </c>
      <c r="E34" t="s">
        <v>4203</v>
      </c>
      <c r="F34">
        <v>6.54</v>
      </c>
      <c r="G34">
        <v>0.1</v>
      </c>
      <c r="H34">
        <v>2</v>
      </c>
      <c r="I34" t="s">
        <v>4330</v>
      </c>
      <c r="K34" t="s">
        <v>4331</v>
      </c>
      <c r="L34" t="s">
        <v>4332</v>
      </c>
      <c r="M34" t="s">
        <v>4341</v>
      </c>
      <c r="N34">
        <v>9</v>
      </c>
      <c r="O34" t="s">
        <v>4353</v>
      </c>
      <c r="P34" t="s">
        <v>4376</v>
      </c>
      <c r="Q34">
        <v>11</v>
      </c>
      <c r="R34">
        <v>5</v>
      </c>
      <c r="S34">
        <v>-2.63</v>
      </c>
      <c r="T34">
        <v>-0.13</v>
      </c>
      <c r="U34">
        <v>398.45</v>
      </c>
      <c r="V34">
        <v>168.64</v>
      </c>
      <c r="W34">
        <v>-0.98</v>
      </c>
      <c r="X34">
        <v>2.22</v>
      </c>
      <c r="Y34">
        <v>9.470000000000001</v>
      </c>
      <c r="Z34">
        <v>2</v>
      </c>
      <c r="AA34" t="s">
        <v>4044</v>
      </c>
      <c r="AB34">
        <v>1</v>
      </c>
      <c r="AC34">
        <v>8</v>
      </c>
      <c r="AD34">
        <v>2.990357142857142</v>
      </c>
      <c r="AF34" t="s">
        <v>4383</v>
      </c>
      <c r="AI34">
        <v>0</v>
      </c>
      <c r="AJ34">
        <v>0</v>
      </c>
      <c r="AK34" t="s">
        <v>4389</v>
      </c>
      <c r="AL34" t="s">
        <v>4389</v>
      </c>
    </row>
    <row r="35" spans="1:38">
      <c r="A35" t="s">
        <v>4325</v>
      </c>
      <c r="B35" t="s">
        <v>4199</v>
      </c>
      <c r="C35" t="s">
        <v>4201</v>
      </c>
      <c r="D35">
        <v>290</v>
      </c>
      <c r="E35" t="s">
        <v>4203</v>
      </c>
      <c r="F35">
        <v>6.54</v>
      </c>
      <c r="G35">
        <v>0.1</v>
      </c>
      <c r="H35">
        <v>2</v>
      </c>
      <c r="I35" t="s">
        <v>4330</v>
      </c>
      <c r="K35" t="s">
        <v>4331</v>
      </c>
      <c r="L35" t="s">
        <v>4332</v>
      </c>
      <c r="M35" t="s">
        <v>4335</v>
      </c>
      <c r="N35">
        <v>9</v>
      </c>
      <c r="O35" t="s">
        <v>4347</v>
      </c>
      <c r="P35" t="s">
        <v>4376</v>
      </c>
      <c r="Q35">
        <v>11</v>
      </c>
      <c r="R35">
        <v>5</v>
      </c>
      <c r="S35">
        <v>-2.63</v>
      </c>
      <c r="T35">
        <v>-0.13</v>
      </c>
      <c r="U35">
        <v>398.45</v>
      </c>
      <c r="V35">
        <v>168.64</v>
      </c>
      <c r="W35">
        <v>-0.98</v>
      </c>
      <c r="X35">
        <v>2.22</v>
      </c>
      <c r="Y35">
        <v>9.470000000000001</v>
      </c>
      <c r="Z35">
        <v>2</v>
      </c>
      <c r="AA35" t="s">
        <v>4044</v>
      </c>
      <c r="AB35">
        <v>1</v>
      </c>
      <c r="AC35">
        <v>8</v>
      </c>
      <c r="AD35">
        <v>2.990357142857142</v>
      </c>
      <c r="AF35" t="s">
        <v>4383</v>
      </c>
      <c r="AI35">
        <v>0</v>
      </c>
      <c r="AJ35">
        <v>0</v>
      </c>
      <c r="AK35" t="s">
        <v>4387</v>
      </c>
      <c r="AL35" t="s">
        <v>4387</v>
      </c>
    </row>
    <row r="36" spans="1:38">
      <c r="A36" t="s">
        <v>4325</v>
      </c>
      <c r="B36" t="s">
        <v>4199</v>
      </c>
      <c r="C36" t="s">
        <v>4201</v>
      </c>
      <c r="D36">
        <v>290</v>
      </c>
      <c r="E36" t="s">
        <v>4203</v>
      </c>
      <c r="F36">
        <v>6.54</v>
      </c>
      <c r="G36">
        <v>0.1</v>
      </c>
      <c r="H36">
        <v>2</v>
      </c>
      <c r="I36" t="s">
        <v>4330</v>
      </c>
      <c r="K36" t="s">
        <v>4331</v>
      </c>
      <c r="L36" t="s">
        <v>4332</v>
      </c>
      <c r="M36" t="s">
        <v>4343</v>
      </c>
      <c r="N36">
        <v>9</v>
      </c>
      <c r="O36" t="s">
        <v>4355</v>
      </c>
      <c r="P36" t="s">
        <v>4376</v>
      </c>
      <c r="Q36">
        <v>11</v>
      </c>
      <c r="R36">
        <v>5</v>
      </c>
      <c r="S36">
        <v>-2.63</v>
      </c>
      <c r="T36">
        <v>-0.13</v>
      </c>
      <c r="U36">
        <v>398.45</v>
      </c>
      <c r="V36">
        <v>168.64</v>
      </c>
      <c r="W36">
        <v>-0.98</v>
      </c>
      <c r="X36">
        <v>2.22</v>
      </c>
      <c r="Y36">
        <v>9.470000000000001</v>
      </c>
      <c r="Z36">
        <v>2</v>
      </c>
      <c r="AA36" t="s">
        <v>4044</v>
      </c>
      <c r="AB36">
        <v>1</v>
      </c>
      <c r="AC36">
        <v>8</v>
      </c>
      <c r="AD36">
        <v>2.990357142857142</v>
      </c>
      <c r="AF36" t="s">
        <v>4383</v>
      </c>
      <c r="AI36">
        <v>0</v>
      </c>
      <c r="AJ36">
        <v>0</v>
      </c>
      <c r="AK36" t="s">
        <v>4385</v>
      </c>
      <c r="AL36" t="s">
        <v>4385</v>
      </c>
    </row>
    <row r="37" spans="1:38">
      <c r="A37" t="s">
        <v>4325</v>
      </c>
      <c r="B37" t="s">
        <v>4199</v>
      </c>
      <c r="C37" t="s">
        <v>4201</v>
      </c>
      <c r="D37">
        <v>300</v>
      </c>
      <c r="E37" t="s">
        <v>4203</v>
      </c>
      <c r="F37">
        <v>6.52</v>
      </c>
      <c r="G37">
        <v>0.1</v>
      </c>
      <c r="H37">
        <v>2</v>
      </c>
      <c r="I37" t="s">
        <v>4330</v>
      </c>
      <c r="K37" t="s">
        <v>4331</v>
      </c>
      <c r="L37" t="s">
        <v>4332</v>
      </c>
      <c r="M37" t="s">
        <v>4344</v>
      </c>
      <c r="N37">
        <v>9</v>
      </c>
      <c r="O37" t="s">
        <v>4356</v>
      </c>
      <c r="P37" t="s">
        <v>4376</v>
      </c>
      <c r="Q37">
        <v>11</v>
      </c>
      <c r="R37">
        <v>5</v>
      </c>
      <c r="S37">
        <v>-2.63</v>
      </c>
      <c r="T37">
        <v>-0.13</v>
      </c>
      <c r="U37">
        <v>398.45</v>
      </c>
      <c r="V37">
        <v>168.64</v>
      </c>
      <c r="W37">
        <v>-0.98</v>
      </c>
      <c r="X37">
        <v>2.22</v>
      </c>
      <c r="Y37">
        <v>9.470000000000001</v>
      </c>
      <c r="Z37">
        <v>2</v>
      </c>
      <c r="AA37" t="s">
        <v>4044</v>
      </c>
      <c r="AB37">
        <v>1</v>
      </c>
      <c r="AC37">
        <v>8</v>
      </c>
      <c r="AD37">
        <v>2.990357142857142</v>
      </c>
      <c r="AF37" t="s">
        <v>4383</v>
      </c>
      <c r="AI37">
        <v>0</v>
      </c>
      <c r="AJ37">
        <v>0</v>
      </c>
      <c r="AK37" t="s">
        <v>4390</v>
      </c>
      <c r="AL37" t="s">
        <v>4390</v>
      </c>
    </row>
    <row r="38" spans="1:38">
      <c r="A38" t="s">
        <v>4326</v>
      </c>
      <c r="B38" t="s">
        <v>4199</v>
      </c>
      <c r="C38" t="s">
        <v>4201</v>
      </c>
      <c r="D38">
        <v>350</v>
      </c>
      <c r="E38" t="s">
        <v>4203</v>
      </c>
      <c r="F38">
        <v>6.46</v>
      </c>
      <c r="G38">
        <v>0</v>
      </c>
      <c r="H38">
        <v>1</v>
      </c>
      <c r="I38" t="s">
        <v>4330</v>
      </c>
      <c r="K38" t="s">
        <v>4331</v>
      </c>
      <c r="L38" t="s">
        <v>4332</v>
      </c>
      <c r="M38" t="s">
        <v>4341</v>
      </c>
      <c r="N38">
        <v>9</v>
      </c>
      <c r="O38" t="s">
        <v>4353</v>
      </c>
      <c r="P38" t="s">
        <v>4377</v>
      </c>
      <c r="Q38">
        <v>10</v>
      </c>
      <c r="R38">
        <v>5</v>
      </c>
      <c r="S38">
        <v>2.69</v>
      </c>
      <c r="T38">
        <v>2.69</v>
      </c>
      <c r="U38">
        <v>501.61</v>
      </c>
      <c r="V38">
        <v>160.44</v>
      </c>
      <c r="W38">
        <v>2.1</v>
      </c>
      <c r="X38">
        <v>13.13</v>
      </c>
      <c r="Y38">
        <v>3.82</v>
      </c>
      <c r="Z38">
        <v>3</v>
      </c>
      <c r="AA38" t="s">
        <v>4044</v>
      </c>
      <c r="AB38">
        <v>1</v>
      </c>
      <c r="AC38">
        <v>9</v>
      </c>
      <c r="AD38">
        <v>2.655</v>
      </c>
      <c r="AF38" t="s">
        <v>4384</v>
      </c>
      <c r="AI38">
        <v>0</v>
      </c>
      <c r="AJ38">
        <v>0</v>
      </c>
      <c r="AK38" t="s">
        <v>4389</v>
      </c>
      <c r="AL38" t="s">
        <v>4389</v>
      </c>
    </row>
    <row r="39" spans="1:38">
      <c r="A39" t="s">
        <v>4327</v>
      </c>
      <c r="B39" t="s">
        <v>4199</v>
      </c>
      <c r="C39" t="s">
        <v>4201</v>
      </c>
      <c r="D39">
        <v>550</v>
      </c>
      <c r="E39" t="s">
        <v>4203</v>
      </c>
      <c r="F39">
        <v>6.26</v>
      </c>
      <c r="G39">
        <v>0</v>
      </c>
      <c r="H39">
        <v>1</v>
      </c>
      <c r="I39" t="s">
        <v>4330</v>
      </c>
      <c r="K39" t="s">
        <v>4331</v>
      </c>
      <c r="L39" t="s">
        <v>4332</v>
      </c>
      <c r="M39" t="s">
        <v>4341</v>
      </c>
      <c r="N39">
        <v>9</v>
      </c>
      <c r="O39" t="s">
        <v>4353</v>
      </c>
      <c r="P39" t="s">
        <v>4378</v>
      </c>
      <c r="Q39">
        <v>10</v>
      </c>
      <c r="R39">
        <v>5</v>
      </c>
      <c r="S39">
        <v>1.33</v>
      </c>
      <c r="T39">
        <v>1.33</v>
      </c>
      <c r="U39">
        <v>459.53</v>
      </c>
      <c r="V39">
        <v>160.44</v>
      </c>
      <c r="W39">
        <v>0.97</v>
      </c>
      <c r="X39">
        <v>12.43</v>
      </c>
      <c r="Y39">
        <v>3.82</v>
      </c>
      <c r="Z39">
        <v>3</v>
      </c>
      <c r="AA39" t="s">
        <v>4044</v>
      </c>
      <c r="AB39">
        <v>0</v>
      </c>
      <c r="AC39">
        <v>8</v>
      </c>
      <c r="AD39">
        <v>3.289071428571429</v>
      </c>
      <c r="AF39" t="s">
        <v>4384</v>
      </c>
      <c r="AI39">
        <v>0</v>
      </c>
      <c r="AJ39">
        <v>0</v>
      </c>
      <c r="AK39" t="s">
        <v>4389</v>
      </c>
      <c r="AL39" t="s">
        <v>4389</v>
      </c>
    </row>
    <row r="40" spans="1:38">
      <c r="A40" t="s">
        <v>4327</v>
      </c>
      <c r="B40" t="s">
        <v>4199</v>
      </c>
      <c r="C40" t="s">
        <v>4201</v>
      </c>
      <c r="D40">
        <v>550</v>
      </c>
      <c r="E40" t="s">
        <v>4203</v>
      </c>
      <c r="F40">
        <v>6.26</v>
      </c>
      <c r="G40">
        <v>0</v>
      </c>
      <c r="H40">
        <v>1</v>
      </c>
      <c r="I40" t="s">
        <v>4330</v>
      </c>
      <c r="K40" t="s">
        <v>4331</v>
      </c>
      <c r="L40" t="s">
        <v>4332</v>
      </c>
      <c r="M40" t="s">
        <v>4334</v>
      </c>
      <c r="N40">
        <v>9</v>
      </c>
      <c r="O40" t="s">
        <v>4346</v>
      </c>
      <c r="P40" t="s">
        <v>4378</v>
      </c>
      <c r="Q40">
        <v>10</v>
      </c>
      <c r="R40">
        <v>5</v>
      </c>
      <c r="S40">
        <v>1.33</v>
      </c>
      <c r="T40">
        <v>1.33</v>
      </c>
      <c r="U40">
        <v>459.53</v>
      </c>
      <c r="V40">
        <v>160.44</v>
      </c>
      <c r="W40">
        <v>0.97</v>
      </c>
      <c r="X40">
        <v>12.43</v>
      </c>
      <c r="Y40">
        <v>3.82</v>
      </c>
      <c r="Z40">
        <v>3</v>
      </c>
      <c r="AA40" t="s">
        <v>4044</v>
      </c>
      <c r="AB40">
        <v>0</v>
      </c>
      <c r="AC40">
        <v>8</v>
      </c>
      <c r="AD40">
        <v>3.289071428571429</v>
      </c>
      <c r="AF40" t="s">
        <v>4384</v>
      </c>
      <c r="AI40">
        <v>0</v>
      </c>
      <c r="AJ40">
        <v>0</v>
      </c>
      <c r="AK40" t="s">
        <v>4386</v>
      </c>
      <c r="AL40" t="s">
        <v>4386</v>
      </c>
    </row>
    <row r="41" spans="1:38">
      <c r="A41" t="s">
        <v>4328</v>
      </c>
      <c r="B41" t="s">
        <v>4199</v>
      </c>
      <c r="C41" t="s">
        <v>4201</v>
      </c>
      <c r="D41">
        <v>690</v>
      </c>
      <c r="E41" t="s">
        <v>4203</v>
      </c>
      <c r="F41">
        <v>6.16</v>
      </c>
      <c r="G41">
        <v>0</v>
      </c>
      <c r="H41">
        <v>1</v>
      </c>
      <c r="I41" t="s">
        <v>4330</v>
      </c>
      <c r="K41" t="s">
        <v>4331</v>
      </c>
      <c r="L41" t="s">
        <v>4332</v>
      </c>
      <c r="M41" t="s">
        <v>4341</v>
      </c>
      <c r="N41">
        <v>9</v>
      </c>
      <c r="O41" t="s">
        <v>4353</v>
      </c>
      <c r="P41" t="s">
        <v>4379</v>
      </c>
      <c r="Q41">
        <v>10</v>
      </c>
      <c r="R41">
        <v>5</v>
      </c>
      <c r="S41">
        <v>2.31</v>
      </c>
      <c r="T41">
        <v>2.31</v>
      </c>
      <c r="U41">
        <v>487.59</v>
      </c>
      <c r="V41">
        <v>160.44</v>
      </c>
      <c r="W41">
        <v>1.54</v>
      </c>
      <c r="X41">
        <v>13.13</v>
      </c>
      <c r="Y41">
        <v>3.82</v>
      </c>
      <c r="Z41">
        <v>3</v>
      </c>
      <c r="AA41" t="s">
        <v>4044</v>
      </c>
      <c r="AB41">
        <v>0</v>
      </c>
      <c r="AC41">
        <v>9</v>
      </c>
      <c r="AD41">
        <v>2.933642857142857</v>
      </c>
      <c r="AF41" t="s">
        <v>4384</v>
      </c>
      <c r="AI41">
        <v>0</v>
      </c>
      <c r="AJ41">
        <v>0</v>
      </c>
      <c r="AK41" t="s">
        <v>4389</v>
      </c>
      <c r="AL41" t="s">
        <v>4389</v>
      </c>
    </row>
    <row r="42" spans="1:38">
      <c r="A42" t="s">
        <v>4329</v>
      </c>
      <c r="B42" t="s">
        <v>4199</v>
      </c>
      <c r="C42" t="s">
        <v>4201</v>
      </c>
      <c r="D42">
        <v>1000</v>
      </c>
      <c r="E42" t="s">
        <v>4203</v>
      </c>
      <c r="F42">
        <v>6</v>
      </c>
      <c r="G42">
        <v>0</v>
      </c>
      <c r="H42">
        <v>1</v>
      </c>
      <c r="I42" t="s">
        <v>4330</v>
      </c>
      <c r="K42" t="s">
        <v>4331</v>
      </c>
      <c r="L42" t="s">
        <v>4332</v>
      </c>
      <c r="M42" t="s">
        <v>4341</v>
      </c>
      <c r="N42">
        <v>9</v>
      </c>
      <c r="O42" t="s">
        <v>4353</v>
      </c>
      <c r="P42" t="s">
        <v>4380</v>
      </c>
      <c r="Q42">
        <v>10</v>
      </c>
      <c r="R42">
        <v>5</v>
      </c>
      <c r="S42">
        <v>1.66</v>
      </c>
      <c r="T42">
        <v>1.66</v>
      </c>
      <c r="U42">
        <v>495.51</v>
      </c>
      <c r="V42">
        <v>160.44</v>
      </c>
      <c r="W42">
        <v>1.25</v>
      </c>
      <c r="X42">
        <v>12.83</v>
      </c>
      <c r="Y42">
        <v>3.82</v>
      </c>
      <c r="Z42">
        <v>3</v>
      </c>
      <c r="AA42" t="s">
        <v>4044</v>
      </c>
      <c r="AB42">
        <v>0</v>
      </c>
      <c r="AC42">
        <v>8</v>
      </c>
      <c r="AD42">
        <v>3.032071428571429</v>
      </c>
      <c r="AF42" t="s">
        <v>4384</v>
      </c>
      <c r="AI42">
        <v>0</v>
      </c>
      <c r="AJ42">
        <v>0</v>
      </c>
      <c r="AK42" t="s">
        <v>4389</v>
      </c>
      <c r="AL42" t="s">
        <v>4389</v>
      </c>
    </row>
  </sheetData>
  <mergeCells count="5">
    <mergeCell ref="A1:J1"/>
    <mergeCell ref="K1:O1"/>
    <mergeCell ref="Q1:AE1"/>
    <mergeCell ref="AF1:AK1"/>
    <mergeCell ref="AL1:AM1"/>
  </mergeCells>
  <conditionalFormatting sqref="AE1:AE4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6"/>
  <sheetViews>
    <sheetView workbookViewId="0"/>
  </sheetViews>
  <sheetFormatPr defaultRowHeight="15"/>
  <sheetData>
    <row r="1" spans="1:39">
      <c r="A1" s="1" t="s">
        <v>4391</v>
      </c>
      <c r="B1" s="1"/>
      <c r="C1" s="1"/>
      <c r="D1" s="1"/>
      <c r="E1" s="1"/>
      <c r="F1" s="1"/>
      <c r="G1" s="1"/>
      <c r="H1" s="1"/>
      <c r="I1" s="1"/>
      <c r="J1" s="1"/>
      <c r="K1" s="1" t="s">
        <v>4392</v>
      </c>
      <c r="L1" s="1"/>
      <c r="M1" s="1"/>
      <c r="N1" s="1"/>
      <c r="O1" s="1"/>
      <c r="P1" s="1" t="s">
        <v>4393</v>
      </c>
      <c r="Q1" s="1" t="s">
        <v>4394</v>
      </c>
      <c r="R1" s="1"/>
      <c r="S1" s="1"/>
      <c r="T1" s="1"/>
      <c r="U1" s="1"/>
      <c r="V1" s="1"/>
      <c r="W1" s="1"/>
      <c r="X1" s="1"/>
      <c r="Y1" s="1"/>
      <c r="Z1" s="1"/>
      <c r="AA1" s="1"/>
      <c r="AB1" s="1"/>
      <c r="AC1" s="1"/>
      <c r="AD1" s="1"/>
      <c r="AE1" s="1"/>
      <c r="AF1" s="1" t="s">
        <v>4395</v>
      </c>
      <c r="AG1" s="1"/>
      <c r="AH1" s="1"/>
      <c r="AI1" s="1"/>
      <c r="AJ1" s="1"/>
      <c r="AK1" s="1"/>
      <c r="AL1" s="1" t="s">
        <v>4396</v>
      </c>
      <c r="AM1" s="1"/>
    </row>
    <row r="2" spans="1:39">
      <c r="A2" s="5" t="s">
        <v>4271</v>
      </c>
      <c r="B2" s="5" t="s">
        <v>4272</v>
      </c>
      <c r="C2" s="5" t="s">
        <v>4094</v>
      </c>
      <c r="D2" s="5" t="s">
        <v>4273</v>
      </c>
      <c r="E2" s="5" t="s">
        <v>4096</v>
      </c>
      <c r="F2" s="5" t="s">
        <v>4274</v>
      </c>
      <c r="G2" s="5" t="s">
        <v>4397</v>
      </c>
      <c r="H2" s="5" t="s">
        <v>4398</v>
      </c>
      <c r="I2" s="5" t="s">
        <v>4277</v>
      </c>
      <c r="J2" s="5" t="s">
        <v>4399</v>
      </c>
      <c r="K2" s="5" t="s">
        <v>4278</v>
      </c>
      <c r="L2" s="5" t="s">
        <v>4279</v>
      </c>
      <c r="M2" s="5" t="s">
        <v>4280</v>
      </c>
      <c r="N2" s="5" t="s">
        <v>4281</v>
      </c>
      <c r="O2" s="5" t="s">
        <v>4282</v>
      </c>
      <c r="P2" s="5" t="s">
        <v>4283</v>
      </c>
      <c r="Q2" s="5" t="s">
        <v>4284</v>
      </c>
      <c r="R2" s="5" t="s">
        <v>4285</v>
      </c>
      <c r="S2" s="5" t="s">
        <v>4286</v>
      </c>
      <c r="T2" s="5" t="s">
        <v>4287</v>
      </c>
      <c r="U2" s="5" t="s">
        <v>4288</v>
      </c>
      <c r="V2" s="5" t="s">
        <v>4289</v>
      </c>
      <c r="W2" s="5" t="s">
        <v>4290</v>
      </c>
      <c r="X2" s="5" t="s">
        <v>4291</v>
      </c>
      <c r="Y2" s="5" t="s">
        <v>4292</v>
      </c>
      <c r="Z2" s="5" t="s">
        <v>4293</v>
      </c>
      <c r="AA2" s="5" t="s">
        <v>4294</v>
      </c>
      <c r="AB2" s="5" t="s">
        <v>4295</v>
      </c>
      <c r="AC2" s="5" t="s">
        <v>4296</v>
      </c>
      <c r="AD2" s="5" t="s">
        <v>4297</v>
      </c>
      <c r="AE2" s="5" t="s">
        <v>4298</v>
      </c>
      <c r="AF2" s="5" t="s">
        <v>4299</v>
      </c>
      <c r="AG2" s="5" t="s">
        <v>4300</v>
      </c>
      <c r="AH2" s="5" t="s">
        <v>4301</v>
      </c>
      <c r="AI2" s="5" t="s">
        <v>4302</v>
      </c>
      <c r="AJ2" s="5" t="s">
        <v>4303</v>
      </c>
      <c r="AK2" s="5" t="s">
        <v>4304</v>
      </c>
      <c r="AL2" s="5" t="s">
        <v>4305</v>
      </c>
      <c r="AM2" s="5" t="s">
        <v>3526</v>
      </c>
    </row>
    <row r="3" spans="1:39">
      <c r="A3" t="s">
        <v>4400</v>
      </c>
      <c r="B3" t="s">
        <v>4414</v>
      </c>
      <c r="C3" t="s">
        <v>4201</v>
      </c>
      <c r="D3">
        <v>9</v>
      </c>
      <c r="E3" t="s">
        <v>4203</v>
      </c>
      <c r="F3">
        <v>8.050000000000001</v>
      </c>
      <c r="K3" t="s">
        <v>4331</v>
      </c>
      <c r="L3" t="s">
        <v>4332</v>
      </c>
      <c r="M3" t="s">
        <v>4425</v>
      </c>
      <c r="N3">
        <v>9</v>
      </c>
      <c r="O3" t="s">
        <v>4438</v>
      </c>
      <c r="P3" t="s">
        <v>4451</v>
      </c>
      <c r="Q3">
        <v>10</v>
      </c>
      <c r="R3">
        <v>5</v>
      </c>
      <c r="S3">
        <v>2.03</v>
      </c>
      <c r="T3">
        <v>3.47</v>
      </c>
      <c r="U3">
        <v>540.67</v>
      </c>
      <c r="V3">
        <v>163.68</v>
      </c>
      <c r="W3">
        <v>2.25</v>
      </c>
      <c r="X3">
        <v>13.18</v>
      </c>
      <c r="Y3">
        <v>8.83</v>
      </c>
      <c r="Z3">
        <v>3</v>
      </c>
      <c r="AA3" t="s">
        <v>4044</v>
      </c>
      <c r="AB3">
        <v>1</v>
      </c>
      <c r="AC3">
        <v>9</v>
      </c>
      <c r="AD3">
        <v>2.335</v>
      </c>
      <c r="AF3" t="s">
        <v>4382</v>
      </c>
      <c r="AI3">
        <v>0</v>
      </c>
      <c r="AJ3">
        <v>0</v>
      </c>
      <c r="AK3" t="s">
        <v>4386</v>
      </c>
      <c r="AL3" t="s">
        <v>4386</v>
      </c>
      <c r="AM3" t="s">
        <v>4458</v>
      </c>
    </row>
    <row r="4" spans="1:39">
      <c r="A4" t="s">
        <v>4307</v>
      </c>
      <c r="B4" t="s">
        <v>4414</v>
      </c>
      <c r="C4" t="s">
        <v>4201</v>
      </c>
      <c r="D4">
        <v>9</v>
      </c>
      <c r="E4" t="s">
        <v>4203</v>
      </c>
      <c r="F4">
        <v>8.050000000000001</v>
      </c>
      <c r="K4" t="s">
        <v>4331</v>
      </c>
      <c r="L4" t="s">
        <v>4332</v>
      </c>
      <c r="M4" t="s">
        <v>4425</v>
      </c>
      <c r="N4">
        <v>9</v>
      </c>
      <c r="O4" t="s">
        <v>4438</v>
      </c>
      <c r="P4" t="s">
        <v>4358</v>
      </c>
      <c r="Q4">
        <v>9</v>
      </c>
      <c r="R4">
        <v>5</v>
      </c>
      <c r="S4">
        <v>2.52</v>
      </c>
      <c r="T4">
        <v>3.97</v>
      </c>
      <c r="U4">
        <v>539.6799999999999</v>
      </c>
      <c r="V4">
        <v>150.79</v>
      </c>
      <c r="W4">
        <v>2.85</v>
      </c>
      <c r="X4">
        <v>12.51</v>
      </c>
      <c r="Y4">
        <v>8.83</v>
      </c>
      <c r="Z4">
        <v>3</v>
      </c>
      <c r="AA4" t="s">
        <v>4044</v>
      </c>
      <c r="AB4">
        <v>1</v>
      </c>
      <c r="AC4">
        <v>9</v>
      </c>
      <c r="AD4">
        <v>1.84</v>
      </c>
      <c r="AF4" t="s">
        <v>4382</v>
      </c>
      <c r="AI4">
        <v>0</v>
      </c>
      <c r="AJ4">
        <v>0</v>
      </c>
      <c r="AK4" t="s">
        <v>4386</v>
      </c>
      <c r="AL4" t="s">
        <v>4386</v>
      </c>
      <c r="AM4" t="s">
        <v>4458</v>
      </c>
    </row>
    <row r="5" spans="1:39">
      <c r="A5" t="s">
        <v>4306</v>
      </c>
      <c r="B5" t="s">
        <v>4414</v>
      </c>
      <c r="C5" t="s">
        <v>4201</v>
      </c>
      <c r="D5">
        <v>9</v>
      </c>
      <c r="E5" t="s">
        <v>4203</v>
      </c>
      <c r="F5">
        <v>8.050000000000001</v>
      </c>
      <c r="K5" t="s">
        <v>4331</v>
      </c>
      <c r="L5" t="s">
        <v>4332</v>
      </c>
      <c r="M5" t="s">
        <v>4425</v>
      </c>
      <c r="N5">
        <v>9</v>
      </c>
      <c r="O5" t="s">
        <v>4438</v>
      </c>
      <c r="P5" t="s">
        <v>4357</v>
      </c>
      <c r="Q5">
        <v>9</v>
      </c>
      <c r="R5">
        <v>5</v>
      </c>
      <c r="S5">
        <v>3.31</v>
      </c>
      <c r="T5">
        <v>4.75</v>
      </c>
      <c r="U5">
        <v>618.58</v>
      </c>
      <c r="V5">
        <v>150.79</v>
      </c>
      <c r="W5">
        <v>3.61</v>
      </c>
      <c r="X5">
        <v>12.39</v>
      </c>
      <c r="Y5">
        <v>8.83</v>
      </c>
      <c r="Z5">
        <v>3</v>
      </c>
      <c r="AA5" t="s">
        <v>4044</v>
      </c>
      <c r="AB5">
        <v>1</v>
      </c>
      <c r="AC5">
        <v>9</v>
      </c>
      <c r="AD5">
        <v>1.055</v>
      </c>
      <c r="AF5" t="s">
        <v>4382</v>
      </c>
      <c r="AI5">
        <v>0</v>
      </c>
      <c r="AJ5">
        <v>0</v>
      </c>
      <c r="AK5" t="s">
        <v>4386</v>
      </c>
      <c r="AL5" t="s">
        <v>4386</v>
      </c>
      <c r="AM5" t="s">
        <v>4458</v>
      </c>
    </row>
    <row r="6" spans="1:39">
      <c r="A6" t="s">
        <v>4401</v>
      </c>
      <c r="B6" t="s">
        <v>4414</v>
      </c>
      <c r="C6" t="s">
        <v>4201</v>
      </c>
      <c r="D6">
        <v>9</v>
      </c>
      <c r="E6" t="s">
        <v>4203</v>
      </c>
      <c r="F6">
        <v>8.050000000000001</v>
      </c>
      <c r="K6" t="s">
        <v>4331</v>
      </c>
      <c r="L6" t="s">
        <v>4332</v>
      </c>
      <c r="M6" t="s">
        <v>4425</v>
      </c>
      <c r="N6">
        <v>9</v>
      </c>
      <c r="O6" t="s">
        <v>4438</v>
      </c>
      <c r="P6" t="s">
        <v>4452</v>
      </c>
      <c r="Q6">
        <v>10</v>
      </c>
      <c r="R6">
        <v>4</v>
      </c>
      <c r="S6">
        <v>2.91</v>
      </c>
      <c r="T6">
        <v>5.13</v>
      </c>
      <c r="U6">
        <v>562.72</v>
      </c>
      <c r="V6">
        <v>151.23</v>
      </c>
      <c r="W6">
        <v>3.32</v>
      </c>
      <c r="X6">
        <v>12.51</v>
      </c>
      <c r="Y6">
        <v>9.640000000000001</v>
      </c>
      <c r="Z6">
        <v>4</v>
      </c>
      <c r="AA6" t="s">
        <v>4044</v>
      </c>
      <c r="AB6">
        <v>1</v>
      </c>
      <c r="AC6">
        <v>8</v>
      </c>
      <c r="AD6">
        <v>0.7249999999999996</v>
      </c>
      <c r="AF6" t="s">
        <v>4382</v>
      </c>
      <c r="AI6">
        <v>0</v>
      </c>
      <c r="AJ6">
        <v>0</v>
      </c>
      <c r="AK6" t="s">
        <v>4386</v>
      </c>
      <c r="AL6" t="s">
        <v>4386</v>
      </c>
      <c r="AM6" t="s">
        <v>4458</v>
      </c>
    </row>
    <row r="7" spans="1:39">
      <c r="A7" t="s">
        <v>4306</v>
      </c>
      <c r="B7" t="s">
        <v>4200</v>
      </c>
      <c r="C7" t="s">
        <v>4201</v>
      </c>
      <c r="D7">
        <v>0.3</v>
      </c>
      <c r="E7" t="s">
        <v>4203</v>
      </c>
      <c r="F7">
        <v>9.52</v>
      </c>
      <c r="K7" t="s">
        <v>4331</v>
      </c>
      <c r="L7" t="s">
        <v>4332</v>
      </c>
      <c r="M7" t="s">
        <v>4334</v>
      </c>
      <c r="N7">
        <v>9</v>
      </c>
      <c r="O7" t="s">
        <v>4346</v>
      </c>
      <c r="P7" t="s">
        <v>4357</v>
      </c>
      <c r="Q7">
        <v>9</v>
      </c>
      <c r="R7">
        <v>5</v>
      </c>
      <c r="S7">
        <v>3.31</v>
      </c>
      <c r="T7">
        <v>4.75</v>
      </c>
      <c r="U7">
        <v>618.58</v>
      </c>
      <c r="V7">
        <v>150.79</v>
      </c>
      <c r="W7">
        <v>3.61</v>
      </c>
      <c r="X7">
        <v>12.39</v>
      </c>
      <c r="Y7">
        <v>8.83</v>
      </c>
      <c r="Z7">
        <v>3</v>
      </c>
      <c r="AA7" t="s">
        <v>4044</v>
      </c>
      <c r="AB7">
        <v>1</v>
      </c>
      <c r="AC7">
        <v>9</v>
      </c>
      <c r="AD7">
        <v>1.055</v>
      </c>
      <c r="AF7" t="s">
        <v>4382</v>
      </c>
      <c r="AI7">
        <v>0</v>
      </c>
      <c r="AJ7">
        <v>0</v>
      </c>
      <c r="AK7" t="s">
        <v>4386</v>
      </c>
      <c r="AL7" t="s">
        <v>4386</v>
      </c>
      <c r="AM7" t="s">
        <v>4458</v>
      </c>
    </row>
    <row r="8" spans="1:39">
      <c r="A8" t="s">
        <v>4307</v>
      </c>
      <c r="B8" t="s">
        <v>4200</v>
      </c>
      <c r="C8" t="s">
        <v>4201</v>
      </c>
      <c r="D8">
        <v>0.4</v>
      </c>
      <c r="E8" t="s">
        <v>4203</v>
      </c>
      <c r="F8">
        <v>9.4</v>
      </c>
      <c r="K8" t="s">
        <v>4331</v>
      </c>
      <c r="L8" t="s">
        <v>4332</v>
      </c>
      <c r="M8" t="s">
        <v>4338</v>
      </c>
      <c r="N8">
        <v>9</v>
      </c>
      <c r="O8" t="s">
        <v>4350</v>
      </c>
      <c r="P8" t="s">
        <v>4358</v>
      </c>
      <c r="Q8">
        <v>9</v>
      </c>
      <c r="R8">
        <v>5</v>
      </c>
      <c r="S8">
        <v>2.52</v>
      </c>
      <c r="T8">
        <v>3.97</v>
      </c>
      <c r="U8">
        <v>539.6799999999999</v>
      </c>
      <c r="V8">
        <v>150.79</v>
      </c>
      <c r="W8">
        <v>2.85</v>
      </c>
      <c r="X8">
        <v>12.51</v>
      </c>
      <c r="Y8">
        <v>8.83</v>
      </c>
      <c r="Z8">
        <v>3</v>
      </c>
      <c r="AA8" t="s">
        <v>4044</v>
      </c>
      <c r="AB8">
        <v>1</v>
      </c>
      <c r="AC8">
        <v>9</v>
      </c>
      <c r="AD8">
        <v>1.84</v>
      </c>
      <c r="AF8" t="s">
        <v>4382</v>
      </c>
      <c r="AI8">
        <v>0</v>
      </c>
      <c r="AJ8">
        <v>0</v>
      </c>
      <c r="AK8" t="s">
        <v>4388</v>
      </c>
      <c r="AL8" t="s">
        <v>4388</v>
      </c>
      <c r="AM8" t="s">
        <v>4458</v>
      </c>
    </row>
    <row r="9" spans="1:39">
      <c r="A9" t="s">
        <v>4307</v>
      </c>
      <c r="B9" t="s">
        <v>4200</v>
      </c>
      <c r="C9" t="s">
        <v>4201</v>
      </c>
      <c r="D9">
        <v>0.4</v>
      </c>
      <c r="E9" t="s">
        <v>4203</v>
      </c>
      <c r="F9">
        <v>9.4</v>
      </c>
      <c r="K9" t="s">
        <v>4331</v>
      </c>
      <c r="L9" t="s">
        <v>4332</v>
      </c>
      <c r="M9" t="s">
        <v>4426</v>
      </c>
      <c r="N9">
        <v>9</v>
      </c>
      <c r="O9" t="s">
        <v>4439</v>
      </c>
      <c r="P9" t="s">
        <v>4358</v>
      </c>
      <c r="Q9">
        <v>9</v>
      </c>
      <c r="R9">
        <v>5</v>
      </c>
      <c r="S9">
        <v>2.52</v>
      </c>
      <c r="T9">
        <v>3.97</v>
      </c>
      <c r="U9">
        <v>539.6799999999999</v>
      </c>
      <c r="V9">
        <v>150.79</v>
      </c>
      <c r="W9">
        <v>2.85</v>
      </c>
      <c r="X9">
        <v>12.51</v>
      </c>
      <c r="Y9">
        <v>8.83</v>
      </c>
      <c r="Z9">
        <v>3</v>
      </c>
      <c r="AA9" t="s">
        <v>4044</v>
      </c>
      <c r="AB9">
        <v>1</v>
      </c>
      <c r="AC9">
        <v>9</v>
      </c>
      <c r="AD9">
        <v>1.84</v>
      </c>
      <c r="AF9" t="s">
        <v>4382</v>
      </c>
      <c r="AI9">
        <v>0</v>
      </c>
      <c r="AJ9">
        <v>0</v>
      </c>
      <c r="AK9" t="s">
        <v>4390</v>
      </c>
      <c r="AL9" t="s">
        <v>4390</v>
      </c>
      <c r="AM9" t="s">
        <v>4458</v>
      </c>
    </row>
    <row r="10" spans="1:39">
      <c r="A10" t="s">
        <v>4307</v>
      </c>
      <c r="B10" t="s">
        <v>4200</v>
      </c>
      <c r="C10" t="s">
        <v>4201</v>
      </c>
      <c r="D10">
        <v>0.4</v>
      </c>
      <c r="E10" t="s">
        <v>4203</v>
      </c>
      <c r="F10">
        <v>9.4</v>
      </c>
      <c r="K10" t="s">
        <v>4331</v>
      </c>
      <c r="L10" t="s">
        <v>4332</v>
      </c>
      <c r="M10" t="s">
        <v>4427</v>
      </c>
      <c r="N10">
        <v>9</v>
      </c>
      <c r="O10" t="s">
        <v>4440</v>
      </c>
      <c r="P10" t="s">
        <v>4358</v>
      </c>
      <c r="Q10">
        <v>9</v>
      </c>
      <c r="R10">
        <v>5</v>
      </c>
      <c r="S10">
        <v>2.52</v>
      </c>
      <c r="T10">
        <v>3.97</v>
      </c>
      <c r="U10">
        <v>539.6799999999999</v>
      </c>
      <c r="V10">
        <v>150.79</v>
      </c>
      <c r="W10">
        <v>2.85</v>
      </c>
      <c r="X10">
        <v>12.51</v>
      </c>
      <c r="Y10">
        <v>8.83</v>
      </c>
      <c r="Z10">
        <v>3</v>
      </c>
      <c r="AA10" t="s">
        <v>4044</v>
      </c>
      <c r="AB10">
        <v>1</v>
      </c>
      <c r="AC10">
        <v>9</v>
      </c>
      <c r="AD10">
        <v>1.84</v>
      </c>
      <c r="AF10" t="s">
        <v>4382</v>
      </c>
      <c r="AI10">
        <v>0</v>
      </c>
      <c r="AJ10">
        <v>0</v>
      </c>
      <c r="AK10" t="s">
        <v>4457</v>
      </c>
      <c r="AL10" t="s">
        <v>4457</v>
      </c>
      <c r="AM10" t="s">
        <v>4458</v>
      </c>
    </row>
    <row r="11" spans="1:39">
      <c r="A11" t="s">
        <v>4307</v>
      </c>
      <c r="B11" t="s">
        <v>4200</v>
      </c>
      <c r="C11" t="s">
        <v>4201</v>
      </c>
      <c r="D11">
        <v>0.4</v>
      </c>
      <c r="E11" t="s">
        <v>4203</v>
      </c>
      <c r="F11">
        <v>9.4</v>
      </c>
      <c r="K11" t="s">
        <v>4331</v>
      </c>
      <c r="L11" t="s">
        <v>4332</v>
      </c>
      <c r="M11" t="s">
        <v>4428</v>
      </c>
      <c r="N11">
        <v>9</v>
      </c>
      <c r="O11" t="s">
        <v>4441</v>
      </c>
      <c r="P11" t="s">
        <v>4358</v>
      </c>
      <c r="Q11">
        <v>9</v>
      </c>
      <c r="R11">
        <v>5</v>
      </c>
      <c r="S11">
        <v>2.52</v>
      </c>
      <c r="T11">
        <v>3.97</v>
      </c>
      <c r="U11">
        <v>539.6799999999999</v>
      </c>
      <c r="V11">
        <v>150.79</v>
      </c>
      <c r="W11">
        <v>2.85</v>
      </c>
      <c r="X11">
        <v>12.51</v>
      </c>
      <c r="Y11">
        <v>8.83</v>
      </c>
      <c r="Z11">
        <v>3</v>
      </c>
      <c r="AA11" t="s">
        <v>4044</v>
      </c>
      <c r="AB11">
        <v>1</v>
      </c>
      <c r="AC11">
        <v>9</v>
      </c>
      <c r="AD11">
        <v>1.84</v>
      </c>
      <c r="AF11" t="s">
        <v>4382</v>
      </c>
      <c r="AI11">
        <v>0</v>
      </c>
      <c r="AJ11">
        <v>0</v>
      </c>
      <c r="AK11" t="s">
        <v>4385</v>
      </c>
      <c r="AL11" t="s">
        <v>4385</v>
      </c>
      <c r="AM11" t="s">
        <v>4458</v>
      </c>
    </row>
    <row r="12" spans="1:39">
      <c r="A12" t="s">
        <v>4402</v>
      </c>
      <c r="B12" t="s">
        <v>4200</v>
      </c>
      <c r="C12" t="s">
        <v>4201</v>
      </c>
      <c r="D12">
        <v>0.59</v>
      </c>
      <c r="E12" t="s">
        <v>4203</v>
      </c>
      <c r="F12">
        <v>9.23</v>
      </c>
      <c r="I12" t="s">
        <v>4415</v>
      </c>
      <c r="K12" t="s">
        <v>4331</v>
      </c>
      <c r="M12" t="s">
        <v>4429</v>
      </c>
      <c r="N12">
        <v>8</v>
      </c>
      <c r="O12" t="s">
        <v>4442</v>
      </c>
      <c r="Y12">
        <v>0</v>
      </c>
      <c r="AM12" t="s">
        <v>4458</v>
      </c>
    </row>
    <row r="13" spans="1:39">
      <c r="A13" t="s">
        <v>4403</v>
      </c>
      <c r="B13" t="s">
        <v>4200</v>
      </c>
      <c r="C13" t="s">
        <v>4201</v>
      </c>
      <c r="D13">
        <v>0.59</v>
      </c>
      <c r="E13" t="s">
        <v>4203</v>
      </c>
      <c r="F13">
        <v>9.23</v>
      </c>
      <c r="I13" t="s">
        <v>4416</v>
      </c>
      <c r="K13" t="s">
        <v>4331</v>
      </c>
      <c r="M13" t="s">
        <v>4429</v>
      </c>
      <c r="N13">
        <v>8</v>
      </c>
      <c r="O13" t="s">
        <v>4442</v>
      </c>
      <c r="Y13">
        <v>0</v>
      </c>
      <c r="AM13" t="s">
        <v>4458</v>
      </c>
    </row>
    <row r="14" spans="1:39">
      <c r="A14" t="s">
        <v>4404</v>
      </c>
      <c r="B14" t="s">
        <v>4200</v>
      </c>
      <c r="C14" t="s">
        <v>4201</v>
      </c>
      <c r="D14">
        <v>0.62</v>
      </c>
      <c r="E14" t="s">
        <v>4203</v>
      </c>
      <c r="F14">
        <v>9.210000000000001</v>
      </c>
      <c r="I14" t="s">
        <v>4417</v>
      </c>
      <c r="K14" t="s">
        <v>4331</v>
      </c>
      <c r="M14" t="s">
        <v>4429</v>
      </c>
      <c r="N14">
        <v>8</v>
      </c>
      <c r="O14" t="s">
        <v>4442</v>
      </c>
      <c r="Y14">
        <v>0</v>
      </c>
      <c r="AM14" t="s">
        <v>4458</v>
      </c>
    </row>
    <row r="15" spans="1:39">
      <c r="A15" t="s">
        <v>4405</v>
      </c>
      <c r="B15" t="s">
        <v>4200</v>
      </c>
      <c r="C15" t="s">
        <v>4201</v>
      </c>
      <c r="D15">
        <v>0.73</v>
      </c>
      <c r="E15" t="s">
        <v>4203</v>
      </c>
      <c r="F15">
        <v>9.140000000000001</v>
      </c>
      <c r="I15" t="s">
        <v>4418</v>
      </c>
      <c r="K15" t="s">
        <v>4331</v>
      </c>
      <c r="M15" t="s">
        <v>4429</v>
      </c>
      <c r="N15">
        <v>8</v>
      </c>
      <c r="O15" t="s">
        <v>4442</v>
      </c>
      <c r="Y15">
        <v>0</v>
      </c>
      <c r="AM15" t="s">
        <v>4458</v>
      </c>
    </row>
    <row r="16" spans="1:39">
      <c r="A16" t="s">
        <v>4309</v>
      </c>
      <c r="B16" t="s">
        <v>4200</v>
      </c>
      <c r="C16" t="s">
        <v>4201</v>
      </c>
      <c r="D16">
        <v>0.74</v>
      </c>
      <c r="E16" t="s">
        <v>4203</v>
      </c>
      <c r="F16">
        <v>9.130000000000001</v>
      </c>
      <c r="I16" t="s">
        <v>4419</v>
      </c>
      <c r="K16" t="s">
        <v>4331</v>
      </c>
      <c r="M16" t="s">
        <v>4429</v>
      </c>
      <c r="N16">
        <v>8</v>
      </c>
      <c r="O16" t="s">
        <v>4442</v>
      </c>
      <c r="P16" t="s">
        <v>4360</v>
      </c>
      <c r="Q16">
        <v>10</v>
      </c>
      <c r="R16">
        <v>4</v>
      </c>
      <c r="S16">
        <v>2.91</v>
      </c>
      <c r="T16">
        <v>5.13</v>
      </c>
      <c r="U16">
        <v>562.72</v>
      </c>
      <c r="V16">
        <v>151.23</v>
      </c>
      <c r="W16">
        <v>3.32</v>
      </c>
      <c r="X16">
        <v>12.51</v>
      </c>
      <c r="Y16">
        <v>9.640000000000001</v>
      </c>
      <c r="Z16">
        <v>4</v>
      </c>
      <c r="AA16" t="s">
        <v>4044</v>
      </c>
      <c r="AB16">
        <v>1</v>
      </c>
      <c r="AC16">
        <v>8</v>
      </c>
      <c r="AD16">
        <v>0.7249999999999996</v>
      </c>
      <c r="AF16" t="s">
        <v>4382</v>
      </c>
      <c r="AI16">
        <v>0</v>
      </c>
      <c r="AJ16">
        <v>0</v>
      </c>
      <c r="AM16" t="s">
        <v>4458</v>
      </c>
    </row>
    <row r="17" spans="1:39">
      <c r="A17" t="s">
        <v>4406</v>
      </c>
      <c r="B17" t="s">
        <v>4200</v>
      </c>
      <c r="C17" t="s">
        <v>4201</v>
      </c>
      <c r="D17">
        <v>0.8</v>
      </c>
      <c r="E17" t="s">
        <v>4203</v>
      </c>
      <c r="F17">
        <v>9.1</v>
      </c>
      <c r="I17" t="s">
        <v>4420</v>
      </c>
      <c r="K17" t="s">
        <v>4331</v>
      </c>
      <c r="M17" t="s">
        <v>4429</v>
      </c>
      <c r="N17">
        <v>8</v>
      </c>
      <c r="O17" t="s">
        <v>4442</v>
      </c>
      <c r="Y17">
        <v>0</v>
      </c>
      <c r="AM17" t="s">
        <v>4458</v>
      </c>
    </row>
    <row r="18" spans="1:39">
      <c r="A18" t="s">
        <v>4407</v>
      </c>
      <c r="B18" t="s">
        <v>4200</v>
      </c>
      <c r="C18" t="s">
        <v>4201</v>
      </c>
      <c r="D18">
        <v>2.18</v>
      </c>
      <c r="E18" t="s">
        <v>4203</v>
      </c>
      <c r="F18">
        <v>8.66</v>
      </c>
      <c r="I18" t="s">
        <v>4421</v>
      </c>
      <c r="K18" t="s">
        <v>4331</v>
      </c>
      <c r="M18" t="s">
        <v>4429</v>
      </c>
      <c r="N18">
        <v>8</v>
      </c>
      <c r="O18" t="s">
        <v>4442</v>
      </c>
      <c r="Y18">
        <v>0</v>
      </c>
      <c r="AM18" t="s">
        <v>4458</v>
      </c>
    </row>
    <row r="19" spans="1:39">
      <c r="A19" t="s">
        <v>4408</v>
      </c>
      <c r="B19" t="s">
        <v>4200</v>
      </c>
      <c r="C19" t="s">
        <v>4201</v>
      </c>
      <c r="D19">
        <v>2.51</v>
      </c>
      <c r="E19" t="s">
        <v>4203</v>
      </c>
      <c r="F19">
        <v>8.6</v>
      </c>
      <c r="I19" t="s">
        <v>4422</v>
      </c>
      <c r="K19" t="s">
        <v>4331</v>
      </c>
      <c r="M19" t="s">
        <v>4429</v>
      </c>
      <c r="N19">
        <v>8</v>
      </c>
      <c r="O19" t="s">
        <v>4442</v>
      </c>
      <c r="Y19">
        <v>0</v>
      </c>
      <c r="AM19" t="s">
        <v>4458</v>
      </c>
    </row>
    <row r="20" spans="1:39">
      <c r="A20" t="s">
        <v>4409</v>
      </c>
      <c r="B20" t="s">
        <v>4200</v>
      </c>
      <c r="C20" t="s">
        <v>4201</v>
      </c>
      <c r="D20">
        <v>2.92</v>
      </c>
      <c r="E20" t="s">
        <v>4203</v>
      </c>
      <c r="F20">
        <v>8.539999999999999</v>
      </c>
      <c r="I20" t="s">
        <v>4423</v>
      </c>
      <c r="K20" t="s">
        <v>4331</v>
      </c>
      <c r="M20" t="s">
        <v>4429</v>
      </c>
      <c r="N20">
        <v>8</v>
      </c>
      <c r="O20" t="s">
        <v>4442</v>
      </c>
      <c r="Y20">
        <v>0</v>
      </c>
      <c r="AM20" t="s">
        <v>4458</v>
      </c>
    </row>
    <row r="21" spans="1:39">
      <c r="A21" t="s">
        <v>4309</v>
      </c>
      <c r="B21" t="s">
        <v>4200</v>
      </c>
      <c r="C21" t="s">
        <v>4201</v>
      </c>
      <c r="D21">
        <v>3</v>
      </c>
      <c r="E21" t="s">
        <v>4203</v>
      </c>
      <c r="F21">
        <v>8.52</v>
      </c>
      <c r="K21" t="s">
        <v>4331</v>
      </c>
      <c r="L21" t="s">
        <v>4332</v>
      </c>
      <c r="M21" t="s">
        <v>4430</v>
      </c>
      <c r="N21">
        <v>9</v>
      </c>
      <c r="O21" t="s">
        <v>4443</v>
      </c>
      <c r="P21" t="s">
        <v>4360</v>
      </c>
      <c r="Q21">
        <v>10</v>
      </c>
      <c r="R21">
        <v>4</v>
      </c>
      <c r="S21">
        <v>2.91</v>
      </c>
      <c r="T21">
        <v>5.13</v>
      </c>
      <c r="U21">
        <v>562.72</v>
      </c>
      <c r="V21">
        <v>151.23</v>
      </c>
      <c r="W21">
        <v>3.32</v>
      </c>
      <c r="X21">
        <v>12.51</v>
      </c>
      <c r="Y21">
        <v>9.640000000000001</v>
      </c>
      <c r="Z21">
        <v>4</v>
      </c>
      <c r="AA21" t="s">
        <v>4044</v>
      </c>
      <c r="AB21">
        <v>1</v>
      </c>
      <c r="AC21">
        <v>8</v>
      </c>
      <c r="AD21">
        <v>0.7249999999999996</v>
      </c>
      <c r="AF21" t="s">
        <v>4382</v>
      </c>
      <c r="AI21">
        <v>0</v>
      </c>
      <c r="AJ21">
        <v>0</v>
      </c>
      <c r="AK21" t="s">
        <v>4385</v>
      </c>
      <c r="AL21" t="s">
        <v>4385</v>
      </c>
      <c r="AM21" t="s">
        <v>4458</v>
      </c>
    </row>
    <row r="22" spans="1:39">
      <c r="A22" t="s">
        <v>4309</v>
      </c>
      <c r="B22" t="s">
        <v>4200</v>
      </c>
      <c r="C22" t="s">
        <v>4201</v>
      </c>
      <c r="D22">
        <v>3.5</v>
      </c>
      <c r="E22" t="s">
        <v>4203</v>
      </c>
      <c r="F22">
        <v>8.460000000000001</v>
      </c>
      <c r="K22" t="s">
        <v>4331</v>
      </c>
      <c r="L22" t="s">
        <v>4332</v>
      </c>
      <c r="M22" t="s">
        <v>4431</v>
      </c>
      <c r="N22">
        <v>9</v>
      </c>
      <c r="O22" t="s">
        <v>4444</v>
      </c>
      <c r="P22" t="s">
        <v>4360</v>
      </c>
      <c r="Q22">
        <v>10</v>
      </c>
      <c r="R22">
        <v>4</v>
      </c>
      <c r="S22">
        <v>2.91</v>
      </c>
      <c r="T22">
        <v>5.13</v>
      </c>
      <c r="U22">
        <v>562.72</v>
      </c>
      <c r="V22">
        <v>151.23</v>
      </c>
      <c r="W22">
        <v>3.32</v>
      </c>
      <c r="X22">
        <v>12.51</v>
      </c>
      <c r="Y22">
        <v>9.640000000000001</v>
      </c>
      <c r="Z22">
        <v>4</v>
      </c>
      <c r="AA22" t="s">
        <v>4044</v>
      </c>
      <c r="AB22">
        <v>1</v>
      </c>
      <c r="AC22">
        <v>8</v>
      </c>
      <c r="AD22">
        <v>0.7249999999999996</v>
      </c>
      <c r="AF22" t="s">
        <v>4382</v>
      </c>
      <c r="AI22">
        <v>0</v>
      </c>
      <c r="AJ22">
        <v>0</v>
      </c>
      <c r="AK22" t="s">
        <v>4385</v>
      </c>
      <c r="AL22" t="s">
        <v>4385</v>
      </c>
      <c r="AM22" t="s">
        <v>4458</v>
      </c>
    </row>
    <row r="23" spans="1:39">
      <c r="A23" t="s">
        <v>4410</v>
      </c>
      <c r="B23" t="s">
        <v>4200</v>
      </c>
      <c r="C23" t="s">
        <v>4201</v>
      </c>
      <c r="D23">
        <v>6</v>
      </c>
      <c r="E23" t="s">
        <v>4203</v>
      </c>
      <c r="F23">
        <v>8.220000000000001</v>
      </c>
      <c r="I23" t="s">
        <v>4424</v>
      </c>
      <c r="K23" t="s">
        <v>4331</v>
      </c>
      <c r="L23" t="s">
        <v>4332</v>
      </c>
      <c r="M23" t="s">
        <v>4432</v>
      </c>
      <c r="N23">
        <v>9</v>
      </c>
      <c r="O23" t="s">
        <v>4445</v>
      </c>
      <c r="P23" t="s">
        <v>4453</v>
      </c>
      <c r="Q23">
        <v>9</v>
      </c>
      <c r="R23">
        <v>5</v>
      </c>
      <c r="S23">
        <v>1.81</v>
      </c>
      <c r="T23">
        <v>3.1</v>
      </c>
      <c r="U23">
        <v>511.63</v>
      </c>
      <c r="V23">
        <v>150.79</v>
      </c>
      <c r="W23">
        <v>2.07</v>
      </c>
      <c r="X23">
        <v>12.52</v>
      </c>
      <c r="Y23">
        <v>8.67</v>
      </c>
      <c r="Z23">
        <v>3</v>
      </c>
      <c r="AA23" t="s">
        <v>4044</v>
      </c>
      <c r="AB23">
        <v>1</v>
      </c>
      <c r="AC23">
        <v>8</v>
      </c>
      <c r="AD23">
        <v>2.615</v>
      </c>
      <c r="AF23" t="s">
        <v>4382</v>
      </c>
      <c r="AI23">
        <v>0</v>
      </c>
      <c r="AJ23">
        <v>0</v>
      </c>
      <c r="AM23" t="s">
        <v>4458</v>
      </c>
    </row>
    <row r="24" spans="1:39">
      <c r="A24" t="s">
        <v>4306</v>
      </c>
      <c r="B24" t="s">
        <v>4200</v>
      </c>
      <c r="C24" t="s">
        <v>4201</v>
      </c>
      <c r="D24">
        <v>8.800000000000001</v>
      </c>
      <c r="E24" t="s">
        <v>4203</v>
      </c>
      <c r="F24">
        <v>8.06</v>
      </c>
      <c r="K24" t="s">
        <v>4331</v>
      </c>
      <c r="L24" t="s">
        <v>4332</v>
      </c>
      <c r="M24" t="s">
        <v>4433</v>
      </c>
      <c r="N24">
        <v>9</v>
      </c>
      <c r="O24" t="s">
        <v>4446</v>
      </c>
      <c r="P24" t="s">
        <v>4357</v>
      </c>
      <c r="Q24">
        <v>9</v>
      </c>
      <c r="R24">
        <v>5</v>
      </c>
      <c r="S24">
        <v>3.31</v>
      </c>
      <c r="T24">
        <v>4.75</v>
      </c>
      <c r="U24">
        <v>618.58</v>
      </c>
      <c r="V24">
        <v>150.79</v>
      </c>
      <c r="W24">
        <v>3.61</v>
      </c>
      <c r="X24">
        <v>12.39</v>
      </c>
      <c r="Y24">
        <v>8.83</v>
      </c>
      <c r="Z24">
        <v>3</v>
      </c>
      <c r="AA24" t="s">
        <v>4044</v>
      </c>
      <c r="AB24">
        <v>1</v>
      </c>
      <c r="AC24">
        <v>9</v>
      </c>
      <c r="AD24">
        <v>1.055</v>
      </c>
      <c r="AF24" t="s">
        <v>4382</v>
      </c>
      <c r="AI24">
        <v>0</v>
      </c>
      <c r="AJ24">
        <v>0</v>
      </c>
      <c r="AK24" t="s">
        <v>4385</v>
      </c>
      <c r="AL24" t="s">
        <v>4385</v>
      </c>
      <c r="AM24" t="s">
        <v>4458</v>
      </c>
    </row>
    <row r="25" spans="1:39">
      <c r="A25" t="s">
        <v>4411</v>
      </c>
      <c r="B25" t="s">
        <v>4200</v>
      </c>
      <c r="C25" t="s">
        <v>4201</v>
      </c>
      <c r="D25">
        <v>38</v>
      </c>
      <c r="E25" t="s">
        <v>4203</v>
      </c>
      <c r="F25">
        <v>7.42</v>
      </c>
      <c r="K25" t="s">
        <v>4331</v>
      </c>
      <c r="L25" t="s">
        <v>4332</v>
      </c>
      <c r="M25" t="s">
        <v>4334</v>
      </c>
      <c r="N25">
        <v>9</v>
      </c>
      <c r="O25" t="s">
        <v>4346</v>
      </c>
      <c r="P25" t="s">
        <v>4454</v>
      </c>
      <c r="Q25">
        <v>11</v>
      </c>
      <c r="R25">
        <v>5</v>
      </c>
      <c r="S25">
        <v>-2.46</v>
      </c>
      <c r="T25">
        <v>0.29</v>
      </c>
      <c r="U25">
        <v>535.34</v>
      </c>
      <c r="V25">
        <v>185.87</v>
      </c>
      <c r="W25">
        <v>-1.04</v>
      </c>
      <c r="X25">
        <v>2.48</v>
      </c>
      <c r="Y25">
        <v>9.82</v>
      </c>
      <c r="Z25">
        <v>2</v>
      </c>
      <c r="AA25" t="s">
        <v>4044</v>
      </c>
      <c r="AB25">
        <v>2</v>
      </c>
      <c r="AC25">
        <v>10</v>
      </c>
      <c r="AD25">
        <v>2.09</v>
      </c>
      <c r="AF25" t="s">
        <v>4383</v>
      </c>
      <c r="AI25">
        <v>0</v>
      </c>
      <c r="AJ25">
        <v>0</v>
      </c>
      <c r="AK25" t="s">
        <v>4386</v>
      </c>
      <c r="AL25" t="s">
        <v>4386</v>
      </c>
      <c r="AM25" t="s">
        <v>4458</v>
      </c>
    </row>
    <row r="26" spans="1:39">
      <c r="A26" t="s">
        <v>4411</v>
      </c>
      <c r="B26" t="s">
        <v>4200</v>
      </c>
      <c r="C26" t="s">
        <v>4201</v>
      </c>
      <c r="D26">
        <v>38</v>
      </c>
      <c r="E26" t="s">
        <v>4203</v>
      </c>
      <c r="F26">
        <v>7.42</v>
      </c>
      <c r="K26" t="s">
        <v>4331</v>
      </c>
      <c r="L26" t="s">
        <v>4332</v>
      </c>
      <c r="M26" t="s">
        <v>4434</v>
      </c>
      <c r="N26">
        <v>9</v>
      </c>
      <c r="O26" t="s">
        <v>4447</v>
      </c>
      <c r="P26" t="s">
        <v>4454</v>
      </c>
      <c r="Q26">
        <v>11</v>
      </c>
      <c r="R26">
        <v>5</v>
      </c>
      <c r="S26">
        <v>-2.46</v>
      </c>
      <c r="T26">
        <v>0.29</v>
      </c>
      <c r="U26">
        <v>535.34</v>
      </c>
      <c r="V26">
        <v>185.87</v>
      </c>
      <c r="W26">
        <v>-1.04</v>
      </c>
      <c r="X26">
        <v>2.48</v>
      </c>
      <c r="Y26">
        <v>9.82</v>
      </c>
      <c r="Z26">
        <v>2</v>
      </c>
      <c r="AA26" t="s">
        <v>4044</v>
      </c>
      <c r="AB26">
        <v>2</v>
      </c>
      <c r="AC26">
        <v>10</v>
      </c>
      <c r="AD26">
        <v>2.09</v>
      </c>
      <c r="AF26" t="s">
        <v>4383</v>
      </c>
      <c r="AI26">
        <v>0</v>
      </c>
      <c r="AJ26">
        <v>0</v>
      </c>
      <c r="AK26" t="s">
        <v>4385</v>
      </c>
      <c r="AL26" t="s">
        <v>4385</v>
      </c>
      <c r="AM26" t="s">
        <v>4458</v>
      </c>
    </row>
    <row r="27" spans="1:39">
      <c r="A27" t="s">
        <v>4315</v>
      </c>
      <c r="B27" t="s">
        <v>4200</v>
      </c>
      <c r="C27" t="s">
        <v>4201</v>
      </c>
      <c r="D27">
        <v>77</v>
      </c>
      <c r="E27" t="s">
        <v>4203</v>
      </c>
      <c r="F27">
        <v>7.11</v>
      </c>
      <c r="K27" t="s">
        <v>4331</v>
      </c>
      <c r="L27" t="s">
        <v>4332</v>
      </c>
      <c r="M27" t="s">
        <v>4342</v>
      </c>
      <c r="N27">
        <v>9</v>
      </c>
      <c r="O27" t="s">
        <v>4354</v>
      </c>
      <c r="P27" t="s">
        <v>4366</v>
      </c>
      <c r="Q27">
        <v>10</v>
      </c>
      <c r="R27">
        <v>5</v>
      </c>
      <c r="S27">
        <v>-1.77</v>
      </c>
      <c r="T27">
        <v>0.74</v>
      </c>
      <c r="U27">
        <v>462.33</v>
      </c>
      <c r="V27">
        <v>169.74</v>
      </c>
      <c r="W27">
        <v>-0.07000000000000001</v>
      </c>
      <c r="X27">
        <v>2.22</v>
      </c>
      <c r="Y27">
        <v>9.470000000000001</v>
      </c>
      <c r="Z27">
        <v>2</v>
      </c>
      <c r="AA27" t="s">
        <v>4044</v>
      </c>
      <c r="AB27">
        <v>0</v>
      </c>
      <c r="AC27">
        <v>7</v>
      </c>
      <c r="AD27">
        <v>2.534071428571429</v>
      </c>
      <c r="AF27" t="s">
        <v>4383</v>
      </c>
      <c r="AI27">
        <v>0</v>
      </c>
      <c r="AJ27">
        <v>0</v>
      </c>
      <c r="AK27" t="s">
        <v>4390</v>
      </c>
      <c r="AL27" t="s">
        <v>4390</v>
      </c>
      <c r="AM27" t="s">
        <v>4458</v>
      </c>
    </row>
    <row r="28" spans="1:39">
      <c r="A28" t="s">
        <v>4315</v>
      </c>
      <c r="B28" t="s">
        <v>4200</v>
      </c>
      <c r="C28" t="s">
        <v>4201</v>
      </c>
      <c r="D28">
        <v>77</v>
      </c>
      <c r="E28" t="s">
        <v>4203</v>
      </c>
      <c r="F28">
        <v>7.11</v>
      </c>
      <c r="K28" t="s">
        <v>4331</v>
      </c>
      <c r="L28" t="s">
        <v>4332</v>
      </c>
      <c r="M28" t="s">
        <v>4334</v>
      </c>
      <c r="N28">
        <v>9</v>
      </c>
      <c r="O28" t="s">
        <v>4346</v>
      </c>
      <c r="P28" t="s">
        <v>4366</v>
      </c>
      <c r="Q28">
        <v>10</v>
      </c>
      <c r="R28">
        <v>5</v>
      </c>
      <c r="S28">
        <v>-1.77</v>
      </c>
      <c r="T28">
        <v>0.74</v>
      </c>
      <c r="U28">
        <v>462.33</v>
      </c>
      <c r="V28">
        <v>169.74</v>
      </c>
      <c r="W28">
        <v>-0.07000000000000001</v>
      </c>
      <c r="X28">
        <v>2.22</v>
      </c>
      <c r="Y28">
        <v>9.470000000000001</v>
      </c>
      <c r="Z28">
        <v>2</v>
      </c>
      <c r="AA28" t="s">
        <v>4044</v>
      </c>
      <c r="AB28">
        <v>0</v>
      </c>
      <c r="AC28">
        <v>7</v>
      </c>
      <c r="AD28">
        <v>2.534071428571429</v>
      </c>
      <c r="AF28" t="s">
        <v>4383</v>
      </c>
      <c r="AI28">
        <v>0</v>
      </c>
      <c r="AJ28">
        <v>0</v>
      </c>
      <c r="AK28" t="s">
        <v>4386</v>
      </c>
      <c r="AL28" t="s">
        <v>4386</v>
      </c>
      <c r="AM28" t="s">
        <v>4458</v>
      </c>
    </row>
    <row r="29" spans="1:39">
      <c r="A29" t="s">
        <v>4307</v>
      </c>
      <c r="B29" t="s">
        <v>4200</v>
      </c>
      <c r="C29" t="s">
        <v>4201</v>
      </c>
      <c r="D29">
        <v>84</v>
      </c>
      <c r="E29" t="s">
        <v>4203</v>
      </c>
      <c r="F29">
        <v>7.08</v>
      </c>
      <c r="K29" t="s">
        <v>4331</v>
      </c>
      <c r="L29" t="s">
        <v>4332</v>
      </c>
      <c r="M29" t="s">
        <v>4433</v>
      </c>
      <c r="N29">
        <v>9</v>
      </c>
      <c r="O29" t="s">
        <v>4446</v>
      </c>
      <c r="P29" t="s">
        <v>4358</v>
      </c>
      <c r="Q29">
        <v>9</v>
      </c>
      <c r="R29">
        <v>5</v>
      </c>
      <c r="S29">
        <v>2.52</v>
      </c>
      <c r="T29">
        <v>3.97</v>
      </c>
      <c r="U29">
        <v>539.6799999999999</v>
      </c>
      <c r="V29">
        <v>150.79</v>
      </c>
      <c r="W29">
        <v>2.85</v>
      </c>
      <c r="X29">
        <v>12.51</v>
      </c>
      <c r="Y29">
        <v>8.83</v>
      </c>
      <c r="Z29">
        <v>3</v>
      </c>
      <c r="AA29" t="s">
        <v>4044</v>
      </c>
      <c r="AB29">
        <v>1</v>
      </c>
      <c r="AC29">
        <v>9</v>
      </c>
      <c r="AD29">
        <v>1.84</v>
      </c>
      <c r="AF29" t="s">
        <v>4382</v>
      </c>
      <c r="AI29">
        <v>0</v>
      </c>
      <c r="AJ29">
        <v>0</v>
      </c>
      <c r="AK29" t="s">
        <v>4385</v>
      </c>
      <c r="AL29" t="s">
        <v>4385</v>
      </c>
      <c r="AM29" t="s">
        <v>4458</v>
      </c>
    </row>
    <row r="30" spans="1:39">
      <c r="A30" t="s">
        <v>4412</v>
      </c>
      <c r="B30" t="s">
        <v>4200</v>
      </c>
      <c r="C30" t="s">
        <v>4201</v>
      </c>
      <c r="D30">
        <v>110</v>
      </c>
      <c r="E30" t="s">
        <v>4203</v>
      </c>
      <c r="F30">
        <v>6.96</v>
      </c>
      <c r="K30" t="s">
        <v>4331</v>
      </c>
      <c r="L30" t="s">
        <v>4332</v>
      </c>
      <c r="M30" t="s">
        <v>4435</v>
      </c>
      <c r="N30">
        <v>9</v>
      </c>
      <c r="O30" t="s">
        <v>4448</v>
      </c>
      <c r="P30" t="s">
        <v>4455</v>
      </c>
      <c r="Q30">
        <v>11</v>
      </c>
      <c r="R30">
        <v>5</v>
      </c>
      <c r="S30">
        <v>-0.95</v>
      </c>
      <c r="T30">
        <v>1.81</v>
      </c>
      <c r="U30">
        <v>625.47</v>
      </c>
      <c r="V30">
        <v>171.88</v>
      </c>
      <c r="W30">
        <v>0.99</v>
      </c>
      <c r="X30">
        <v>2.48</v>
      </c>
      <c r="Y30">
        <v>9.82</v>
      </c>
      <c r="Z30">
        <v>3</v>
      </c>
      <c r="AA30" t="s">
        <v>4044</v>
      </c>
      <c r="AB30">
        <v>2</v>
      </c>
      <c r="AC30">
        <v>13</v>
      </c>
      <c r="AD30">
        <v>2.09</v>
      </c>
      <c r="AF30" t="s">
        <v>4383</v>
      </c>
      <c r="AI30">
        <v>0</v>
      </c>
      <c r="AJ30">
        <v>0</v>
      </c>
      <c r="AK30" t="s">
        <v>4388</v>
      </c>
      <c r="AL30" t="s">
        <v>4388</v>
      </c>
      <c r="AM30" t="s">
        <v>4458</v>
      </c>
    </row>
    <row r="31" spans="1:39">
      <c r="A31" t="s">
        <v>4413</v>
      </c>
      <c r="B31" t="s">
        <v>4200</v>
      </c>
      <c r="C31" t="s">
        <v>4201</v>
      </c>
      <c r="D31">
        <v>120</v>
      </c>
      <c r="E31" t="s">
        <v>4203</v>
      </c>
      <c r="F31">
        <v>6.92</v>
      </c>
      <c r="K31" t="s">
        <v>4331</v>
      </c>
      <c r="L31" t="s">
        <v>4332</v>
      </c>
      <c r="M31" t="s">
        <v>4435</v>
      </c>
      <c r="N31">
        <v>9</v>
      </c>
      <c r="O31" t="s">
        <v>4448</v>
      </c>
      <c r="P31" t="s">
        <v>4456</v>
      </c>
      <c r="Q31">
        <v>11</v>
      </c>
      <c r="R31">
        <v>5</v>
      </c>
      <c r="S31">
        <v>-2.06</v>
      </c>
      <c r="T31">
        <v>0.7</v>
      </c>
      <c r="U31">
        <v>549.37</v>
      </c>
      <c r="V31">
        <v>171.88</v>
      </c>
      <c r="W31">
        <v>-0.58</v>
      </c>
      <c r="X31">
        <v>2.48</v>
      </c>
      <c r="Y31">
        <v>9.82</v>
      </c>
      <c r="Z31">
        <v>2</v>
      </c>
      <c r="AA31" t="s">
        <v>4044</v>
      </c>
      <c r="AB31">
        <v>2</v>
      </c>
      <c r="AC31">
        <v>11</v>
      </c>
      <c r="AD31">
        <v>2.09</v>
      </c>
      <c r="AF31" t="s">
        <v>4383</v>
      </c>
      <c r="AI31">
        <v>0</v>
      </c>
      <c r="AJ31">
        <v>0</v>
      </c>
      <c r="AK31" t="s">
        <v>4388</v>
      </c>
      <c r="AL31" t="s">
        <v>4388</v>
      </c>
      <c r="AM31" t="s">
        <v>4458</v>
      </c>
    </row>
    <row r="32" spans="1:39">
      <c r="A32" t="s">
        <v>4413</v>
      </c>
      <c r="B32" t="s">
        <v>4200</v>
      </c>
      <c r="C32" t="s">
        <v>4201</v>
      </c>
      <c r="D32">
        <v>120</v>
      </c>
      <c r="E32" t="s">
        <v>4203</v>
      </c>
      <c r="F32">
        <v>6.92</v>
      </c>
      <c r="K32" t="s">
        <v>4331</v>
      </c>
      <c r="L32" t="s">
        <v>4332</v>
      </c>
      <c r="M32" t="s">
        <v>4334</v>
      </c>
      <c r="N32">
        <v>9</v>
      </c>
      <c r="O32" t="s">
        <v>4346</v>
      </c>
      <c r="P32" t="s">
        <v>4456</v>
      </c>
      <c r="Q32">
        <v>11</v>
      </c>
      <c r="R32">
        <v>5</v>
      </c>
      <c r="S32">
        <v>-2.06</v>
      </c>
      <c r="T32">
        <v>0.7</v>
      </c>
      <c r="U32">
        <v>549.37</v>
      </c>
      <c r="V32">
        <v>171.88</v>
      </c>
      <c r="W32">
        <v>-0.58</v>
      </c>
      <c r="X32">
        <v>2.48</v>
      </c>
      <c r="Y32">
        <v>9.82</v>
      </c>
      <c r="Z32">
        <v>2</v>
      </c>
      <c r="AA32" t="s">
        <v>4044</v>
      </c>
      <c r="AB32">
        <v>2</v>
      </c>
      <c r="AC32">
        <v>11</v>
      </c>
      <c r="AD32">
        <v>2.09</v>
      </c>
      <c r="AF32" t="s">
        <v>4383</v>
      </c>
      <c r="AI32">
        <v>0</v>
      </c>
      <c r="AJ32">
        <v>0</v>
      </c>
      <c r="AK32" t="s">
        <v>4386</v>
      </c>
      <c r="AL32" t="s">
        <v>4386</v>
      </c>
      <c r="AM32" t="s">
        <v>4458</v>
      </c>
    </row>
    <row r="33" spans="1:39">
      <c r="A33" t="s">
        <v>4308</v>
      </c>
      <c r="B33" t="s">
        <v>4200</v>
      </c>
      <c r="C33" t="s">
        <v>4201</v>
      </c>
      <c r="D33">
        <v>600</v>
      </c>
      <c r="E33" t="s">
        <v>4203</v>
      </c>
      <c r="F33">
        <v>6.22</v>
      </c>
      <c r="K33" t="s">
        <v>4331</v>
      </c>
      <c r="L33" t="s">
        <v>4332</v>
      </c>
      <c r="M33" t="s">
        <v>4342</v>
      </c>
      <c r="N33">
        <v>9</v>
      </c>
      <c r="O33" t="s">
        <v>4354</v>
      </c>
      <c r="P33" t="s">
        <v>4359</v>
      </c>
      <c r="Q33">
        <v>11</v>
      </c>
      <c r="R33">
        <v>5</v>
      </c>
      <c r="S33">
        <v>-3.04</v>
      </c>
      <c r="T33">
        <v>-0.54</v>
      </c>
      <c r="U33">
        <v>384.42</v>
      </c>
      <c r="V33">
        <v>182.63</v>
      </c>
      <c r="W33">
        <v>-1.44</v>
      </c>
      <c r="X33">
        <v>2.22</v>
      </c>
      <c r="Y33">
        <v>9.470000000000001</v>
      </c>
      <c r="Z33">
        <v>2</v>
      </c>
      <c r="AA33" t="s">
        <v>4044</v>
      </c>
      <c r="AB33">
        <v>1</v>
      </c>
      <c r="AC33">
        <v>7</v>
      </c>
      <c r="AD33">
        <v>3.090571428571428</v>
      </c>
      <c r="AE33" t="s">
        <v>4381</v>
      </c>
      <c r="AF33" t="s">
        <v>4383</v>
      </c>
      <c r="AI33">
        <v>0</v>
      </c>
      <c r="AJ33">
        <v>0</v>
      </c>
      <c r="AK33" t="s">
        <v>4390</v>
      </c>
      <c r="AL33" t="s">
        <v>4390</v>
      </c>
      <c r="AM33" t="s">
        <v>4458</v>
      </c>
    </row>
    <row r="34" spans="1:39">
      <c r="A34" t="s">
        <v>4308</v>
      </c>
      <c r="B34" t="s">
        <v>4200</v>
      </c>
      <c r="C34" t="s">
        <v>4201</v>
      </c>
      <c r="D34">
        <v>600</v>
      </c>
      <c r="E34" t="s">
        <v>4203</v>
      </c>
      <c r="F34">
        <v>6.22</v>
      </c>
      <c r="K34" t="s">
        <v>4331</v>
      </c>
      <c r="L34" t="s">
        <v>4332</v>
      </c>
      <c r="M34" t="s">
        <v>4344</v>
      </c>
      <c r="N34">
        <v>9</v>
      </c>
      <c r="O34" t="s">
        <v>4356</v>
      </c>
      <c r="P34" t="s">
        <v>4359</v>
      </c>
      <c r="Q34">
        <v>11</v>
      </c>
      <c r="R34">
        <v>5</v>
      </c>
      <c r="S34">
        <v>-3.04</v>
      </c>
      <c r="T34">
        <v>-0.54</v>
      </c>
      <c r="U34">
        <v>384.42</v>
      </c>
      <c r="V34">
        <v>182.63</v>
      </c>
      <c r="W34">
        <v>-1.44</v>
      </c>
      <c r="X34">
        <v>2.22</v>
      </c>
      <c r="Y34">
        <v>9.470000000000001</v>
      </c>
      <c r="Z34">
        <v>2</v>
      </c>
      <c r="AA34" t="s">
        <v>4044</v>
      </c>
      <c r="AB34">
        <v>1</v>
      </c>
      <c r="AC34">
        <v>7</v>
      </c>
      <c r="AD34">
        <v>3.090571428571428</v>
      </c>
      <c r="AE34" t="s">
        <v>4381</v>
      </c>
      <c r="AF34" t="s">
        <v>4383</v>
      </c>
      <c r="AI34">
        <v>0</v>
      </c>
      <c r="AJ34">
        <v>0</v>
      </c>
      <c r="AK34" t="s">
        <v>4390</v>
      </c>
      <c r="AL34" t="s">
        <v>4390</v>
      </c>
      <c r="AM34" t="s">
        <v>4458</v>
      </c>
    </row>
    <row r="35" spans="1:39">
      <c r="A35" t="s">
        <v>4307</v>
      </c>
      <c r="B35" t="s">
        <v>4200</v>
      </c>
      <c r="C35" t="s">
        <v>4201</v>
      </c>
      <c r="D35">
        <v>700</v>
      </c>
      <c r="E35" t="s">
        <v>4203</v>
      </c>
      <c r="F35">
        <v>6.16</v>
      </c>
      <c r="K35" t="s">
        <v>4331</v>
      </c>
      <c r="L35" t="s">
        <v>4332</v>
      </c>
      <c r="M35" t="s">
        <v>4436</v>
      </c>
      <c r="N35">
        <v>9</v>
      </c>
      <c r="O35" t="s">
        <v>4449</v>
      </c>
      <c r="P35" t="s">
        <v>4358</v>
      </c>
      <c r="Q35">
        <v>9</v>
      </c>
      <c r="R35">
        <v>5</v>
      </c>
      <c r="S35">
        <v>2.52</v>
      </c>
      <c r="T35">
        <v>3.97</v>
      </c>
      <c r="U35">
        <v>539.6799999999999</v>
      </c>
      <c r="V35">
        <v>150.79</v>
      </c>
      <c r="W35">
        <v>2.85</v>
      </c>
      <c r="X35">
        <v>12.51</v>
      </c>
      <c r="Y35">
        <v>8.83</v>
      </c>
      <c r="Z35">
        <v>3</v>
      </c>
      <c r="AA35" t="s">
        <v>4044</v>
      </c>
      <c r="AB35">
        <v>1</v>
      </c>
      <c r="AC35">
        <v>9</v>
      </c>
      <c r="AD35">
        <v>1.84</v>
      </c>
      <c r="AF35" t="s">
        <v>4382</v>
      </c>
      <c r="AI35">
        <v>0</v>
      </c>
      <c r="AJ35">
        <v>0</v>
      </c>
      <c r="AK35" t="s">
        <v>4457</v>
      </c>
      <c r="AL35" t="s">
        <v>4457</v>
      </c>
      <c r="AM35" t="s">
        <v>4458</v>
      </c>
    </row>
    <row r="36" spans="1:39">
      <c r="A36" t="s">
        <v>4307</v>
      </c>
      <c r="B36" t="s">
        <v>4200</v>
      </c>
      <c r="C36" t="s">
        <v>4201</v>
      </c>
      <c r="D36">
        <v>700</v>
      </c>
      <c r="E36" t="s">
        <v>4203</v>
      </c>
      <c r="F36">
        <v>6.16</v>
      </c>
      <c r="K36" t="s">
        <v>4331</v>
      </c>
      <c r="L36" t="s">
        <v>4332</v>
      </c>
      <c r="M36" t="s">
        <v>4437</v>
      </c>
      <c r="N36">
        <v>9</v>
      </c>
      <c r="O36" t="s">
        <v>4450</v>
      </c>
      <c r="P36" t="s">
        <v>4358</v>
      </c>
      <c r="Q36">
        <v>9</v>
      </c>
      <c r="R36">
        <v>5</v>
      </c>
      <c r="S36">
        <v>2.52</v>
      </c>
      <c r="T36">
        <v>3.97</v>
      </c>
      <c r="U36">
        <v>539.6799999999999</v>
      </c>
      <c r="V36">
        <v>150.79</v>
      </c>
      <c r="W36">
        <v>2.85</v>
      </c>
      <c r="X36">
        <v>12.51</v>
      </c>
      <c r="Y36">
        <v>8.83</v>
      </c>
      <c r="Z36">
        <v>3</v>
      </c>
      <c r="AA36" t="s">
        <v>4044</v>
      </c>
      <c r="AB36">
        <v>1</v>
      </c>
      <c r="AC36">
        <v>9</v>
      </c>
      <c r="AD36">
        <v>1.84</v>
      </c>
      <c r="AF36" t="s">
        <v>4382</v>
      </c>
      <c r="AI36">
        <v>0</v>
      </c>
      <c r="AJ36">
        <v>0</v>
      </c>
      <c r="AK36" t="s">
        <v>4457</v>
      </c>
      <c r="AL36" t="s">
        <v>4457</v>
      </c>
      <c r="AM36" t="s">
        <v>4458</v>
      </c>
    </row>
  </sheetData>
  <mergeCells count="5">
    <mergeCell ref="A1:J1"/>
    <mergeCell ref="K1:O1"/>
    <mergeCell ref="Q1:AE1"/>
    <mergeCell ref="AF1:AK1"/>
    <mergeCell ref="AL1:AM1"/>
  </mergeCells>
  <conditionalFormatting sqref="AE1:AE3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4391</v>
      </c>
      <c r="B1" s="1"/>
      <c r="C1" s="1"/>
      <c r="D1" s="1"/>
      <c r="E1" s="1"/>
      <c r="F1" s="1"/>
      <c r="G1" s="1"/>
      <c r="H1" s="1"/>
      <c r="I1" s="1"/>
      <c r="J1" s="1"/>
      <c r="K1" s="1" t="s">
        <v>4392</v>
      </c>
      <c r="L1" s="1"/>
      <c r="M1" s="1"/>
      <c r="N1" s="1"/>
      <c r="O1" s="1"/>
      <c r="P1" s="1" t="s">
        <v>4393</v>
      </c>
      <c r="Q1" s="1" t="s">
        <v>4394</v>
      </c>
      <c r="R1" s="1"/>
      <c r="S1" s="1"/>
      <c r="T1" s="1"/>
      <c r="U1" s="1"/>
      <c r="V1" s="1"/>
      <c r="W1" s="1"/>
      <c r="X1" s="1"/>
      <c r="Y1" s="1"/>
      <c r="Z1" s="1"/>
      <c r="AA1" s="1"/>
      <c r="AB1" s="1"/>
      <c r="AC1" s="1"/>
      <c r="AD1" s="1"/>
      <c r="AE1" s="1"/>
      <c r="AF1" s="1" t="s">
        <v>4395</v>
      </c>
      <c r="AG1" s="1"/>
      <c r="AH1" s="1"/>
      <c r="AI1" s="1"/>
      <c r="AJ1" s="1"/>
      <c r="AK1" s="1"/>
      <c r="AL1" s="1" t="s">
        <v>4396</v>
      </c>
      <c r="AM1" s="1"/>
    </row>
    <row r="2" spans="1:39">
      <c r="A2" s="5" t="s">
        <v>4271</v>
      </c>
      <c r="B2" s="5" t="s">
        <v>4272</v>
      </c>
      <c r="C2" s="5" t="s">
        <v>4094</v>
      </c>
      <c r="D2" s="5" t="s">
        <v>4273</v>
      </c>
      <c r="E2" s="5" t="s">
        <v>4096</v>
      </c>
      <c r="F2" s="5" t="s">
        <v>4274</v>
      </c>
      <c r="G2" s="5" t="s">
        <v>4397</v>
      </c>
      <c r="H2" s="5" t="s">
        <v>4398</v>
      </c>
      <c r="I2" s="5" t="s">
        <v>4277</v>
      </c>
      <c r="J2" s="5" t="s">
        <v>4399</v>
      </c>
      <c r="K2" s="5" t="s">
        <v>4278</v>
      </c>
      <c r="L2" s="5" t="s">
        <v>4279</v>
      </c>
      <c r="M2" s="5" t="s">
        <v>4280</v>
      </c>
      <c r="N2" s="5" t="s">
        <v>4281</v>
      </c>
      <c r="O2" s="5" t="s">
        <v>4282</v>
      </c>
      <c r="P2" s="5" t="s">
        <v>4283</v>
      </c>
      <c r="Q2" s="5" t="s">
        <v>4284</v>
      </c>
      <c r="R2" s="5" t="s">
        <v>4285</v>
      </c>
      <c r="S2" s="5" t="s">
        <v>4286</v>
      </c>
      <c r="T2" s="5" t="s">
        <v>4287</v>
      </c>
      <c r="U2" s="5" t="s">
        <v>4288</v>
      </c>
      <c r="V2" s="5" t="s">
        <v>4289</v>
      </c>
      <c r="W2" s="5" t="s">
        <v>4290</v>
      </c>
      <c r="X2" s="5" t="s">
        <v>4291</v>
      </c>
      <c r="Y2" s="5" t="s">
        <v>4292</v>
      </c>
      <c r="Z2" s="5" t="s">
        <v>4293</v>
      </c>
      <c r="AA2" s="5" t="s">
        <v>4294</v>
      </c>
      <c r="AB2" s="5" t="s">
        <v>4295</v>
      </c>
      <c r="AC2" s="5" t="s">
        <v>4296</v>
      </c>
      <c r="AD2" s="5" t="s">
        <v>4297</v>
      </c>
      <c r="AE2" s="5" t="s">
        <v>4298</v>
      </c>
      <c r="AF2" s="5" t="s">
        <v>4299</v>
      </c>
      <c r="AG2" s="5" t="s">
        <v>4300</v>
      </c>
      <c r="AH2" s="5" t="s">
        <v>4301</v>
      </c>
      <c r="AI2" s="5" t="s">
        <v>4302</v>
      </c>
      <c r="AJ2" s="5" t="s">
        <v>4303</v>
      </c>
      <c r="AK2" s="5" t="s">
        <v>4304</v>
      </c>
      <c r="AL2" s="5" t="s">
        <v>4305</v>
      </c>
      <c r="AM2" s="5" t="s">
        <v>3526</v>
      </c>
    </row>
    <row r="3" spans="1:39">
      <c r="A3" t="s">
        <v>4459</v>
      </c>
      <c r="B3" t="s">
        <v>4460</v>
      </c>
      <c r="C3" t="s">
        <v>4201</v>
      </c>
      <c r="D3">
        <v>2.5</v>
      </c>
      <c r="E3" t="s">
        <v>4462</v>
      </c>
      <c r="K3" t="s">
        <v>4331</v>
      </c>
      <c r="L3" t="s">
        <v>4332</v>
      </c>
      <c r="M3" t="s">
        <v>4463</v>
      </c>
      <c r="N3">
        <v>9</v>
      </c>
      <c r="O3" t="s">
        <v>4466</v>
      </c>
      <c r="P3" t="s">
        <v>4469</v>
      </c>
      <c r="Q3">
        <v>8</v>
      </c>
      <c r="R3">
        <v>4</v>
      </c>
      <c r="S3">
        <v>0.2</v>
      </c>
      <c r="T3">
        <v>0.2</v>
      </c>
      <c r="U3">
        <v>392.15</v>
      </c>
      <c r="V3">
        <v>126.65</v>
      </c>
      <c r="W3">
        <v>-0.77</v>
      </c>
      <c r="X3">
        <v>12.33</v>
      </c>
      <c r="Y3">
        <v>4.7</v>
      </c>
      <c r="Z3">
        <v>2</v>
      </c>
      <c r="AA3" t="s">
        <v>4044</v>
      </c>
      <c r="AB3">
        <v>0</v>
      </c>
      <c r="AC3">
        <v>2</v>
      </c>
      <c r="AD3">
        <v>3.770357142857143</v>
      </c>
      <c r="AE3" t="s">
        <v>4470</v>
      </c>
      <c r="AF3" t="s">
        <v>4384</v>
      </c>
      <c r="AI3">
        <v>0</v>
      </c>
      <c r="AJ3">
        <v>0</v>
      </c>
      <c r="AK3" t="s">
        <v>4390</v>
      </c>
      <c r="AL3" t="s">
        <v>4390</v>
      </c>
      <c r="AM3" t="s">
        <v>4458</v>
      </c>
    </row>
    <row r="4" spans="1:39">
      <c r="A4" t="s">
        <v>4315</v>
      </c>
      <c r="B4" t="s">
        <v>4461</v>
      </c>
      <c r="C4" t="s">
        <v>4201</v>
      </c>
      <c r="D4">
        <v>8</v>
      </c>
      <c r="K4" t="s">
        <v>4331</v>
      </c>
      <c r="L4" t="s">
        <v>4332</v>
      </c>
      <c r="M4" t="s">
        <v>4464</v>
      </c>
      <c r="N4">
        <v>9</v>
      </c>
      <c r="O4" t="s">
        <v>4467</v>
      </c>
      <c r="P4" t="s">
        <v>4366</v>
      </c>
      <c r="Q4">
        <v>10</v>
      </c>
      <c r="R4">
        <v>5</v>
      </c>
      <c r="S4">
        <v>-1.77</v>
      </c>
      <c r="T4">
        <v>0.74</v>
      </c>
      <c r="U4">
        <v>462.33</v>
      </c>
      <c r="V4">
        <v>169.74</v>
      </c>
      <c r="W4">
        <v>-0.07000000000000001</v>
      </c>
      <c r="X4">
        <v>2.22</v>
      </c>
      <c r="Y4">
        <v>9.470000000000001</v>
      </c>
      <c r="Z4">
        <v>2</v>
      </c>
      <c r="AA4" t="s">
        <v>4044</v>
      </c>
      <c r="AB4">
        <v>0</v>
      </c>
      <c r="AC4">
        <v>7</v>
      </c>
      <c r="AD4">
        <v>2.534071428571429</v>
      </c>
      <c r="AF4" t="s">
        <v>4383</v>
      </c>
      <c r="AI4">
        <v>0</v>
      </c>
      <c r="AJ4">
        <v>0</v>
      </c>
      <c r="AK4" t="s">
        <v>4386</v>
      </c>
      <c r="AL4" t="s">
        <v>4386</v>
      </c>
      <c r="AM4" t="s">
        <v>4458</v>
      </c>
    </row>
    <row r="5" spans="1:39">
      <c r="A5" t="s">
        <v>4315</v>
      </c>
      <c r="B5" t="s">
        <v>4461</v>
      </c>
      <c r="C5" t="s">
        <v>4201</v>
      </c>
      <c r="D5">
        <v>8</v>
      </c>
      <c r="K5" t="s">
        <v>4331</v>
      </c>
      <c r="L5" t="s">
        <v>4332</v>
      </c>
      <c r="M5" t="s">
        <v>4465</v>
      </c>
      <c r="N5">
        <v>9</v>
      </c>
      <c r="O5" t="s">
        <v>4468</v>
      </c>
      <c r="P5" t="s">
        <v>4366</v>
      </c>
      <c r="Q5">
        <v>10</v>
      </c>
      <c r="R5">
        <v>5</v>
      </c>
      <c r="S5">
        <v>-1.77</v>
      </c>
      <c r="T5">
        <v>0.74</v>
      </c>
      <c r="U5">
        <v>462.33</v>
      </c>
      <c r="V5">
        <v>169.74</v>
      </c>
      <c r="W5">
        <v>-0.07000000000000001</v>
      </c>
      <c r="X5">
        <v>2.22</v>
      </c>
      <c r="Y5">
        <v>9.470000000000001</v>
      </c>
      <c r="Z5">
        <v>2</v>
      </c>
      <c r="AA5" t="s">
        <v>4044</v>
      </c>
      <c r="AB5">
        <v>0</v>
      </c>
      <c r="AC5">
        <v>7</v>
      </c>
      <c r="AD5">
        <v>2.534071428571429</v>
      </c>
      <c r="AF5" t="s">
        <v>4383</v>
      </c>
      <c r="AI5">
        <v>0</v>
      </c>
      <c r="AJ5">
        <v>0</v>
      </c>
      <c r="AK5" t="s">
        <v>4390</v>
      </c>
      <c r="AL5" t="s">
        <v>4390</v>
      </c>
      <c r="AM5" t="s">
        <v>4458</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15"/>
  <sheetViews>
    <sheetView workbookViewId="0"/>
  </sheetViews>
  <sheetFormatPr defaultRowHeight="15"/>
  <sheetData>
    <row r="1" spans="1:35">
      <c r="A1" s="5" t="s">
        <v>4471</v>
      </c>
      <c r="B1" s="5" t="s">
        <v>4472</v>
      </c>
      <c r="C1" s="5" t="s">
        <v>4473</v>
      </c>
      <c r="D1" s="5" t="s">
        <v>4474</v>
      </c>
      <c r="E1" s="5" t="s">
        <v>4475</v>
      </c>
      <c r="F1" s="5" t="s">
        <v>4476</v>
      </c>
      <c r="G1" s="5" t="s">
        <v>4477</v>
      </c>
      <c r="H1" s="5" t="s">
        <v>4478</v>
      </c>
      <c r="I1" s="5" t="s">
        <v>4479</v>
      </c>
      <c r="J1" s="5" t="s">
        <v>4480</v>
      </c>
      <c r="K1" s="5" t="s">
        <v>4481</v>
      </c>
      <c r="L1" s="5" t="s">
        <v>4482</v>
      </c>
      <c r="M1" s="5" t="s">
        <v>4483</v>
      </c>
      <c r="N1" s="5" t="s">
        <v>4484</v>
      </c>
      <c r="O1" s="5" t="s">
        <v>4283</v>
      </c>
      <c r="P1" s="5" t="s">
        <v>4284</v>
      </c>
      <c r="Q1" s="5" t="s">
        <v>4285</v>
      </c>
      <c r="R1" s="5" t="s">
        <v>4286</v>
      </c>
      <c r="S1" s="5" t="s">
        <v>4287</v>
      </c>
      <c r="T1" s="5" t="s">
        <v>4288</v>
      </c>
      <c r="U1" s="5" t="s">
        <v>4289</v>
      </c>
      <c r="V1" s="5" t="s">
        <v>4290</v>
      </c>
      <c r="W1" s="5" t="s">
        <v>4291</v>
      </c>
      <c r="X1" s="5" t="s">
        <v>4292</v>
      </c>
      <c r="Y1" s="5" t="s">
        <v>4293</v>
      </c>
      <c r="Z1" s="5" t="s">
        <v>4294</v>
      </c>
      <c r="AA1" s="5" t="s">
        <v>4295</v>
      </c>
      <c r="AB1" s="5" t="s">
        <v>4296</v>
      </c>
      <c r="AC1" s="5" t="s">
        <v>4297</v>
      </c>
      <c r="AD1" s="5" t="s">
        <v>4298</v>
      </c>
      <c r="AE1" s="5" t="s">
        <v>4299</v>
      </c>
      <c r="AF1" s="5" t="s">
        <v>4300</v>
      </c>
      <c r="AG1" s="5" t="s">
        <v>4301</v>
      </c>
      <c r="AH1" s="5" t="s">
        <v>4302</v>
      </c>
      <c r="AI1" s="5" t="s">
        <v>4303</v>
      </c>
    </row>
    <row r="2" spans="1:35">
      <c r="A2" t="s">
        <v>4485</v>
      </c>
      <c r="D2">
        <v>71</v>
      </c>
      <c r="E2">
        <v>320</v>
      </c>
      <c r="J2" t="s">
        <v>4492</v>
      </c>
      <c r="K2" t="s">
        <v>4494</v>
      </c>
      <c r="M2" t="s">
        <v>4500</v>
      </c>
      <c r="N2" t="s">
        <v>4502</v>
      </c>
      <c r="O2" t="s">
        <v>4516</v>
      </c>
    </row>
    <row r="3" spans="1:35">
      <c r="A3" t="s">
        <v>4486</v>
      </c>
      <c r="D3">
        <v>167</v>
      </c>
      <c r="E3">
        <v>845</v>
      </c>
      <c r="J3" t="s">
        <v>4492</v>
      </c>
      <c r="K3" t="s">
        <v>4494</v>
      </c>
      <c r="M3" t="s">
        <v>4500</v>
      </c>
      <c r="N3" t="s">
        <v>4503</v>
      </c>
      <c r="O3" t="s">
        <v>4517</v>
      </c>
    </row>
    <row r="4" spans="1:35">
      <c r="A4" t="s">
        <v>4487</v>
      </c>
      <c r="E4">
        <v>13</v>
      </c>
      <c r="J4" t="s">
        <v>4492</v>
      </c>
      <c r="K4" t="s">
        <v>4494</v>
      </c>
      <c r="M4" t="s">
        <v>4500</v>
      </c>
      <c r="N4" t="s">
        <v>4504</v>
      </c>
      <c r="O4" t="s">
        <v>4518</v>
      </c>
    </row>
    <row r="5" spans="1:35">
      <c r="A5" t="s">
        <v>4488</v>
      </c>
      <c r="E5">
        <v>4</v>
      </c>
      <c r="J5" t="s">
        <v>4492</v>
      </c>
      <c r="K5" t="s">
        <v>4494</v>
      </c>
      <c r="M5" t="s">
        <v>4500</v>
      </c>
      <c r="N5" t="s">
        <v>4505</v>
      </c>
      <c r="O5" t="s">
        <v>4519</v>
      </c>
    </row>
    <row r="6" spans="1:35">
      <c r="A6" t="s">
        <v>4489</v>
      </c>
      <c r="D6">
        <v>0.1</v>
      </c>
      <c r="E6">
        <v>0.3</v>
      </c>
      <c r="J6" t="s">
        <v>4492</v>
      </c>
      <c r="K6" t="s">
        <v>4494</v>
      </c>
      <c r="M6" t="s">
        <v>4500</v>
      </c>
      <c r="N6" t="s">
        <v>4506</v>
      </c>
      <c r="O6" t="s">
        <v>4520</v>
      </c>
    </row>
    <row r="7" spans="1:35">
      <c r="B7">
        <v>0.74</v>
      </c>
      <c r="J7" t="s">
        <v>4493</v>
      </c>
      <c r="K7" t="s">
        <v>4495</v>
      </c>
      <c r="L7" t="s">
        <v>4497</v>
      </c>
      <c r="M7" t="s">
        <v>4501</v>
      </c>
      <c r="N7" t="s">
        <v>4507</v>
      </c>
      <c r="O7" t="s">
        <v>4521</v>
      </c>
    </row>
    <row r="8" spans="1:35">
      <c r="B8">
        <v>0.73</v>
      </c>
      <c r="J8" t="s">
        <v>4493</v>
      </c>
      <c r="K8" t="s">
        <v>4495</v>
      </c>
      <c r="L8" t="s">
        <v>4497</v>
      </c>
      <c r="M8" t="s">
        <v>4501</v>
      </c>
      <c r="N8" t="s">
        <v>4508</v>
      </c>
      <c r="O8" t="s">
        <v>4522</v>
      </c>
    </row>
    <row r="9" spans="1:35">
      <c r="B9">
        <v>0.59</v>
      </c>
      <c r="J9" t="s">
        <v>4493</v>
      </c>
      <c r="K9" t="s">
        <v>4495</v>
      </c>
      <c r="L9" t="s">
        <v>4497</v>
      </c>
      <c r="M9" t="s">
        <v>4501</v>
      </c>
      <c r="N9" t="s">
        <v>4509</v>
      </c>
      <c r="O9" t="s">
        <v>4523</v>
      </c>
    </row>
    <row r="10" spans="1:35">
      <c r="D10">
        <v>71</v>
      </c>
      <c r="E10">
        <v>320</v>
      </c>
      <c r="F10">
        <v>1400000</v>
      </c>
      <c r="G10">
        <v>0.1</v>
      </c>
      <c r="J10" t="s">
        <v>4493</v>
      </c>
      <c r="K10" t="s">
        <v>4495</v>
      </c>
      <c r="L10" t="s">
        <v>4497</v>
      </c>
      <c r="M10" t="s">
        <v>4501</v>
      </c>
      <c r="N10" t="s">
        <v>4510</v>
      </c>
      <c r="O10" t="s">
        <v>4524</v>
      </c>
    </row>
    <row r="11" spans="1:35">
      <c r="D11">
        <v>167</v>
      </c>
      <c r="E11">
        <v>845</v>
      </c>
      <c r="F11">
        <v>1200000</v>
      </c>
      <c r="G11">
        <v>0.2</v>
      </c>
      <c r="J11" t="s">
        <v>4493</v>
      </c>
      <c r="K11" t="s">
        <v>4495</v>
      </c>
      <c r="L11" t="s">
        <v>4497</v>
      </c>
      <c r="M11" t="s">
        <v>4501</v>
      </c>
      <c r="N11" t="s">
        <v>4511</v>
      </c>
      <c r="O11" t="s">
        <v>4525</v>
      </c>
    </row>
    <row r="12" spans="1:35">
      <c r="D12">
        <v>1.7</v>
      </c>
      <c r="E12">
        <v>13</v>
      </c>
      <c r="F12">
        <v>12000000</v>
      </c>
      <c r="G12">
        <v>0.02</v>
      </c>
      <c r="J12" t="s">
        <v>4493</v>
      </c>
      <c r="K12" t="s">
        <v>4495</v>
      </c>
      <c r="L12" t="s">
        <v>4497</v>
      </c>
      <c r="M12" t="s">
        <v>4501</v>
      </c>
      <c r="N12" t="s">
        <v>4512</v>
      </c>
      <c r="O12" t="s">
        <v>4526</v>
      </c>
    </row>
    <row r="13" spans="1:35">
      <c r="D13">
        <v>0.01</v>
      </c>
      <c r="E13">
        <v>0.3</v>
      </c>
      <c r="F13">
        <v>3000000</v>
      </c>
      <c r="G13">
        <v>0.0003</v>
      </c>
      <c r="J13" t="s">
        <v>4493</v>
      </c>
      <c r="K13" t="s">
        <v>4495</v>
      </c>
      <c r="L13" t="s">
        <v>4497</v>
      </c>
      <c r="M13" t="s">
        <v>4501</v>
      </c>
      <c r="N13" t="s">
        <v>4513</v>
      </c>
      <c r="O13" t="s">
        <v>4527</v>
      </c>
    </row>
    <row r="14" spans="1:35">
      <c r="A14" t="s">
        <v>4490</v>
      </c>
      <c r="B14">
        <v>0.74</v>
      </c>
      <c r="J14" t="s">
        <v>4493</v>
      </c>
      <c r="K14" t="s">
        <v>4496</v>
      </c>
      <c r="L14" t="s">
        <v>4498</v>
      </c>
      <c r="M14" t="s">
        <v>4501</v>
      </c>
      <c r="N14" t="s">
        <v>4514</v>
      </c>
      <c r="O14" t="s">
        <v>4528</v>
      </c>
      <c r="P14">
        <v>10</v>
      </c>
      <c r="Q14">
        <v>4</v>
      </c>
      <c r="R14">
        <v>2.91</v>
      </c>
      <c r="S14">
        <v>5.13</v>
      </c>
      <c r="T14">
        <v>562.72</v>
      </c>
      <c r="U14">
        <v>151.23</v>
      </c>
      <c r="V14">
        <v>3.32</v>
      </c>
      <c r="W14">
        <v>12.51</v>
      </c>
      <c r="X14">
        <v>9.640000000000001</v>
      </c>
      <c r="Y14">
        <v>4</v>
      </c>
      <c r="Z14" t="s">
        <v>4044</v>
      </c>
      <c r="AA14">
        <v>1</v>
      </c>
      <c r="AB14">
        <v>8</v>
      </c>
      <c r="AC14">
        <v>0.7249999999999996</v>
      </c>
      <c r="AE14" t="s">
        <v>4382</v>
      </c>
      <c r="AH14">
        <v>0</v>
      </c>
      <c r="AI14">
        <v>0</v>
      </c>
    </row>
    <row r="15" spans="1:35">
      <c r="B15">
        <v>6</v>
      </c>
      <c r="H15">
        <v>8</v>
      </c>
      <c r="I15" t="s">
        <v>4491</v>
      </c>
      <c r="J15" t="s">
        <v>4493</v>
      </c>
      <c r="L15" t="s">
        <v>4499</v>
      </c>
      <c r="M15" t="s">
        <v>4501</v>
      </c>
      <c r="N15" t="s">
        <v>4515</v>
      </c>
      <c r="O15" t="s">
        <v>4529</v>
      </c>
      <c r="P15">
        <v>9</v>
      </c>
      <c r="Q15">
        <v>5</v>
      </c>
      <c r="R15">
        <v>1.81</v>
      </c>
      <c r="S15">
        <v>3.1</v>
      </c>
      <c r="T15">
        <v>511.63</v>
      </c>
      <c r="U15">
        <v>150.79</v>
      </c>
      <c r="V15">
        <v>2.07</v>
      </c>
      <c r="W15">
        <v>12.52</v>
      </c>
      <c r="X15">
        <v>8.67</v>
      </c>
      <c r="Y15">
        <v>3</v>
      </c>
      <c r="Z15" t="s">
        <v>4044</v>
      </c>
      <c r="AA15">
        <v>1</v>
      </c>
      <c r="AB15">
        <v>8</v>
      </c>
      <c r="AC15">
        <v>2.615</v>
      </c>
      <c r="AE15" t="s">
        <v>4382</v>
      </c>
      <c r="AH15">
        <v>0</v>
      </c>
      <c r="AI15">
        <v>0</v>
      </c>
    </row>
  </sheetData>
  <conditionalFormatting sqref="AD1:AD17">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11"/>
  <sheetViews>
    <sheetView workbookViewId="0"/>
  </sheetViews>
  <sheetFormatPr defaultRowHeight="15"/>
  <sheetData>
    <row r="1" spans="1:10">
      <c r="A1" s="5" t="s">
        <v>4530</v>
      </c>
      <c r="B1" s="5" t="s">
        <v>4531</v>
      </c>
      <c r="C1" s="5" t="s">
        <v>4532</v>
      </c>
      <c r="D1" s="5" t="s">
        <v>4533</v>
      </c>
      <c r="E1" s="5" t="s">
        <v>4534</v>
      </c>
      <c r="F1" s="5" t="s">
        <v>4535</v>
      </c>
      <c r="G1" s="5" t="s">
        <v>4536</v>
      </c>
      <c r="H1" s="5" t="s">
        <v>4537</v>
      </c>
      <c r="I1" s="5" t="s">
        <v>4538</v>
      </c>
      <c r="J1" s="5" t="s">
        <v>4539</v>
      </c>
    </row>
    <row r="2" spans="1:10">
      <c r="A2" t="s">
        <v>4540</v>
      </c>
      <c r="B2" t="s">
        <v>4198</v>
      </c>
      <c r="C2" t="s">
        <v>4201</v>
      </c>
      <c r="D2">
        <v>0.06</v>
      </c>
      <c r="E2" t="s">
        <v>4203</v>
      </c>
      <c r="F2" t="s">
        <v>4547</v>
      </c>
      <c r="G2" s="6" t="s">
        <v>4551</v>
      </c>
      <c r="H2" s="6" t="s">
        <v>4559</v>
      </c>
      <c r="I2" s="6" t="s">
        <v>4562</v>
      </c>
      <c r="J2" s="6" t="s">
        <v>4566</v>
      </c>
    </row>
    <row r="3" spans="1:10">
      <c r="A3" t="s">
        <v>4528</v>
      </c>
      <c r="B3" t="s">
        <v>4199</v>
      </c>
      <c r="C3" t="s">
        <v>4201</v>
      </c>
      <c r="D3">
        <v>0.08</v>
      </c>
      <c r="E3" t="s">
        <v>4203</v>
      </c>
      <c r="F3" t="s">
        <v>4548</v>
      </c>
      <c r="G3" s="6" t="s">
        <v>4552</v>
      </c>
      <c r="H3" s="6" t="s">
        <v>4560</v>
      </c>
      <c r="I3" s="6" t="s">
        <v>4563</v>
      </c>
    </row>
    <row r="4" spans="1:10">
      <c r="A4" t="s">
        <v>4520</v>
      </c>
      <c r="B4" t="s">
        <v>4198</v>
      </c>
      <c r="C4" t="s">
        <v>4201</v>
      </c>
      <c r="D4">
        <v>0.1</v>
      </c>
      <c r="E4" t="s">
        <v>4203</v>
      </c>
      <c r="G4" s="6" t="s">
        <v>4553</v>
      </c>
    </row>
    <row r="5" spans="1:10">
      <c r="A5" t="s">
        <v>4541</v>
      </c>
      <c r="B5" t="s">
        <v>4198</v>
      </c>
      <c r="C5" t="s">
        <v>4201</v>
      </c>
      <c r="D5">
        <v>0.25</v>
      </c>
      <c r="E5" t="s">
        <v>4203</v>
      </c>
      <c r="F5" t="s">
        <v>4549</v>
      </c>
      <c r="G5" s="6" t="s">
        <v>4553</v>
      </c>
      <c r="H5" s="6" t="s">
        <v>4561</v>
      </c>
      <c r="I5" s="6" t="s">
        <v>4564</v>
      </c>
    </row>
    <row r="6" spans="1:10">
      <c r="A6" t="s">
        <v>4542</v>
      </c>
      <c r="B6" t="s">
        <v>4200</v>
      </c>
      <c r="C6" t="s">
        <v>4201</v>
      </c>
      <c r="D6">
        <v>1</v>
      </c>
      <c r="E6" t="s">
        <v>4203</v>
      </c>
      <c r="G6" s="6" t="s">
        <v>4553</v>
      </c>
    </row>
    <row r="7" spans="1:10">
      <c r="A7" t="s">
        <v>4543</v>
      </c>
      <c r="B7" t="s">
        <v>4414</v>
      </c>
      <c r="C7" t="s">
        <v>4201</v>
      </c>
      <c r="D7">
        <v>9</v>
      </c>
      <c r="E7" t="s">
        <v>4203</v>
      </c>
      <c r="G7" s="6" t="s">
        <v>4554</v>
      </c>
    </row>
    <row r="8" spans="1:10">
      <c r="A8" t="s">
        <v>4544</v>
      </c>
      <c r="B8" t="s">
        <v>4198</v>
      </c>
      <c r="C8" t="s">
        <v>4201</v>
      </c>
      <c r="D8">
        <v>66</v>
      </c>
      <c r="E8" t="s">
        <v>4203</v>
      </c>
      <c r="G8" s="6" t="s">
        <v>4555</v>
      </c>
    </row>
    <row r="9" spans="1:10">
      <c r="A9" t="s">
        <v>4516</v>
      </c>
      <c r="B9" t="s">
        <v>4198</v>
      </c>
      <c r="C9" t="s">
        <v>4201</v>
      </c>
      <c r="D9">
        <v>71</v>
      </c>
      <c r="E9" t="s">
        <v>4203</v>
      </c>
      <c r="G9" s="6" t="s">
        <v>4556</v>
      </c>
    </row>
    <row r="10" spans="1:10">
      <c r="A10" t="s">
        <v>4545</v>
      </c>
      <c r="B10" t="s">
        <v>4198</v>
      </c>
      <c r="C10" t="s">
        <v>4201</v>
      </c>
      <c r="D10">
        <v>150</v>
      </c>
      <c r="E10" t="s">
        <v>4203</v>
      </c>
      <c r="F10" t="s">
        <v>4550</v>
      </c>
      <c r="G10" s="6" t="s">
        <v>4557</v>
      </c>
      <c r="H10" s="6" t="s">
        <v>4556</v>
      </c>
      <c r="I10" s="6" t="s">
        <v>4565</v>
      </c>
    </row>
    <row r="11" spans="1:10">
      <c r="A11" t="s">
        <v>4546</v>
      </c>
      <c r="B11" t="s">
        <v>4199</v>
      </c>
      <c r="C11" t="s">
        <v>4201</v>
      </c>
      <c r="D11">
        <v>290</v>
      </c>
      <c r="E11" t="s">
        <v>4203</v>
      </c>
      <c r="G11" s="6" t="s">
        <v>4558</v>
      </c>
    </row>
  </sheetData>
  <hyperlinks>
    <hyperlink ref="G2" r:id="rId1"/>
    <hyperlink ref="H2" r:id="rId2"/>
    <hyperlink ref="I2" r:id="rId3"/>
    <hyperlink ref="J2" r:id="rId4"/>
    <hyperlink ref="G3" r:id="rId5"/>
    <hyperlink ref="H3" r:id="rId6"/>
    <hyperlink ref="I3" r:id="rId7"/>
    <hyperlink ref="G4" r:id="rId8"/>
    <hyperlink ref="G5" r:id="rId9"/>
    <hyperlink ref="H5" r:id="rId10"/>
    <hyperlink ref="I5" r:id="rId11"/>
    <hyperlink ref="G6" r:id="rId12"/>
    <hyperlink ref="G7" r:id="rId13"/>
    <hyperlink ref="G8" r:id="rId14"/>
    <hyperlink ref="G9" r:id="rId15"/>
    <hyperlink ref="G10" r:id="rId16"/>
    <hyperlink ref="H10" r:id="rId17"/>
    <hyperlink ref="I10" r:id="rId18"/>
    <hyperlink ref="G11" r:id="rI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6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482</v>
      </c>
      <c r="C2" t="s">
        <v>718</v>
      </c>
      <c r="D2" t="b">
        <v>1</v>
      </c>
      <c r="E2" t="b">
        <v>0</v>
      </c>
      <c r="F2" t="b">
        <v>0</v>
      </c>
      <c r="G2" t="b">
        <v>0</v>
      </c>
      <c r="H2" t="b">
        <v>0</v>
      </c>
      <c r="I2" t="b">
        <v>0</v>
      </c>
      <c r="J2" t="b">
        <v>0</v>
      </c>
      <c r="K2" t="b">
        <v>0</v>
      </c>
      <c r="L2" t="b">
        <v>0</v>
      </c>
      <c r="M2" t="s">
        <v>738</v>
      </c>
      <c r="N2" t="s">
        <v>1129</v>
      </c>
      <c r="O2" t="s">
        <v>1567</v>
      </c>
      <c r="P2" t="s">
        <v>2023</v>
      </c>
      <c r="Q2" s="6" t="s">
        <v>2470</v>
      </c>
    </row>
    <row r="3" spans="1:19">
      <c r="A3" t="s">
        <v>20</v>
      </c>
      <c r="B3" t="s">
        <v>483</v>
      </c>
      <c r="C3" t="s">
        <v>718</v>
      </c>
      <c r="D3" t="b">
        <v>1</v>
      </c>
      <c r="E3" t="b">
        <v>0</v>
      </c>
      <c r="F3" t="b">
        <v>0</v>
      </c>
      <c r="G3" t="b">
        <v>0</v>
      </c>
      <c r="H3" t="b">
        <v>0</v>
      </c>
      <c r="I3" t="b">
        <v>0</v>
      </c>
      <c r="J3" t="b">
        <v>0</v>
      </c>
      <c r="K3" t="b">
        <v>0</v>
      </c>
      <c r="L3" t="b">
        <v>0</v>
      </c>
      <c r="M3" t="s">
        <v>738</v>
      </c>
      <c r="N3" t="s">
        <v>1130</v>
      </c>
      <c r="O3" t="s">
        <v>1568</v>
      </c>
      <c r="P3" t="s">
        <v>2024</v>
      </c>
      <c r="Q3" s="6" t="s">
        <v>2471</v>
      </c>
    </row>
    <row r="4" spans="1:19">
      <c r="A4" t="s">
        <v>21</v>
      </c>
      <c r="B4" t="s">
        <v>484</v>
      </c>
      <c r="C4" t="s">
        <v>718</v>
      </c>
      <c r="D4" t="b">
        <v>0</v>
      </c>
      <c r="E4" t="b">
        <v>0</v>
      </c>
      <c r="F4" t="b">
        <v>0</v>
      </c>
      <c r="G4" t="b">
        <v>0</v>
      </c>
      <c r="H4" t="b">
        <v>0</v>
      </c>
      <c r="I4" t="b">
        <v>0</v>
      </c>
      <c r="J4" t="b">
        <v>1</v>
      </c>
      <c r="K4" t="b">
        <v>0</v>
      </c>
      <c r="L4" t="b">
        <v>0</v>
      </c>
      <c r="M4" t="s">
        <v>739</v>
      </c>
      <c r="N4" t="s">
        <v>1131</v>
      </c>
      <c r="O4" t="s">
        <v>1569</v>
      </c>
      <c r="P4" t="s">
        <v>2025</v>
      </c>
      <c r="Q4" s="6" t="s">
        <v>2472</v>
      </c>
      <c r="R4" t="s">
        <v>2933</v>
      </c>
    </row>
    <row r="5" spans="1:19">
      <c r="A5" t="s">
        <v>22</v>
      </c>
      <c r="B5" t="s">
        <v>485</v>
      </c>
      <c r="C5" t="s">
        <v>718</v>
      </c>
      <c r="D5" t="b">
        <v>1</v>
      </c>
      <c r="E5" t="b">
        <v>0</v>
      </c>
      <c r="F5" t="b">
        <v>0</v>
      </c>
      <c r="G5" t="b">
        <v>0</v>
      </c>
      <c r="H5" t="b">
        <v>0</v>
      </c>
      <c r="I5" t="b">
        <v>0</v>
      </c>
      <c r="J5" t="b">
        <v>0</v>
      </c>
      <c r="K5" t="b">
        <v>0</v>
      </c>
      <c r="L5" t="b">
        <v>0</v>
      </c>
      <c r="M5" t="s">
        <v>740</v>
      </c>
      <c r="N5" t="s">
        <v>1132</v>
      </c>
      <c r="O5" t="s">
        <v>1570</v>
      </c>
      <c r="P5" t="s">
        <v>2026</v>
      </c>
      <c r="Q5" s="6" t="s">
        <v>2473</v>
      </c>
      <c r="R5" t="s">
        <v>2934</v>
      </c>
      <c r="S5" t="s">
        <v>3314</v>
      </c>
    </row>
    <row r="6" spans="1:19">
      <c r="A6" t="s">
        <v>23</v>
      </c>
      <c r="B6" t="s">
        <v>486</v>
      </c>
      <c r="C6" t="s">
        <v>718</v>
      </c>
      <c r="D6" t="b">
        <v>1</v>
      </c>
      <c r="E6" t="b">
        <v>0</v>
      </c>
      <c r="F6" t="b">
        <v>0</v>
      </c>
      <c r="G6" t="b">
        <v>0</v>
      </c>
      <c r="H6" t="b">
        <v>0</v>
      </c>
      <c r="I6" t="b">
        <v>0</v>
      </c>
      <c r="J6" t="b">
        <v>0</v>
      </c>
      <c r="K6" t="b">
        <v>0</v>
      </c>
      <c r="L6" t="b">
        <v>0</v>
      </c>
      <c r="M6" t="s">
        <v>741</v>
      </c>
      <c r="N6" t="s">
        <v>1133</v>
      </c>
      <c r="O6" t="s">
        <v>1571</v>
      </c>
      <c r="P6" t="s">
        <v>2027</v>
      </c>
      <c r="Q6" s="6" t="s">
        <v>2474</v>
      </c>
      <c r="R6" t="s">
        <v>2935</v>
      </c>
      <c r="S6" t="s">
        <v>3315</v>
      </c>
    </row>
    <row r="7" spans="1:19">
      <c r="A7" t="s">
        <v>24</v>
      </c>
      <c r="B7" t="s">
        <v>487</v>
      </c>
      <c r="C7" t="s">
        <v>718</v>
      </c>
      <c r="D7" t="b">
        <v>1</v>
      </c>
      <c r="E7" t="b">
        <v>0</v>
      </c>
      <c r="F7" t="b">
        <v>0</v>
      </c>
      <c r="G7" t="b">
        <v>0</v>
      </c>
      <c r="H7" t="b">
        <v>0</v>
      </c>
      <c r="I7" t="b">
        <v>0</v>
      </c>
      <c r="J7" t="b">
        <v>0</v>
      </c>
      <c r="K7" t="b">
        <v>0</v>
      </c>
      <c r="L7" t="b">
        <v>0</v>
      </c>
      <c r="M7" t="s">
        <v>738</v>
      </c>
      <c r="N7" t="s">
        <v>1134</v>
      </c>
      <c r="O7" t="s">
        <v>1572</v>
      </c>
      <c r="P7" t="s">
        <v>2028</v>
      </c>
      <c r="Q7" s="6" t="s">
        <v>2475</v>
      </c>
    </row>
    <row r="8" spans="1:19">
      <c r="A8" t="s">
        <v>25</v>
      </c>
      <c r="B8" t="s">
        <v>488</v>
      </c>
      <c r="C8" t="s">
        <v>718</v>
      </c>
      <c r="D8" t="b">
        <v>1</v>
      </c>
      <c r="E8" t="b">
        <v>0</v>
      </c>
      <c r="F8" t="b">
        <v>0</v>
      </c>
      <c r="G8" t="b">
        <v>0</v>
      </c>
      <c r="H8" t="b">
        <v>0</v>
      </c>
      <c r="I8" t="b">
        <v>0</v>
      </c>
      <c r="J8" t="b">
        <v>0</v>
      </c>
      <c r="K8" t="b">
        <v>0</v>
      </c>
      <c r="L8" t="b">
        <v>0</v>
      </c>
      <c r="M8" t="s">
        <v>742</v>
      </c>
      <c r="N8" t="s">
        <v>1135</v>
      </c>
      <c r="O8" t="s">
        <v>1573</v>
      </c>
      <c r="P8" t="s">
        <v>2029</v>
      </c>
      <c r="Q8" s="6" t="s">
        <v>2476</v>
      </c>
      <c r="R8" t="s">
        <v>2936</v>
      </c>
    </row>
    <row r="9" spans="1:19">
      <c r="A9" t="s">
        <v>26</v>
      </c>
      <c r="B9" t="s">
        <v>489</v>
      </c>
      <c r="C9" t="s">
        <v>718</v>
      </c>
      <c r="D9" t="b">
        <v>1</v>
      </c>
      <c r="E9" t="b">
        <v>0</v>
      </c>
      <c r="F9" t="b">
        <v>0</v>
      </c>
      <c r="G9" t="b">
        <v>0</v>
      </c>
      <c r="H9" t="b">
        <v>0</v>
      </c>
      <c r="I9" t="b">
        <v>0</v>
      </c>
      <c r="J9" t="b">
        <v>0</v>
      </c>
      <c r="K9" t="b">
        <v>0</v>
      </c>
      <c r="L9" t="b">
        <v>0</v>
      </c>
      <c r="M9" t="s">
        <v>743</v>
      </c>
      <c r="N9" t="s">
        <v>1136</v>
      </c>
      <c r="O9" t="s">
        <v>1574</v>
      </c>
      <c r="P9" t="s">
        <v>2030</v>
      </c>
      <c r="Q9" s="6" t="s">
        <v>2477</v>
      </c>
      <c r="R9" t="s">
        <v>2937</v>
      </c>
    </row>
    <row r="10" spans="1:19">
      <c r="A10" t="s">
        <v>27</v>
      </c>
      <c r="B10" t="s">
        <v>490</v>
      </c>
      <c r="C10" t="s">
        <v>718</v>
      </c>
      <c r="D10" t="b">
        <v>1</v>
      </c>
      <c r="E10" t="b">
        <v>0</v>
      </c>
      <c r="F10" t="b">
        <v>0</v>
      </c>
      <c r="G10" t="b">
        <v>0</v>
      </c>
      <c r="H10" t="b">
        <v>0</v>
      </c>
      <c r="I10" t="b">
        <v>0</v>
      </c>
      <c r="J10" t="b">
        <v>0</v>
      </c>
      <c r="K10" t="b">
        <v>0</v>
      </c>
      <c r="L10" t="b">
        <v>0</v>
      </c>
      <c r="N10" t="s">
        <v>1137</v>
      </c>
      <c r="O10" t="s">
        <v>1575</v>
      </c>
      <c r="P10" t="s">
        <v>2031</v>
      </c>
      <c r="Q10" s="6" t="s">
        <v>2478</v>
      </c>
      <c r="S10" t="s">
        <v>3316</v>
      </c>
    </row>
    <row r="11" spans="1:19">
      <c r="A11" t="s">
        <v>28</v>
      </c>
      <c r="B11" t="s">
        <v>491</v>
      </c>
      <c r="C11" t="s">
        <v>718</v>
      </c>
      <c r="D11" t="b">
        <v>1</v>
      </c>
      <c r="E11" t="b">
        <v>0</v>
      </c>
      <c r="F11" t="b">
        <v>0</v>
      </c>
      <c r="G11" t="b">
        <v>0</v>
      </c>
      <c r="H11" t="b">
        <v>0</v>
      </c>
      <c r="I11" t="b">
        <v>0</v>
      </c>
      <c r="J11" t="b">
        <v>0</v>
      </c>
      <c r="K11" t="b">
        <v>0</v>
      </c>
      <c r="L11" t="b">
        <v>0</v>
      </c>
      <c r="M11" t="s">
        <v>744</v>
      </c>
      <c r="N11" t="s">
        <v>1138</v>
      </c>
      <c r="O11" t="s">
        <v>1576</v>
      </c>
      <c r="P11" t="s">
        <v>2032</v>
      </c>
      <c r="Q11" s="6" t="s">
        <v>2479</v>
      </c>
      <c r="R11" t="s">
        <v>2938</v>
      </c>
      <c r="S11" t="s">
        <v>3317</v>
      </c>
    </row>
    <row r="12" spans="1:19">
      <c r="A12" t="s">
        <v>29</v>
      </c>
      <c r="B12" t="s">
        <v>492</v>
      </c>
      <c r="C12" t="s">
        <v>718</v>
      </c>
      <c r="D12" t="b">
        <v>1</v>
      </c>
      <c r="E12" t="b">
        <v>0</v>
      </c>
      <c r="F12" t="b">
        <v>0</v>
      </c>
      <c r="G12" t="b">
        <v>0</v>
      </c>
      <c r="H12" t="b">
        <v>0</v>
      </c>
      <c r="I12" t="b">
        <v>0</v>
      </c>
      <c r="J12" t="b">
        <v>0</v>
      </c>
      <c r="K12" t="b">
        <v>0</v>
      </c>
      <c r="L12" t="b">
        <v>0</v>
      </c>
      <c r="M12" t="s">
        <v>745</v>
      </c>
      <c r="N12" t="s">
        <v>1139</v>
      </c>
      <c r="O12" t="s">
        <v>1577</v>
      </c>
      <c r="P12" t="s">
        <v>2033</v>
      </c>
      <c r="Q12" s="6" t="s">
        <v>2480</v>
      </c>
      <c r="R12" t="s">
        <v>2939</v>
      </c>
    </row>
    <row r="13" spans="1:19">
      <c r="A13" t="s">
        <v>30</v>
      </c>
      <c r="B13" t="s">
        <v>493</v>
      </c>
      <c r="C13" t="s">
        <v>718</v>
      </c>
      <c r="D13" t="b">
        <v>1</v>
      </c>
      <c r="E13" t="b">
        <v>0</v>
      </c>
      <c r="F13" t="b">
        <v>0</v>
      </c>
      <c r="G13" t="b">
        <v>0</v>
      </c>
      <c r="H13" t="b">
        <v>0</v>
      </c>
      <c r="I13" t="b">
        <v>0</v>
      </c>
      <c r="J13" t="b">
        <v>0</v>
      </c>
      <c r="K13" t="b">
        <v>0</v>
      </c>
      <c r="L13" t="b">
        <v>0</v>
      </c>
      <c r="N13" t="s">
        <v>1140</v>
      </c>
      <c r="O13" t="s">
        <v>1578</v>
      </c>
      <c r="P13" t="s">
        <v>2034</v>
      </c>
      <c r="Q13" s="6" t="s">
        <v>2481</v>
      </c>
      <c r="S13" t="s">
        <v>3318</v>
      </c>
    </row>
    <row r="14" spans="1:19">
      <c r="A14" t="s">
        <v>31</v>
      </c>
      <c r="B14" t="s">
        <v>494</v>
      </c>
      <c r="C14" t="s">
        <v>718</v>
      </c>
      <c r="D14" t="b">
        <v>1</v>
      </c>
      <c r="E14" t="b">
        <v>0</v>
      </c>
      <c r="F14" t="b">
        <v>0</v>
      </c>
      <c r="G14" t="b">
        <v>0</v>
      </c>
      <c r="H14" t="b">
        <v>0</v>
      </c>
      <c r="I14" t="b">
        <v>0</v>
      </c>
      <c r="J14" t="b">
        <v>0</v>
      </c>
      <c r="K14" t="b">
        <v>0</v>
      </c>
      <c r="L14" t="b">
        <v>0</v>
      </c>
      <c r="N14" t="s">
        <v>1141</v>
      </c>
      <c r="O14" t="s">
        <v>1579</v>
      </c>
      <c r="P14" t="s">
        <v>2035</v>
      </c>
      <c r="Q14" s="6" t="s">
        <v>2482</v>
      </c>
      <c r="S14" t="s">
        <v>3319</v>
      </c>
    </row>
    <row r="15" spans="1:19">
      <c r="A15" t="s">
        <v>32</v>
      </c>
      <c r="B15" t="s">
        <v>495</v>
      </c>
      <c r="C15" t="s">
        <v>718</v>
      </c>
      <c r="D15" t="b">
        <v>1</v>
      </c>
      <c r="E15" t="b">
        <v>0</v>
      </c>
      <c r="F15" t="b">
        <v>0</v>
      </c>
      <c r="G15" t="b">
        <v>0</v>
      </c>
      <c r="H15" t="b">
        <v>0</v>
      </c>
      <c r="I15" t="b">
        <v>0</v>
      </c>
      <c r="J15" t="b">
        <v>0</v>
      </c>
      <c r="K15" t="b">
        <v>0</v>
      </c>
      <c r="L15" t="b">
        <v>0</v>
      </c>
      <c r="N15" t="s">
        <v>1142</v>
      </c>
      <c r="O15" t="s">
        <v>1580</v>
      </c>
      <c r="P15" t="s">
        <v>2036</v>
      </c>
      <c r="Q15" s="6" t="s">
        <v>2483</v>
      </c>
      <c r="S15" t="s">
        <v>3320</v>
      </c>
    </row>
    <row r="16" spans="1:19">
      <c r="A16" t="s">
        <v>33</v>
      </c>
      <c r="B16" t="s">
        <v>496</v>
      </c>
      <c r="C16" t="s">
        <v>718</v>
      </c>
      <c r="D16" t="b">
        <v>1</v>
      </c>
      <c r="E16" t="b">
        <v>0</v>
      </c>
      <c r="F16" t="b">
        <v>0</v>
      </c>
      <c r="G16" t="b">
        <v>0</v>
      </c>
      <c r="H16" t="b">
        <v>0</v>
      </c>
      <c r="I16" t="b">
        <v>0</v>
      </c>
      <c r="J16" t="b">
        <v>0</v>
      </c>
      <c r="K16" t="b">
        <v>0</v>
      </c>
      <c r="L16" t="b">
        <v>0</v>
      </c>
      <c r="N16" t="s">
        <v>1143</v>
      </c>
      <c r="O16" t="s">
        <v>1581</v>
      </c>
      <c r="P16" t="s">
        <v>2037</v>
      </c>
      <c r="Q16" s="6" t="s">
        <v>2484</v>
      </c>
      <c r="S16" t="s">
        <v>3321</v>
      </c>
    </row>
    <row r="17" spans="1:19">
      <c r="A17" t="s">
        <v>34</v>
      </c>
      <c r="B17" t="s">
        <v>497</v>
      </c>
      <c r="C17" t="s">
        <v>718</v>
      </c>
      <c r="D17" t="b">
        <v>1</v>
      </c>
      <c r="E17" t="b">
        <v>0</v>
      </c>
      <c r="F17" t="b">
        <v>0</v>
      </c>
      <c r="G17" t="b">
        <v>0</v>
      </c>
      <c r="H17" t="b">
        <v>0</v>
      </c>
      <c r="I17" t="b">
        <v>0</v>
      </c>
      <c r="J17" t="b">
        <v>0</v>
      </c>
      <c r="K17" t="b">
        <v>0</v>
      </c>
      <c r="L17" t="b">
        <v>0</v>
      </c>
      <c r="M17" t="s">
        <v>738</v>
      </c>
      <c r="O17" t="s">
        <v>1582</v>
      </c>
      <c r="P17" t="s">
        <v>2038</v>
      </c>
      <c r="Q17" s="6" t="s">
        <v>2485</v>
      </c>
    </row>
    <row r="18" spans="1:19">
      <c r="A18" t="s">
        <v>35</v>
      </c>
      <c r="B18" t="s">
        <v>498</v>
      </c>
      <c r="C18" t="s">
        <v>718</v>
      </c>
      <c r="D18" t="b">
        <v>1</v>
      </c>
      <c r="E18" t="b">
        <v>0</v>
      </c>
      <c r="F18" t="b">
        <v>0</v>
      </c>
      <c r="G18" t="b">
        <v>0</v>
      </c>
      <c r="H18" t="b">
        <v>0</v>
      </c>
      <c r="I18" t="b">
        <v>0</v>
      </c>
      <c r="J18" t="b">
        <v>0</v>
      </c>
      <c r="K18" t="b">
        <v>0</v>
      </c>
      <c r="L18" t="b">
        <v>0</v>
      </c>
      <c r="N18" t="s">
        <v>1144</v>
      </c>
      <c r="O18" t="s">
        <v>1583</v>
      </c>
      <c r="P18" t="s">
        <v>2039</v>
      </c>
      <c r="Q18" s="6" t="s">
        <v>2486</v>
      </c>
      <c r="S18" t="s">
        <v>3322</v>
      </c>
    </row>
    <row r="19" spans="1:19">
      <c r="A19" t="s">
        <v>36</v>
      </c>
      <c r="B19" t="s">
        <v>499</v>
      </c>
      <c r="C19" t="s">
        <v>718</v>
      </c>
      <c r="D19" t="b">
        <v>1</v>
      </c>
      <c r="E19" t="b">
        <v>0</v>
      </c>
      <c r="F19" t="b">
        <v>0</v>
      </c>
      <c r="G19" t="b">
        <v>0</v>
      </c>
      <c r="H19" t="b">
        <v>0</v>
      </c>
      <c r="I19" t="b">
        <v>0</v>
      </c>
      <c r="J19" t="b">
        <v>0</v>
      </c>
      <c r="K19" t="b">
        <v>0</v>
      </c>
      <c r="L19" t="b">
        <v>0</v>
      </c>
      <c r="M19" t="s">
        <v>738</v>
      </c>
      <c r="N19" t="s">
        <v>1145</v>
      </c>
      <c r="O19" t="s">
        <v>1584</v>
      </c>
      <c r="P19" t="s">
        <v>2040</v>
      </c>
      <c r="Q19" s="6" t="s">
        <v>2487</v>
      </c>
    </row>
    <row r="20" spans="1:19">
      <c r="A20" t="s">
        <v>37</v>
      </c>
      <c r="B20" t="s">
        <v>500</v>
      </c>
      <c r="C20" t="s">
        <v>718</v>
      </c>
      <c r="D20" t="b">
        <v>1</v>
      </c>
      <c r="E20" t="b">
        <v>0</v>
      </c>
      <c r="F20" t="b">
        <v>0</v>
      </c>
      <c r="G20" t="b">
        <v>0</v>
      </c>
      <c r="H20" t="b">
        <v>0</v>
      </c>
      <c r="I20" t="b">
        <v>0</v>
      </c>
      <c r="J20" t="b">
        <v>0</v>
      </c>
      <c r="K20" t="b">
        <v>0</v>
      </c>
      <c r="L20" t="b">
        <v>0</v>
      </c>
      <c r="M20" t="s">
        <v>738</v>
      </c>
      <c r="N20" t="s">
        <v>1146</v>
      </c>
      <c r="O20" t="s">
        <v>1585</v>
      </c>
      <c r="P20" t="s">
        <v>2041</v>
      </c>
      <c r="Q20" s="6" t="s">
        <v>2488</v>
      </c>
    </row>
    <row r="21" spans="1:19">
      <c r="A21" t="s">
        <v>38</v>
      </c>
      <c r="B21" t="s">
        <v>501</v>
      </c>
      <c r="C21" t="s">
        <v>718</v>
      </c>
      <c r="D21" t="b">
        <v>1</v>
      </c>
      <c r="E21" t="b">
        <v>0</v>
      </c>
      <c r="F21" t="b">
        <v>0</v>
      </c>
      <c r="G21" t="b">
        <v>0</v>
      </c>
      <c r="H21" t="b">
        <v>0</v>
      </c>
      <c r="I21" t="b">
        <v>0</v>
      </c>
      <c r="J21" t="b">
        <v>0</v>
      </c>
      <c r="K21" t="b">
        <v>0</v>
      </c>
      <c r="L21" t="b">
        <v>0</v>
      </c>
      <c r="N21" t="s">
        <v>1147</v>
      </c>
      <c r="O21" t="s">
        <v>1586</v>
      </c>
      <c r="P21" t="s">
        <v>2042</v>
      </c>
      <c r="Q21" s="6" t="s">
        <v>2489</v>
      </c>
      <c r="S21" t="s">
        <v>3323</v>
      </c>
    </row>
    <row r="22" spans="1:19">
      <c r="A22" t="s">
        <v>39</v>
      </c>
      <c r="B22" t="s">
        <v>502</v>
      </c>
      <c r="C22" t="s">
        <v>718</v>
      </c>
      <c r="D22" t="b">
        <v>1</v>
      </c>
      <c r="E22" t="b">
        <v>0</v>
      </c>
      <c r="F22" t="b">
        <v>0</v>
      </c>
      <c r="G22" t="b">
        <v>0</v>
      </c>
      <c r="H22" t="b">
        <v>0</v>
      </c>
      <c r="I22" t="b">
        <v>0</v>
      </c>
      <c r="J22" t="b">
        <v>1</v>
      </c>
      <c r="K22" t="b">
        <v>0</v>
      </c>
      <c r="L22" t="b">
        <v>0</v>
      </c>
      <c r="N22" t="s">
        <v>1148</v>
      </c>
      <c r="O22" t="s">
        <v>1587</v>
      </c>
      <c r="P22" t="s">
        <v>2043</v>
      </c>
      <c r="Q22" s="6" t="s">
        <v>2490</v>
      </c>
      <c r="S22" t="s">
        <v>3324</v>
      </c>
    </row>
    <row r="23" spans="1:19">
      <c r="A23" t="s">
        <v>40</v>
      </c>
      <c r="B23" t="s">
        <v>503</v>
      </c>
      <c r="C23" t="s">
        <v>718</v>
      </c>
      <c r="D23" t="b">
        <v>1</v>
      </c>
      <c r="E23" t="b">
        <v>0</v>
      </c>
      <c r="F23" t="b">
        <v>0</v>
      </c>
      <c r="G23" t="b">
        <v>0</v>
      </c>
      <c r="H23" t="b">
        <v>0</v>
      </c>
      <c r="I23" t="b">
        <v>0</v>
      </c>
      <c r="J23" t="b">
        <v>0</v>
      </c>
      <c r="K23" t="b">
        <v>0</v>
      </c>
      <c r="L23" t="b">
        <v>0</v>
      </c>
      <c r="N23" t="s">
        <v>1149</v>
      </c>
      <c r="O23" t="s">
        <v>1588</v>
      </c>
      <c r="P23" t="s">
        <v>2044</v>
      </c>
      <c r="Q23" s="6" t="s">
        <v>2491</v>
      </c>
      <c r="S23" t="s">
        <v>3325</v>
      </c>
    </row>
    <row r="24" spans="1:19">
      <c r="A24" t="s">
        <v>41</v>
      </c>
      <c r="B24" t="s">
        <v>504</v>
      </c>
      <c r="C24" t="s">
        <v>718</v>
      </c>
      <c r="D24" t="b">
        <v>1</v>
      </c>
      <c r="E24" t="b">
        <v>0</v>
      </c>
      <c r="F24" t="b">
        <v>0</v>
      </c>
      <c r="G24" t="b">
        <v>0</v>
      </c>
      <c r="H24" t="b">
        <v>0</v>
      </c>
      <c r="I24" t="b">
        <v>0</v>
      </c>
      <c r="J24" t="b">
        <v>0</v>
      </c>
      <c r="K24" t="b">
        <v>0</v>
      </c>
      <c r="L24" t="b">
        <v>0</v>
      </c>
      <c r="N24" t="s">
        <v>1150</v>
      </c>
      <c r="O24" t="s">
        <v>1589</v>
      </c>
      <c r="P24" t="s">
        <v>2045</v>
      </c>
      <c r="Q24" s="6" t="s">
        <v>2492</v>
      </c>
      <c r="S24" t="s">
        <v>3326</v>
      </c>
    </row>
    <row r="25" spans="1:19">
      <c r="A25" t="s">
        <v>42</v>
      </c>
      <c r="B25" t="s">
        <v>505</v>
      </c>
      <c r="C25" t="s">
        <v>718</v>
      </c>
      <c r="D25" t="b">
        <v>1</v>
      </c>
      <c r="E25" t="b">
        <v>0</v>
      </c>
      <c r="F25" t="b">
        <v>0</v>
      </c>
      <c r="G25" t="b">
        <v>0</v>
      </c>
      <c r="H25" t="b">
        <v>0</v>
      </c>
      <c r="I25" t="b">
        <v>0</v>
      </c>
      <c r="J25" t="b">
        <v>0</v>
      </c>
      <c r="K25" t="b">
        <v>0</v>
      </c>
      <c r="L25" t="b">
        <v>0</v>
      </c>
      <c r="M25" t="s">
        <v>746</v>
      </c>
      <c r="Q25" s="6" t="s">
        <v>2493</v>
      </c>
      <c r="S25" t="s">
        <v>3327</v>
      </c>
    </row>
    <row r="26" spans="1:19">
      <c r="A26" t="s">
        <v>43</v>
      </c>
      <c r="B26" t="s">
        <v>506</v>
      </c>
      <c r="C26" t="s">
        <v>718</v>
      </c>
      <c r="D26" t="b">
        <v>1</v>
      </c>
      <c r="E26" t="b">
        <v>0</v>
      </c>
      <c r="F26" t="b">
        <v>0</v>
      </c>
      <c r="G26" t="b">
        <v>0</v>
      </c>
      <c r="H26" t="b">
        <v>0</v>
      </c>
      <c r="I26" t="b">
        <v>0</v>
      </c>
      <c r="J26" t="b">
        <v>0</v>
      </c>
      <c r="K26" t="b">
        <v>0</v>
      </c>
      <c r="L26" t="b">
        <v>0</v>
      </c>
      <c r="N26" t="s">
        <v>1151</v>
      </c>
      <c r="O26" t="s">
        <v>1590</v>
      </c>
      <c r="P26" t="s">
        <v>2046</v>
      </c>
      <c r="Q26" s="6" t="s">
        <v>2494</v>
      </c>
      <c r="S26" t="s">
        <v>3328</v>
      </c>
    </row>
    <row r="27" spans="1:19">
      <c r="A27" t="s">
        <v>44</v>
      </c>
      <c r="B27" t="s">
        <v>507</v>
      </c>
      <c r="C27" t="s">
        <v>718</v>
      </c>
      <c r="D27" t="b">
        <v>1</v>
      </c>
      <c r="E27" t="b">
        <v>0</v>
      </c>
      <c r="F27" t="b">
        <v>0</v>
      </c>
      <c r="G27" t="b">
        <v>0</v>
      </c>
      <c r="H27" t="b">
        <v>0</v>
      </c>
      <c r="I27" t="b">
        <v>0</v>
      </c>
      <c r="J27" t="b">
        <v>0</v>
      </c>
      <c r="K27" t="b">
        <v>0</v>
      </c>
      <c r="L27" t="b">
        <v>0</v>
      </c>
      <c r="M27" t="s">
        <v>738</v>
      </c>
      <c r="N27" t="s">
        <v>1152</v>
      </c>
      <c r="O27" t="s">
        <v>1591</v>
      </c>
      <c r="P27" t="s">
        <v>2047</v>
      </c>
      <c r="Q27" s="6" t="s">
        <v>2495</v>
      </c>
    </row>
    <row r="28" spans="1:19">
      <c r="A28" t="s">
        <v>45</v>
      </c>
      <c r="B28" t="s">
        <v>508</v>
      </c>
      <c r="C28" t="s">
        <v>718</v>
      </c>
      <c r="D28" t="b">
        <v>1</v>
      </c>
      <c r="E28" t="b">
        <v>0</v>
      </c>
      <c r="F28" t="b">
        <v>0</v>
      </c>
      <c r="G28" t="b">
        <v>0</v>
      </c>
      <c r="H28" t="b">
        <v>0</v>
      </c>
      <c r="I28" t="b">
        <v>0</v>
      </c>
      <c r="J28" t="b">
        <v>0</v>
      </c>
      <c r="K28" t="b">
        <v>0</v>
      </c>
      <c r="L28" t="b">
        <v>0</v>
      </c>
      <c r="M28" t="s">
        <v>747</v>
      </c>
      <c r="N28" t="s">
        <v>1153</v>
      </c>
      <c r="O28" t="s">
        <v>1592</v>
      </c>
      <c r="P28" t="s">
        <v>2048</v>
      </c>
      <c r="Q28" s="6" t="s">
        <v>2496</v>
      </c>
      <c r="S28" t="s">
        <v>3329</v>
      </c>
    </row>
    <row r="29" spans="1:19">
      <c r="A29" t="s">
        <v>46</v>
      </c>
      <c r="B29" t="s">
        <v>509</v>
      </c>
      <c r="C29" t="s">
        <v>718</v>
      </c>
      <c r="D29" t="b">
        <v>1</v>
      </c>
      <c r="E29" t="b">
        <v>0</v>
      </c>
      <c r="F29" t="b">
        <v>0</v>
      </c>
      <c r="G29" t="b">
        <v>0</v>
      </c>
      <c r="H29" t="b">
        <v>0</v>
      </c>
      <c r="I29" t="b">
        <v>0</v>
      </c>
      <c r="J29" t="b">
        <v>1</v>
      </c>
      <c r="K29" t="b">
        <v>0</v>
      </c>
      <c r="L29" t="b">
        <v>0</v>
      </c>
      <c r="N29" t="s">
        <v>1154</v>
      </c>
      <c r="O29" t="s">
        <v>1593</v>
      </c>
      <c r="P29" t="s">
        <v>2049</v>
      </c>
      <c r="Q29" s="6" t="s">
        <v>2497</v>
      </c>
      <c r="S29" t="s">
        <v>3330</v>
      </c>
    </row>
    <row r="30" spans="1:19">
      <c r="A30" t="s">
        <v>47</v>
      </c>
      <c r="B30" t="s">
        <v>510</v>
      </c>
      <c r="C30" t="s">
        <v>718</v>
      </c>
      <c r="D30" t="b">
        <v>1</v>
      </c>
      <c r="E30" t="b">
        <v>0</v>
      </c>
      <c r="F30" t="b">
        <v>0</v>
      </c>
      <c r="G30" t="b">
        <v>0</v>
      </c>
      <c r="H30" t="b">
        <v>0</v>
      </c>
      <c r="I30" t="b">
        <v>0</v>
      </c>
      <c r="J30" t="b">
        <v>0</v>
      </c>
      <c r="K30" t="b">
        <v>0</v>
      </c>
      <c r="L30" t="b">
        <v>0</v>
      </c>
      <c r="M30" t="s">
        <v>748</v>
      </c>
      <c r="N30" t="s">
        <v>1155</v>
      </c>
      <c r="O30" t="s">
        <v>1594</v>
      </c>
      <c r="P30" t="s">
        <v>2050</v>
      </c>
      <c r="Q30" s="6" t="s">
        <v>2498</v>
      </c>
      <c r="R30" t="s">
        <v>2940</v>
      </c>
      <c r="S30" t="s">
        <v>3331</v>
      </c>
    </row>
    <row r="31" spans="1:19">
      <c r="A31" t="s">
        <v>48</v>
      </c>
      <c r="B31" t="s">
        <v>511</v>
      </c>
      <c r="C31" t="s">
        <v>718</v>
      </c>
      <c r="D31" t="b">
        <v>1</v>
      </c>
      <c r="E31" t="b">
        <v>0</v>
      </c>
      <c r="F31" t="b">
        <v>0</v>
      </c>
      <c r="G31" t="b">
        <v>0</v>
      </c>
      <c r="H31" t="b">
        <v>0</v>
      </c>
      <c r="I31" t="b">
        <v>0</v>
      </c>
      <c r="J31" t="b">
        <v>0</v>
      </c>
      <c r="K31" t="b">
        <v>0</v>
      </c>
      <c r="L31" t="b">
        <v>0</v>
      </c>
      <c r="M31" t="s">
        <v>738</v>
      </c>
      <c r="N31" t="s">
        <v>1156</v>
      </c>
      <c r="O31" t="s">
        <v>1595</v>
      </c>
      <c r="P31" t="s">
        <v>2051</v>
      </c>
      <c r="Q31" s="6" t="s">
        <v>2499</v>
      </c>
    </row>
    <row r="32" spans="1:19">
      <c r="A32" t="s">
        <v>49</v>
      </c>
      <c r="B32" t="s">
        <v>512</v>
      </c>
      <c r="C32" t="s">
        <v>718</v>
      </c>
      <c r="D32" t="b">
        <v>0</v>
      </c>
      <c r="E32" t="b">
        <v>0</v>
      </c>
      <c r="F32" t="b">
        <v>0</v>
      </c>
      <c r="G32" t="b">
        <v>0</v>
      </c>
      <c r="H32" t="b">
        <v>0</v>
      </c>
      <c r="I32" t="b">
        <v>0</v>
      </c>
      <c r="J32" t="b">
        <v>0</v>
      </c>
      <c r="K32" t="b">
        <v>0</v>
      </c>
      <c r="L32" t="b">
        <v>0</v>
      </c>
      <c r="M32" t="s">
        <v>738</v>
      </c>
      <c r="O32" t="s">
        <v>1596</v>
      </c>
      <c r="P32" t="s">
        <v>2052</v>
      </c>
      <c r="Q32" s="6" t="s">
        <v>2500</v>
      </c>
    </row>
    <row r="33" spans="1:19">
      <c r="A33" t="s">
        <v>50</v>
      </c>
      <c r="B33" t="s">
        <v>496</v>
      </c>
      <c r="C33" t="s">
        <v>718</v>
      </c>
      <c r="D33" t="b">
        <v>1</v>
      </c>
      <c r="E33" t="b">
        <v>0</v>
      </c>
      <c r="F33" t="b">
        <v>0</v>
      </c>
      <c r="G33" t="b">
        <v>0</v>
      </c>
      <c r="H33" t="b">
        <v>0</v>
      </c>
      <c r="I33" t="b">
        <v>0</v>
      </c>
      <c r="J33" t="b">
        <v>0</v>
      </c>
      <c r="K33" t="b">
        <v>0</v>
      </c>
      <c r="L33" t="b">
        <v>0</v>
      </c>
      <c r="N33" t="s">
        <v>1157</v>
      </c>
      <c r="O33" t="s">
        <v>1597</v>
      </c>
      <c r="P33" t="s">
        <v>2053</v>
      </c>
      <c r="Q33" s="6" t="s">
        <v>2501</v>
      </c>
      <c r="S33" t="s">
        <v>3332</v>
      </c>
    </row>
    <row r="34" spans="1:19">
      <c r="A34" t="s">
        <v>51</v>
      </c>
      <c r="B34" t="s">
        <v>493</v>
      </c>
      <c r="C34" t="s">
        <v>718</v>
      </c>
      <c r="D34" t="b">
        <v>0</v>
      </c>
      <c r="E34" t="b">
        <v>0</v>
      </c>
      <c r="F34" t="b">
        <v>0</v>
      </c>
      <c r="G34" t="b">
        <v>0</v>
      </c>
      <c r="H34" t="b">
        <v>0</v>
      </c>
      <c r="I34" t="b">
        <v>0</v>
      </c>
      <c r="J34" t="b">
        <v>0</v>
      </c>
      <c r="K34" t="b">
        <v>0</v>
      </c>
      <c r="L34" t="b">
        <v>0</v>
      </c>
      <c r="O34" t="s">
        <v>1598</v>
      </c>
      <c r="P34" t="s">
        <v>2054</v>
      </c>
      <c r="Q34" s="6" t="s">
        <v>2502</v>
      </c>
      <c r="S34" t="s">
        <v>3318</v>
      </c>
    </row>
    <row r="35" spans="1:19">
      <c r="A35" t="s">
        <v>52</v>
      </c>
      <c r="B35" t="s">
        <v>513</v>
      </c>
      <c r="C35" t="s">
        <v>719</v>
      </c>
      <c r="D35" t="b">
        <v>1</v>
      </c>
      <c r="E35" t="b">
        <v>0</v>
      </c>
      <c r="F35" t="b">
        <v>0</v>
      </c>
      <c r="G35" t="b">
        <v>0</v>
      </c>
      <c r="H35" t="b">
        <v>0</v>
      </c>
      <c r="I35" t="b">
        <v>0</v>
      </c>
      <c r="J35" t="b">
        <v>1</v>
      </c>
      <c r="K35" t="b">
        <v>0</v>
      </c>
      <c r="L35" t="b">
        <v>0</v>
      </c>
      <c r="M35" t="s">
        <v>749</v>
      </c>
      <c r="N35" t="s">
        <v>1158</v>
      </c>
      <c r="O35" t="s">
        <v>1599</v>
      </c>
      <c r="P35" t="s">
        <v>2055</v>
      </c>
      <c r="Q35" s="6" t="s">
        <v>2503</v>
      </c>
      <c r="R35" t="s">
        <v>2941</v>
      </c>
      <c r="S35" t="s">
        <v>3333</v>
      </c>
    </row>
    <row r="36" spans="1:19">
      <c r="A36" t="s">
        <v>53</v>
      </c>
      <c r="B36" t="s">
        <v>514</v>
      </c>
      <c r="C36" t="s">
        <v>719</v>
      </c>
      <c r="D36" t="b">
        <v>1</v>
      </c>
      <c r="E36" t="b">
        <v>0</v>
      </c>
      <c r="F36" t="b">
        <v>0</v>
      </c>
      <c r="G36" t="b">
        <v>0</v>
      </c>
      <c r="H36" t="b">
        <v>0</v>
      </c>
      <c r="I36" t="b">
        <v>0</v>
      </c>
      <c r="J36" t="b">
        <v>0</v>
      </c>
      <c r="K36" t="b">
        <v>0</v>
      </c>
      <c r="L36" t="b">
        <v>0</v>
      </c>
      <c r="M36" t="s">
        <v>750</v>
      </c>
      <c r="N36" t="s">
        <v>1159</v>
      </c>
      <c r="O36" t="s">
        <v>1600</v>
      </c>
      <c r="P36" t="s">
        <v>2056</v>
      </c>
      <c r="Q36" s="6" t="s">
        <v>2504</v>
      </c>
      <c r="R36" t="s">
        <v>2942</v>
      </c>
      <c r="S36" t="s">
        <v>3334</v>
      </c>
    </row>
    <row r="37" spans="1:19">
      <c r="A37" t="s">
        <v>54</v>
      </c>
      <c r="B37" t="s">
        <v>515</v>
      </c>
      <c r="C37" t="s">
        <v>719</v>
      </c>
      <c r="D37" t="b">
        <v>1</v>
      </c>
      <c r="E37" t="b">
        <v>0</v>
      </c>
      <c r="F37" t="b">
        <v>0</v>
      </c>
      <c r="G37" t="b">
        <v>0</v>
      </c>
      <c r="H37" t="b">
        <v>0</v>
      </c>
      <c r="I37" t="b">
        <v>0</v>
      </c>
      <c r="J37" t="b">
        <v>0</v>
      </c>
      <c r="K37" t="b">
        <v>0</v>
      </c>
      <c r="L37" t="b">
        <v>0</v>
      </c>
      <c r="N37" t="s">
        <v>1160</v>
      </c>
      <c r="O37" t="s">
        <v>1601</v>
      </c>
      <c r="P37" t="s">
        <v>2057</v>
      </c>
      <c r="Q37" s="6" t="s">
        <v>2505</v>
      </c>
      <c r="S37" t="s">
        <v>3335</v>
      </c>
    </row>
    <row r="38" spans="1:19">
      <c r="A38" t="s">
        <v>55</v>
      </c>
      <c r="B38" t="s">
        <v>513</v>
      </c>
      <c r="C38" t="s">
        <v>719</v>
      </c>
      <c r="D38" t="b">
        <v>1</v>
      </c>
      <c r="E38" t="b">
        <v>0</v>
      </c>
      <c r="F38" t="b">
        <v>0</v>
      </c>
      <c r="G38" t="b">
        <v>0</v>
      </c>
      <c r="H38" t="b">
        <v>0</v>
      </c>
      <c r="I38" t="b">
        <v>0</v>
      </c>
      <c r="J38" t="b">
        <v>1</v>
      </c>
      <c r="K38" t="b">
        <v>0</v>
      </c>
      <c r="L38" t="b">
        <v>0</v>
      </c>
      <c r="M38" t="s">
        <v>751</v>
      </c>
      <c r="N38" t="s">
        <v>1161</v>
      </c>
      <c r="O38" t="s">
        <v>1602</v>
      </c>
      <c r="P38" t="s">
        <v>2058</v>
      </c>
      <c r="Q38" s="6" t="s">
        <v>2506</v>
      </c>
      <c r="R38" t="s">
        <v>2943</v>
      </c>
    </row>
    <row r="39" spans="1:19">
      <c r="A39" t="s">
        <v>56</v>
      </c>
      <c r="B39" t="s">
        <v>509</v>
      </c>
      <c r="C39" t="s">
        <v>719</v>
      </c>
      <c r="D39" t="b">
        <v>1</v>
      </c>
      <c r="E39" t="b">
        <v>0</v>
      </c>
      <c r="F39" t="b">
        <v>0</v>
      </c>
      <c r="G39" t="b">
        <v>0</v>
      </c>
      <c r="H39" t="b">
        <v>0</v>
      </c>
      <c r="I39" t="b">
        <v>0</v>
      </c>
      <c r="J39" t="b">
        <v>1</v>
      </c>
      <c r="K39" t="b">
        <v>0</v>
      </c>
      <c r="L39" t="b">
        <v>0</v>
      </c>
      <c r="M39" t="s">
        <v>752</v>
      </c>
      <c r="N39" t="s">
        <v>1162</v>
      </c>
      <c r="O39" t="s">
        <v>1603</v>
      </c>
      <c r="P39" t="s">
        <v>2059</v>
      </c>
      <c r="Q39" s="6" t="s">
        <v>2507</v>
      </c>
      <c r="R39" t="s">
        <v>2944</v>
      </c>
      <c r="S39" t="s">
        <v>3336</v>
      </c>
    </row>
    <row r="40" spans="1:19">
      <c r="A40" t="s">
        <v>57</v>
      </c>
      <c r="B40" t="s">
        <v>516</v>
      </c>
      <c r="C40" t="s">
        <v>719</v>
      </c>
      <c r="D40" t="b">
        <v>1</v>
      </c>
      <c r="E40" t="b">
        <v>0</v>
      </c>
      <c r="F40" t="b">
        <v>0</v>
      </c>
      <c r="G40" t="b">
        <v>0</v>
      </c>
      <c r="H40" t="b">
        <v>0</v>
      </c>
      <c r="I40" t="b">
        <v>0</v>
      </c>
      <c r="J40" t="b">
        <v>1</v>
      </c>
      <c r="K40" t="b">
        <v>0</v>
      </c>
      <c r="L40" t="b">
        <v>0</v>
      </c>
      <c r="M40" t="s">
        <v>753</v>
      </c>
      <c r="N40" t="s">
        <v>1163</v>
      </c>
      <c r="O40" t="s">
        <v>1604</v>
      </c>
      <c r="P40" t="s">
        <v>2060</v>
      </c>
      <c r="Q40" s="6" t="s">
        <v>2508</v>
      </c>
      <c r="R40" t="s">
        <v>2945</v>
      </c>
      <c r="S40" t="s">
        <v>3337</v>
      </c>
    </row>
    <row r="41" spans="1:19">
      <c r="A41" t="s">
        <v>58</v>
      </c>
      <c r="B41" t="s">
        <v>483</v>
      </c>
      <c r="C41" t="s">
        <v>719</v>
      </c>
      <c r="D41" t="b">
        <v>1</v>
      </c>
      <c r="E41" t="b">
        <v>0</v>
      </c>
      <c r="F41" t="b">
        <v>0</v>
      </c>
      <c r="G41" t="b">
        <v>0</v>
      </c>
      <c r="H41" t="b">
        <v>0</v>
      </c>
      <c r="I41" t="b">
        <v>0</v>
      </c>
      <c r="J41" t="b">
        <v>0</v>
      </c>
      <c r="K41" t="b">
        <v>0</v>
      </c>
      <c r="L41" t="b">
        <v>0</v>
      </c>
      <c r="M41" t="s">
        <v>738</v>
      </c>
      <c r="N41" t="s">
        <v>1164</v>
      </c>
      <c r="O41" t="s">
        <v>1605</v>
      </c>
      <c r="P41" t="s">
        <v>2061</v>
      </c>
      <c r="Q41" s="6" t="s">
        <v>2509</v>
      </c>
    </row>
    <row r="42" spans="1:19">
      <c r="A42" t="s">
        <v>59</v>
      </c>
      <c r="B42" t="s">
        <v>517</v>
      </c>
      <c r="C42" t="s">
        <v>719</v>
      </c>
      <c r="D42" t="b">
        <v>1</v>
      </c>
      <c r="E42" t="b">
        <v>0</v>
      </c>
      <c r="F42" t="b">
        <v>0</v>
      </c>
      <c r="G42" t="b">
        <v>0</v>
      </c>
      <c r="H42" t="b">
        <v>0</v>
      </c>
      <c r="I42" t="b">
        <v>0</v>
      </c>
      <c r="J42" t="b">
        <v>0</v>
      </c>
      <c r="K42" t="b">
        <v>0</v>
      </c>
      <c r="L42" t="b">
        <v>0</v>
      </c>
      <c r="M42" t="s">
        <v>754</v>
      </c>
      <c r="N42" t="s">
        <v>1165</v>
      </c>
      <c r="O42" t="s">
        <v>1606</v>
      </c>
      <c r="P42" t="s">
        <v>2062</v>
      </c>
      <c r="Q42" s="6" t="s">
        <v>2510</v>
      </c>
      <c r="R42" t="s">
        <v>2946</v>
      </c>
    </row>
    <row r="43" spans="1:19">
      <c r="A43" t="s">
        <v>60</v>
      </c>
      <c r="B43" t="s">
        <v>518</v>
      </c>
      <c r="C43" t="s">
        <v>719</v>
      </c>
      <c r="D43" t="b">
        <v>1</v>
      </c>
      <c r="E43" t="b">
        <v>0</v>
      </c>
      <c r="F43" t="b">
        <v>0</v>
      </c>
      <c r="G43" t="b">
        <v>0</v>
      </c>
      <c r="H43" t="b">
        <v>0</v>
      </c>
      <c r="I43" t="b">
        <v>0</v>
      </c>
      <c r="J43" t="b">
        <v>0</v>
      </c>
      <c r="K43" t="b">
        <v>0</v>
      </c>
      <c r="L43" t="b">
        <v>0</v>
      </c>
      <c r="M43" t="s">
        <v>755</v>
      </c>
      <c r="N43" t="s">
        <v>1166</v>
      </c>
      <c r="O43" t="s">
        <v>1607</v>
      </c>
      <c r="P43" t="s">
        <v>2063</v>
      </c>
      <c r="Q43" s="6" t="s">
        <v>2511</v>
      </c>
      <c r="R43" t="s">
        <v>2947</v>
      </c>
    </row>
    <row r="44" spans="1:19">
      <c r="A44" t="s">
        <v>61</v>
      </c>
      <c r="B44" t="s">
        <v>519</v>
      </c>
      <c r="C44" t="s">
        <v>719</v>
      </c>
      <c r="D44" t="b">
        <v>1</v>
      </c>
      <c r="E44" t="b">
        <v>1</v>
      </c>
      <c r="F44" t="b">
        <v>0</v>
      </c>
      <c r="G44" t="b">
        <v>0</v>
      </c>
      <c r="H44" t="b">
        <v>0</v>
      </c>
      <c r="I44" t="b">
        <v>0</v>
      </c>
      <c r="J44" t="b">
        <v>1</v>
      </c>
      <c r="K44" t="b">
        <v>0</v>
      </c>
      <c r="L44" t="b">
        <v>0</v>
      </c>
      <c r="M44" t="s">
        <v>756</v>
      </c>
      <c r="N44" t="s">
        <v>1167</v>
      </c>
      <c r="O44" t="s">
        <v>1608</v>
      </c>
      <c r="P44" t="s">
        <v>2064</v>
      </c>
      <c r="Q44" s="6" t="s">
        <v>2512</v>
      </c>
      <c r="R44" t="s">
        <v>2948</v>
      </c>
      <c r="S44" t="s">
        <v>3338</v>
      </c>
    </row>
    <row r="45" spans="1:19">
      <c r="A45" t="s">
        <v>62</v>
      </c>
      <c r="B45" t="s">
        <v>496</v>
      </c>
      <c r="C45" t="s">
        <v>719</v>
      </c>
      <c r="D45" t="b">
        <v>1</v>
      </c>
      <c r="E45" t="b">
        <v>0</v>
      </c>
      <c r="F45" t="b">
        <v>0</v>
      </c>
      <c r="G45" t="b">
        <v>0</v>
      </c>
      <c r="H45" t="b">
        <v>0</v>
      </c>
      <c r="I45" t="b">
        <v>0</v>
      </c>
      <c r="J45" t="b">
        <v>0</v>
      </c>
      <c r="K45" t="b">
        <v>0</v>
      </c>
      <c r="L45" t="b">
        <v>0</v>
      </c>
      <c r="N45" t="s">
        <v>1168</v>
      </c>
      <c r="O45" t="s">
        <v>1609</v>
      </c>
      <c r="P45" t="s">
        <v>2065</v>
      </c>
      <c r="Q45" s="6" t="s">
        <v>2513</v>
      </c>
      <c r="S45" t="s">
        <v>3339</v>
      </c>
    </row>
    <row r="46" spans="1:19">
      <c r="A46" t="s">
        <v>63</v>
      </c>
      <c r="B46" t="s">
        <v>520</v>
      </c>
      <c r="C46" t="s">
        <v>719</v>
      </c>
      <c r="D46" t="b">
        <v>1</v>
      </c>
      <c r="E46" t="b">
        <v>0</v>
      </c>
      <c r="F46" t="b">
        <v>0</v>
      </c>
      <c r="G46" t="b">
        <v>0</v>
      </c>
      <c r="H46" t="b">
        <v>0</v>
      </c>
      <c r="I46" t="b">
        <v>0</v>
      </c>
      <c r="J46" t="b">
        <v>0</v>
      </c>
      <c r="K46" t="b">
        <v>0</v>
      </c>
      <c r="L46" t="b">
        <v>0</v>
      </c>
      <c r="M46" t="s">
        <v>757</v>
      </c>
      <c r="N46" t="s">
        <v>1169</v>
      </c>
      <c r="O46" t="s">
        <v>1610</v>
      </c>
      <c r="P46" t="s">
        <v>2066</v>
      </c>
      <c r="Q46" s="6" t="s">
        <v>2514</v>
      </c>
      <c r="S46" t="s">
        <v>3340</v>
      </c>
    </row>
    <row r="47" spans="1:19">
      <c r="A47" t="s">
        <v>64</v>
      </c>
      <c r="B47" t="s">
        <v>521</v>
      </c>
      <c r="C47" t="s">
        <v>719</v>
      </c>
      <c r="D47" t="b">
        <v>1</v>
      </c>
      <c r="E47" t="b">
        <v>0</v>
      </c>
      <c r="F47" t="b">
        <v>0</v>
      </c>
      <c r="G47" t="b">
        <v>0</v>
      </c>
      <c r="H47" t="b">
        <v>0</v>
      </c>
      <c r="I47" t="b">
        <v>0</v>
      </c>
      <c r="J47" t="b">
        <v>1</v>
      </c>
      <c r="K47" t="b">
        <v>0</v>
      </c>
      <c r="L47" t="b">
        <v>0</v>
      </c>
      <c r="M47" t="s">
        <v>758</v>
      </c>
      <c r="N47" t="s">
        <v>1170</v>
      </c>
      <c r="O47" t="s">
        <v>1611</v>
      </c>
      <c r="P47" t="s">
        <v>2067</v>
      </c>
      <c r="Q47" s="6" t="s">
        <v>2515</v>
      </c>
      <c r="S47" t="s">
        <v>3341</v>
      </c>
    </row>
    <row r="48" spans="1:19">
      <c r="A48" t="s">
        <v>65</v>
      </c>
      <c r="B48" t="s">
        <v>522</v>
      </c>
      <c r="C48" t="s">
        <v>719</v>
      </c>
      <c r="D48" t="b">
        <v>1</v>
      </c>
      <c r="E48" t="b">
        <v>0</v>
      </c>
      <c r="F48" t="b">
        <v>0</v>
      </c>
      <c r="G48" t="b">
        <v>0</v>
      </c>
      <c r="H48" t="b">
        <v>0</v>
      </c>
      <c r="I48" t="b">
        <v>0</v>
      </c>
      <c r="J48" t="b">
        <v>0</v>
      </c>
      <c r="K48" t="b">
        <v>0</v>
      </c>
      <c r="L48" t="b">
        <v>0</v>
      </c>
      <c r="M48" t="s">
        <v>759</v>
      </c>
      <c r="N48" t="s">
        <v>1171</v>
      </c>
      <c r="O48" t="s">
        <v>1612</v>
      </c>
      <c r="P48" t="s">
        <v>2068</v>
      </c>
      <c r="Q48" s="6" t="s">
        <v>2516</v>
      </c>
      <c r="R48" t="s">
        <v>2949</v>
      </c>
    </row>
    <row r="49" spans="1:19">
      <c r="A49" t="s">
        <v>66</v>
      </c>
      <c r="B49" t="s">
        <v>503</v>
      </c>
      <c r="C49" t="s">
        <v>719</v>
      </c>
      <c r="D49" t="b">
        <v>1</v>
      </c>
      <c r="E49" t="b">
        <v>0</v>
      </c>
      <c r="F49" t="b">
        <v>0</v>
      </c>
      <c r="G49" t="b">
        <v>0</v>
      </c>
      <c r="H49" t="b">
        <v>0</v>
      </c>
      <c r="I49" t="b">
        <v>0</v>
      </c>
      <c r="J49" t="b">
        <v>0</v>
      </c>
      <c r="K49" t="b">
        <v>0</v>
      </c>
      <c r="L49" t="b">
        <v>0</v>
      </c>
      <c r="M49" t="s">
        <v>760</v>
      </c>
      <c r="N49" t="s">
        <v>1172</v>
      </c>
      <c r="O49" t="s">
        <v>1613</v>
      </c>
      <c r="P49" t="s">
        <v>2069</v>
      </c>
      <c r="Q49" s="6" t="s">
        <v>2517</v>
      </c>
      <c r="R49" t="s">
        <v>2950</v>
      </c>
      <c r="S49" t="s">
        <v>3342</v>
      </c>
    </row>
    <row r="50" spans="1:19">
      <c r="A50" t="s">
        <v>67</v>
      </c>
      <c r="B50" t="s">
        <v>505</v>
      </c>
      <c r="C50" t="s">
        <v>719</v>
      </c>
      <c r="D50" t="b">
        <v>1</v>
      </c>
      <c r="E50" t="b">
        <v>0</v>
      </c>
      <c r="F50" t="b">
        <v>0</v>
      </c>
      <c r="G50" t="b">
        <v>0</v>
      </c>
      <c r="H50" t="b">
        <v>0</v>
      </c>
      <c r="I50" t="b">
        <v>0</v>
      </c>
      <c r="J50" t="b">
        <v>0</v>
      </c>
      <c r="K50" t="b">
        <v>0</v>
      </c>
      <c r="L50" t="b">
        <v>0</v>
      </c>
      <c r="M50" t="s">
        <v>761</v>
      </c>
      <c r="N50" t="s">
        <v>1173</v>
      </c>
      <c r="O50" t="s">
        <v>1614</v>
      </c>
      <c r="P50" t="s">
        <v>2070</v>
      </c>
      <c r="Q50" s="6" t="s">
        <v>2518</v>
      </c>
      <c r="R50" t="s">
        <v>2951</v>
      </c>
      <c r="S50" t="s">
        <v>3327</v>
      </c>
    </row>
    <row r="51" spans="1:19">
      <c r="A51" t="s">
        <v>68</v>
      </c>
      <c r="B51" t="s">
        <v>523</v>
      </c>
      <c r="C51" t="s">
        <v>719</v>
      </c>
      <c r="D51" t="b">
        <v>1</v>
      </c>
      <c r="E51" t="b">
        <v>0</v>
      </c>
      <c r="F51" t="b">
        <v>0</v>
      </c>
      <c r="G51" t="b">
        <v>0</v>
      </c>
      <c r="H51" t="b">
        <v>0</v>
      </c>
      <c r="I51" t="b">
        <v>0</v>
      </c>
      <c r="J51" t="b">
        <v>0</v>
      </c>
      <c r="K51" t="b">
        <v>0</v>
      </c>
      <c r="L51" t="b">
        <v>0</v>
      </c>
      <c r="M51" t="s">
        <v>762</v>
      </c>
      <c r="N51" t="s">
        <v>1174</v>
      </c>
      <c r="O51" t="s">
        <v>1615</v>
      </c>
      <c r="P51" t="s">
        <v>2071</v>
      </c>
      <c r="Q51" s="6" t="s">
        <v>2519</v>
      </c>
      <c r="R51" t="s">
        <v>2952</v>
      </c>
    </row>
    <row r="52" spans="1:19">
      <c r="A52" t="s">
        <v>69</v>
      </c>
      <c r="B52" t="s">
        <v>524</v>
      </c>
      <c r="C52" t="s">
        <v>719</v>
      </c>
      <c r="D52" t="b">
        <v>1</v>
      </c>
      <c r="E52" t="b">
        <v>0</v>
      </c>
      <c r="F52" t="b">
        <v>0</v>
      </c>
      <c r="G52" t="b">
        <v>0</v>
      </c>
      <c r="H52" t="b">
        <v>0</v>
      </c>
      <c r="I52" t="b">
        <v>0</v>
      </c>
      <c r="J52" t="b">
        <v>0</v>
      </c>
      <c r="K52" t="b">
        <v>0</v>
      </c>
      <c r="L52" t="b">
        <v>0</v>
      </c>
      <c r="M52" t="s">
        <v>763</v>
      </c>
      <c r="N52" t="s">
        <v>1175</v>
      </c>
      <c r="O52" t="s">
        <v>1616</v>
      </c>
      <c r="P52" t="s">
        <v>2072</v>
      </c>
      <c r="Q52" s="6" t="s">
        <v>2520</v>
      </c>
      <c r="R52" t="s">
        <v>2953</v>
      </c>
      <c r="S52" t="s">
        <v>3343</v>
      </c>
    </row>
    <row r="53" spans="1:19">
      <c r="A53" t="s">
        <v>70</v>
      </c>
      <c r="B53" t="s">
        <v>525</v>
      </c>
      <c r="C53" t="s">
        <v>719</v>
      </c>
      <c r="D53" t="b">
        <v>1</v>
      </c>
      <c r="E53" t="b">
        <v>0</v>
      </c>
      <c r="F53" t="b">
        <v>0</v>
      </c>
      <c r="G53" t="b">
        <v>0</v>
      </c>
      <c r="H53" t="b">
        <v>0</v>
      </c>
      <c r="I53" t="b">
        <v>0</v>
      </c>
      <c r="J53" t="b">
        <v>1</v>
      </c>
      <c r="K53" t="b">
        <v>0</v>
      </c>
      <c r="L53" t="b">
        <v>0</v>
      </c>
      <c r="M53" t="s">
        <v>764</v>
      </c>
      <c r="N53" t="s">
        <v>1176</v>
      </c>
      <c r="O53" t="s">
        <v>1617</v>
      </c>
      <c r="P53" t="s">
        <v>2073</v>
      </c>
      <c r="Q53" s="6" t="s">
        <v>2521</v>
      </c>
      <c r="R53" t="s">
        <v>2954</v>
      </c>
      <c r="S53" t="s">
        <v>3344</v>
      </c>
    </row>
    <row r="54" spans="1:19">
      <c r="A54" t="s">
        <v>71</v>
      </c>
      <c r="B54" t="s">
        <v>526</v>
      </c>
      <c r="C54" t="s">
        <v>719</v>
      </c>
      <c r="D54" t="b">
        <v>1</v>
      </c>
      <c r="E54" t="b">
        <v>0</v>
      </c>
      <c r="F54" t="b">
        <v>0</v>
      </c>
      <c r="G54" t="b">
        <v>0</v>
      </c>
      <c r="H54" t="b">
        <v>0</v>
      </c>
      <c r="I54" t="b">
        <v>0</v>
      </c>
      <c r="J54" t="b">
        <v>0</v>
      </c>
      <c r="K54" t="b">
        <v>0</v>
      </c>
      <c r="L54" t="b">
        <v>0</v>
      </c>
      <c r="M54" t="s">
        <v>765</v>
      </c>
      <c r="N54" t="s">
        <v>1177</v>
      </c>
      <c r="O54" t="s">
        <v>1618</v>
      </c>
      <c r="P54" t="s">
        <v>2074</v>
      </c>
      <c r="Q54" s="6" t="s">
        <v>2522</v>
      </c>
      <c r="R54" t="s">
        <v>2955</v>
      </c>
      <c r="S54" t="s">
        <v>3345</v>
      </c>
    </row>
    <row r="55" spans="1:19">
      <c r="A55" t="s">
        <v>72</v>
      </c>
      <c r="B55" t="s">
        <v>527</v>
      </c>
      <c r="C55" t="s">
        <v>719</v>
      </c>
      <c r="D55" t="b">
        <v>1</v>
      </c>
      <c r="E55" t="b">
        <v>0</v>
      </c>
      <c r="F55" t="b">
        <v>0</v>
      </c>
      <c r="G55" t="b">
        <v>0</v>
      </c>
      <c r="H55" t="b">
        <v>0</v>
      </c>
      <c r="I55" t="b">
        <v>0</v>
      </c>
      <c r="J55" t="b">
        <v>0</v>
      </c>
      <c r="K55" t="b">
        <v>0</v>
      </c>
      <c r="L55" t="b">
        <v>0</v>
      </c>
      <c r="M55" t="s">
        <v>766</v>
      </c>
      <c r="N55" t="s">
        <v>1178</v>
      </c>
      <c r="O55" t="s">
        <v>1619</v>
      </c>
      <c r="P55" t="s">
        <v>2075</v>
      </c>
      <c r="Q55" s="6" t="s">
        <v>2523</v>
      </c>
      <c r="R55" t="s">
        <v>2956</v>
      </c>
      <c r="S55" t="s">
        <v>3346</v>
      </c>
    </row>
    <row r="56" spans="1:19">
      <c r="A56" t="s">
        <v>73</v>
      </c>
      <c r="B56" t="s">
        <v>528</v>
      </c>
      <c r="C56" t="s">
        <v>719</v>
      </c>
      <c r="D56" t="b">
        <v>1</v>
      </c>
      <c r="E56" t="b">
        <v>0</v>
      </c>
      <c r="F56" t="b">
        <v>0</v>
      </c>
      <c r="G56" t="b">
        <v>0</v>
      </c>
      <c r="H56" t="b">
        <v>0</v>
      </c>
      <c r="I56" t="b">
        <v>0</v>
      </c>
      <c r="J56" t="b">
        <v>1</v>
      </c>
      <c r="K56" t="b">
        <v>0</v>
      </c>
      <c r="L56" t="b">
        <v>0</v>
      </c>
      <c r="M56" t="s">
        <v>767</v>
      </c>
      <c r="N56" t="s">
        <v>1179</v>
      </c>
      <c r="O56" t="s">
        <v>1620</v>
      </c>
      <c r="P56" t="s">
        <v>2076</v>
      </c>
      <c r="Q56" s="6" t="s">
        <v>2524</v>
      </c>
      <c r="R56" t="s">
        <v>2957</v>
      </c>
    </row>
    <row r="57" spans="1:19">
      <c r="A57" t="s">
        <v>74</v>
      </c>
      <c r="B57" t="s">
        <v>529</v>
      </c>
      <c r="C57" t="s">
        <v>719</v>
      </c>
      <c r="D57" t="b">
        <v>1</v>
      </c>
      <c r="E57" t="b">
        <v>0</v>
      </c>
      <c r="F57" t="b">
        <v>0</v>
      </c>
      <c r="G57" t="b">
        <v>0</v>
      </c>
      <c r="H57" t="b">
        <v>0</v>
      </c>
      <c r="I57" t="b">
        <v>0</v>
      </c>
      <c r="J57" t="b">
        <v>0</v>
      </c>
      <c r="K57" t="b">
        <v>0</v>
      </c>
      <c r="L57" t="b">
        <v>0</v>
      </c>
      <c r="M57" t="s">
        <v>768</v>
      </c>
      <c r="N57" t="s">
        <v>1180</v>
      </c>
      <c r="O57" t="s">
        <v>1621</v>
      </c>
      <c r="P57" t="s">
        <v>2077</v>
      </c>
      <c r="Q57" s="6" t="s">
        <v>2525</v>
      </c>
      <c r="R57" t="s">
        <v>2958</v>
      </c>
      <c r="S57" t="s">
        <v>3347</v>
      </c>
    </row>
    <row r="58" spans="1:19">
      <c r="A58" t="s">
        <v>75</v>
      </c>
      <c r="B58" t="s">
        <v>530</v>
      </c>
      <c r="C58" t="s">
        <v>719</v>
      </c>
      <c r="D58" t="b">
        <v>1</v>
      </c>
      <c r="E58" t="b">
        <v>0</v>
      </c>
      <c r="F58" t="b">
        <v>0</v>
      </c>
      <c r="G58" t="b">
        <v>0</v>
      </c>
      <c r="H58" t="b">
        <v>0</v>
      </c>
      <c r="I58" t="b">
        <v>0</v>
      </c>
      <c r="J58" t="b">
        <v>0</v>
      </c>
      <c r="K58" t="b">
        <v>0</v>
      </c>
      <c r="L58" t="b">
        <v>0</v>
      </c>
      <c r="N58" t="s">
        <v>1181</v>
      </c>
      <c r="O58" t="s">
        <v>1622</v>
      </c>
      <c r="P58" t="s">
        <v>2078</v>
      </c>
      <c r="Q58" s="6" t="s">
        <v>2526</v>
      </c>
      <c r="S58" t="s">
        <v>3348</v>
      </c>
    </row>
    <row r="59" spans="1:19">
      <c r="A59" t="s">
        <v>76</v>
      </c>
      <c r="B59" t="s">
        <v>531</v>
      </c>
      <c r="C59" t="s">
        <v>719</v>
      </c>
      <c r="D59" t="b">
        <v>1</v>
      </c>
      <c r="E59" t="b">
        <v>0</v>
      </c>
      <c r="F59" t="b">
        <v>1</v>
      </c>
      <c r="G59" t="b">
        <v>0</v>
      </c>
      <c r="H59" t="b">
        <v>0</v>
      </c>
      <c r="I59" t="b">
        <v>0</v>
      </c>
      <c r="J59" t="b">
        <v>0</v>
      </c>
      <c r="K59" t="b">
        <v>0</v>
      </c>
      <c r="L59" t="b">
        <v>0</v>
      </c>
      <c r="M59" t="s">
        <v>769</v>
      </c>
      <c r="N59" t="s">
        <v>1182</v>
      </c>
      <c r="O59" t="s">
        <v>1623</v>
      </c>
      <c r="P59" t="s">
        <v>2079</v>
      </c>
      <c r="Q59" s="6" t="s">
        <v>2527</v>
      </c>
      <c r="R59" t="s">
        <v>2959</v>
      </c>
      <c r="S59" t="s">
        <v>3349</v>
      </c>
    </row>
    <row r="60" spans="1:19">
      <c r="A60" t="s">
        <v>77</v>
      </c>
      <c r="B60" t="s">
        <v>514</v>
      </c>
      <c r="C60" t="s">
        <v>719</v>
      </c>
      <c r="D60" t="b">
        <v>1</v>
      </c>
      <c r="E60" t="b">
        <v>0</v>
      </c>
      <c r="F60" t="b">
        <v>0</v>
      </c>
      <c r="G60" t="b">
        <v>0</v>
      </c>
      <c r="H60" t="b">
        <v>0</v>
      </c>
      <c r="I60" t="b">
        <v>0</v>
      </c>
      <c r="J60" t="b">
        <v>0</v>
      </c>
      <c r="K60" t="b">
        <v>0</v>
      </c>
      <c r="L60" t="b">
        <v>1</v>
      </c>
      <c r="M60" t="s">
        <v>770</v>
      </c>
      <c r="N60" t="s">
        <v>1183</v>
      </c>
      <c r="O60" t="s">
        <v>1624</v>
      </c>
      <c r="P60" t="s">
        <v>2080</v>
      </c>
      <c r="Q60" s="6" t="s">
        <v>2528</v>
      </c>
      <c r="R60" t="s">
        <v>2960</v>
      </c>
      <c r="S60" t="s">
        <v>3350</v>
      </c>
    </row>
    <row r="61" spans="1:19">
      <c r="A61" t="s">
        <v>78</v>
      </c>
      <c r="B61" t="s">
        <v>532</v>
      </c>
      <c r="C61" t="s">
        <v>719</v>
      </c>
      <c r="D61" t="b">
        <v>1</v>
      </c>
      <c r="E61" t="b">
        <v>0</v>
      </c>
      <c r="F61" t="b">
        <v>0</v>
      </c>
      <c r="G61" t="b">
        <v>0</v>
      </c>
      <c r="H61" t="b">
        <v>0</v>
      </c>
      <c r="I61" t="b">
        <v>0</v>
      </c>
      <c r="J61" t="b">
        <v>0</v>
      </c>
      <c r="K61" t="b">
        <v>0</v>
      </c>
      <c r="L61" t="b">
        <v>0</v>
      </c>
      <c r="M61" t="s">
        <v>771</v>
      </c>
      <c r="N61" t="s">
        <v>1184</v>
      </c>
      <c r="O61" t="s">
        <v>1625</v>
      </c>
      <c r="P61" t="s">
        <v>2081</v>
      </c>
      <c r="Q61" s="6" t="s">
        <v>2529</v>
      </c>
      <c r="R61" t="s">
        <v>2961</v>
      </c>
      <c r="S61" t="s">
        <v>3351</v>
      </c>
    </row>
    <row r="62" spans="1:19">
      <c r="A62" t="s">
        <v>79</v>
      </c>
      <c r="B62" t="s">
        <v>533</v>
      </c>
      <c r="C62" t="s">
        <v>719</v>
      </c>
      <c r="D62" t="b">
        <v>1</v>
      </c>
      <c r="E62" t="b">
        <v>0</v>
      </c>
      <c r="F62" t="b">
        <v>0</v>
      </c>
      <c r="G62" t="b">
        <v>0</v>
      </c>
      <c r="H62" t="b">
        <v>0</v>
      </c>
      <c r="I62" t="b">
        <v>0</v>
      </c>
      <c r="J62" t="b">
        <v>0</v>
      </c>
      <c r="K62" t="b">
        <v>0</v>
      </c>
      <c r="L62" t="b">
        <v>0</v>
      </c>
      <c r="N62" t="s">
        <v>1185</v>
      </c>
      <c r="O62" t="s">
        <v>1626</v>
      </c>
      <c r="P62" t="s">
        <v>2082</v>
      </c>
      <c r="Q62" s="6" t="s">
        <v>2530</v>
      </c>
      <c r="S62" t="s">
        <v>3352</v>
      </c>
    </row>
    <row r="63" spans="1:19">
      <c r="A63" t="s">
        <v>80</v>
      </c>
      <c r="B63" t="s">
        <v>534</v>
      </c>
      <c r="C63" t="s">
        <v>719</v>
      </c>
      <c r="D63" t="b">
        <v>1</v>
      </c>
      <c r="E63" t="b">
        <v>0</v>
      </c>
      <c r="F63" t="b">
        <v>0</v>
      </c>
      <c r="G63" t="b">
        <v>0</v>
      </c>
      <c r="H63" t="b">
        <v>0</v>
      </c>
      <c r="I63" t="b">
        <v>0</v>
      </c>
      <c r="J63" t="b">
        <v>0</v>
      </c>
      <c r="K63" t="b">
        <v>0</v>
      </c>
      <c r="L63" t="b">
        <v>0</v>
      </c>
      <c r="M63" t="s">
        <v>772</v>
      </c>
      <c r="N63" t="s">
        <v>1186</v>
      </c>
      <c r="O63" t="s">
        <v>1627</v>
      </c>
      <c r="P63" t="s">
        <v>2083</v>
      </c>
      <c r="Q63" s="6" t="s">
        <v>2531</v>
      </c>
      <c r="R63" t="s">
        <v>2962</v>
      </c>
      <c r="S63" t="s">
        <v>3353</v>
      </c>
    </row>
    <row r="64" spans="1:19">
      <c r="A64" t="s">
        <v>81</v>
      </c>
      <c r="B64" t="s">
        <v>535</v>
      </c>
      <c r="C64" t="s">
        <v>719</v>
      </c>
      <c r="D64" t="b">
        <v>1</v>
      </c>
      <c r="E64" t="b">
        <v>0</v>
      </c>
      <c r="F64" t="b">
        <v>0</v>
      </c>
      <c r="G64" t="b">
        <v>0</v>
      </c>
      <c r="H64" t="b">
        <v>0</v>
      </c>
      <c r="I64" t="b">
        <v>0</v>
      </c>
      <c r="J64" t="b">
        <v>0</v>
      </c>
      <c r="K64" t="b">
        <v>0</v>
      </c>
      <c r="L64" t="b">
        <v>0</v>
      </c>
      <c r="M64" t="s">
        <v>773</v>
      </c>
      <c r="N64" t="s">
        <v>1187</v>
      </c>
      <c r="O64" t="s">
        <v>1628</v>
      </c>
      <c r="P64" t="s">
        <v>2084</v>
      </c>
      <c r="Q64" s="6" t="s">
        <v>2532</v>
      </c>
      <c r="R64" t="s">
        <v>2963</v>
      </c>
      <c r="S64" t="s">
        <v>3354</v>
      </c>
    </row>
    <row r="65" spans="1:19">
      <c r="A65" t="s">
        <v>82</v>
      </c>
      <c r="B65" t="s">
        <v>512</v>
      </c>
      <c r="C65" t="s">
        <v>719</v>
      </c>
      <c r="D65" t="b">
        <v>1</v>
      </c>
      <c r="E65" t="b">
        <v>0</v>
      </c>
      <c r="F65" t="b">
        <v>0</v>
      </c>
      <c r="G65" t="b">
        <v>0</v>
      </c>
      <c r="H65" t="b">
        <v>0</v>
      </c>
      <c r="I65" t="b">
        <v>0</v>
      </c>
      <c r="J65" t="b">
        <v>0</v>
      </c>
      <c r="K65" t="b">
        <v>0</v>
      </c>
      <c r="L65" t="b">
        <v>0</v>
      </c>
      <c r="M65" t="s">
        <v>774</v>
      </c>
      <c r="N65" t="s">
        <v>1188</v>
      </c>
      <c r="O65" t="s">
        <v>1596</v>
      </c>
      <c r="P65" t="s">
        <v>2085</v>
      </c>
      <c r="Q65" s="6" t="s">
        <v>2533</v>
      </c>
      <c r="R65" t="s">
        <v>2964</v>
      </c>
      <c r="S65" t="s">
        <v>3355</v>
      </c>
    </row>
    <row r="66" spans="1:19">
      <c r="A66" t="s">
        <v>83</v>
      </c>
      <c r="B66" t="s">
        <v>536</v>
      </c>
      <c r="C66" t="s">
        <v>719</v>
      </c>
      <c r="D66" t="b">
        <v>0</v>
      </c>
      <c r="E66" t="b">
        <v>0</v>
      </c>
      <c r="F66" t="b">
        <v>0</v>
      </c>
      <c r="G66" t="b">
        <v>0</v>
      </c>
      <c r="H66" t="b">
        <v>1</v>
      </c>
      <c r="I66" t="b">
        <v>0</v>
      </c>
      <c r="J66" t="b">
        <v>0</v>
      </c>
      <c r="K66" t="b">
        <v>0</v>
      </c>
      <c r="L66" t="b">
        <v>0</v>
      </c>
      <c r="M66" t="s">
        <v>775</v>
      </c>
      <c r="O66" t="s">
        <v>1629</v>
      </c>
      <c r="P66" t="s">
        <v>2086</v>
      </c>
      <c r="Q66" s="6" t="s">
        <v>2534</v>
      </c>
      <c r="R66" t="s">
        <v>2965</v>
      </c>
    </row>
    <row r="67" spans="1:19">
      <c r="A67" t="s">
        <v>84</v>
      </c>
      <c r="B67" t="s">
        <v>537</v>
      </c>
      <c r="C67" t="s">
        <v>719</v>
      </c>
      <c r="D67" t="b">
        <v>1</v>
      </c>
      <c r="E67" t="b">
        <v>0</v>
      </c>
      <c r="F67" t="b">
        <v>0</v>
      </c>
      <c r="G67" t="b">
        <v>0</v>
      </c>
      <c r="H67" t="b">
        <v>0</v>
      </c>
      <c r="I67" t="b">
        <v>0</v>
      </c>
      <c r="J67" t="b">
        <v>0</v>
      </c>
      <c r="K67" t="b">
        <v>0</v>
      </c>
      <c r="L67" t="b">
        <v>0</v>
      </c>
      <c r="M67" t="s">
        <v>776</v>
      </c>
      <c r="N67" t="s">
        <v>1189</v>
      </c>
      <c r="O67" t="s">
        <v>1630</v>
      </c>
      <c r="P67" t="s">
        <v>2087</v>
      </c>
      <c r="Q67" s="6" t="s">
        <v>2535</v>
      </c>
      <c r="R67" t="s">
        <v>2966</v>
      </c>
    </row>
    <row r="68" spans="1:19">
      <c r="A68" t="s">
        <v>85</v>
      </c>
      <c r="B68" t="s">
        <v>517</v>
      </c>
      <c r="C68" t="s">
        <v>719</v>
      </c>
      <c r="D68" t="b">
        <v>1</v>
      </c>
      <c r="E68" t="b">
        <v>0</v>
      </c>
      <c r="F68" t="b">
        <v>0</v>
      </c>
      <c r="G68" t="b">
        <v>0</v>
      </c>
      <c r="H68" t="b">
        <v>0</v>
      </c>
      <c r="I68" t="b">
        <v>0</v>
      </c>
      <c r="J68" t="b">
        <v>0</v>
      </c>
      <c r="K68" t="b">
        <v>0</v>
      </c>
      <c r="L68" t="b">
        <v>0</v>
      </c>
      <c r="M68" t="s">
        <v>777</v>
      </c>
      <c r="N68" t="s">
        <v>1190</v>
      </c>
      <c r="O68" t="s">
        <v>1631</v>
      </c>
      <c r="P68" t="s">
        <v>2088</v>
      </c>
      <c r="Q68" s="6" t="s">
        <v>2536</v>
      </c>
      <c r="R68" t="s">
        <v>2967</v>
      </c>
    </row>
    <row r="69" spans="1:19">
      <c r="A69" t="s">
        <v>86</v>
      </c>
      <c r="B69" t="s">
        <v>535</v>
      </c>
      <c r="C69" t="s">
        <v>719</v>
      </c>
      <c r="D69" t="b">
        <v>1</v>
      </c>
      <c r="E69" t="b">
        <v>0</v>
      </c>
      <c r="F69" t="b">
        <v>0</v>
      </c>
      <c r="G69" t="b">
        <v>0</v>
      </c>
      <c r="H69" t="b">
        <v>0</v>
      </c>
      <c r="I69" t="b">
        <v>0</v>
      </c>
      <c r="J69" t="b">
        <v>1</v>
      </c>
      <c r="K69" t="b">
        <v>0</v>
      </c>
      <c r="L69" t="b">
        <v>0</v>
      </c>
      <c r="M69" t="s">
        <v>778</v>
      </c>
      <c r="N69" t="s">
        <v>1191</v>
      </c>
      <c r="O69" t="s">
        <v>1632</v>
      </c>
      <c r="P69" t="s">
        <v>2089</v>
      </c>
      <c r="Q69" s="6" t="s">
        <v>2537</v>
      </c>
      <c r="S69" t="s">
        <v>3356</v>
      </c>
    </row>
    <row r="70" spans="1:19">
      <c r="A70" t="s">
        <v>87</v>
      </c>
      <c r="B70" t="s">
        <v>538</v>
      </c>
      <c r="C70" t="s">
        <v>719</v>
      </c>
      <c r="D70" t="b">
        <v>1</v>
      </c>
      <c r="E70" t="b">
        <v>0</v>
      </c>
      <c r="F70" t="b">
        <v>0</v>
      </c>
      <c r="G70" t="b">
        <v>0</v>
      </c>
      <c r="H70" t="b">
        <v>0</v>
      </c>
      <c r="I70" t="b">
        <v>0</v>
      </c>
      <c r="J70" t="b">
        <v>0</v>
      </c>
      <c r="K70" t="b">
        <v>0</v>
      </c>
      <c r="L70" t="b">
        <v>0</v>
      </c>
      <c r="N70" t="s">
        <v>1192</v>
      </c>
      <c r="O70" t="s">
        <v>1633</v>
      </c>
      <c r="P70" t="s">
        <v>2090</v>
      </c>
      <c r="Q70" s="6" t="s">
        <v>2538</v>
      </c>
      <c r="S70" t="s">
        <v>3357</v>
      </c>
    </row>
    <row r="71" spans="1:19">
      <c r="A71" t="s">
        <v>88</v>
      </c>
      <c r="B71" t="s">
        <v>539</v>
      </c>
      <c r="C71" t="s">
        <v>719</v>
      </c>
      <c r="D71" t="b">
        <v>1</v>
      </c>
      <c r="E71" t="b">
        <v>0</v>
      </c>
      <c r="F71" t="b">
        <v>0</v>
      </c>
      <c r="G71" t="b">
        <v>0</v>
      </c>
      <c r="H71" t="b">
        <v>0</v>
      </c>
      <c r="I71" t="b">
        <v>0</v>
      </c>
      <c r="J71" t="b">
        <v>0</v>
      </c>
      <c r="K71" t="b">
        <v>0</v>
      </c>
      <c r="L71" t="b">
        <v>0</v>
      </c>
      <c r="M71" t="s">
        <v>779</v>
      </c>
      <c r="N71" t="s">
        <v>1193</v>
      </c>
      <c r="O71" t="s">
        <v>1634</v>
      </c>
      <c r="P71" t="s">
        <v>2091</v>
      </c>
      <c r="Q71" s="6" t="s">
        <v>2539</v>
      </c>
      <c r="R71" t="s">
        <v>2968</v>
      </c>
    </row>
    <row r="72" spans="1:19">
      <c r="A72" t="s">
        <v>89</v>
      </c>
      <c r="B72" t="s">
        <v>540</v>
      </c>
      <c r="C72" t="s">
        <v>719</v>
      </c>
      <c r="D72" t="b">
        <v>1</v>
      </c>
      <c r="E72" t="b">
        <v>0</v>
      </c>
      <c r="F72" t="b">
        <v>0</v>
      </c>
      <c r="G72" t="b">
        <v>0</v>
      </c>
      <c r="H72" t="b">
        <v>0</v>
      </c>
      <c r="I72" t="b">
        <v>0</v>
      </c>
      <c r="J72" t="b">
        <v>0</v>
      </c>
      <c r="K72" t="b">
        <v>0</v>
      </c>
      <c r="L72" t="b">
        <v>0</v>
      </c>
      <c r="M72" t="s">
        <v>738</v>
      </c>
      <c r="N72" t="s">
        <v>1194</v>
      </c>
      <c r="O72" t="s">
        <v>1635</v>
      </c>
      <c r="P72" t="s">
        <v>2092</v>
      </c>
      <c r="Q72" s="6" t="s">
        <v>2540</v>
      </c>
    </row>
    <row r="73" spans="1:19">
      <c r="A73" t="s">
        <v>90</v>
      </c>
      <c r="B73" t="s">
        <v>541</v>
      </c>
      <c r="C73" t="s">
        <v>719</v>
      </c>
      <c r="D73" t="b">
        <v>1</v>
      </c>
      <c r="E73" t="b">
        <v>0</v>
      </c>
      <c r="F73" t="b">
        <v>0</v>
      </c>
      <c r="G73" t="b">
        <v>0</v>
      </c>
      <c r="H73" t="b">
        <v>0</v>
      </c>
      <c r="I73" t="b">
        <v>0</v>
      </c>
      <c r="J73" t="b">
        <v>0</v>
      </c>
      <c r="K73" t="b">
        <v>0</v>
      </c>
      <c r="L73" t="b">
        <v>0</v>
      </c>
      <c r="M73" t="s">
        <v>780</v>
      </c>
      <c r="N73" t="s">
        <v>1195</v>
      </c>
      <c r="O73" t="s">
        <v>1636</v>
      </c>
      <c r="P73" t="s">
        <v>2093</v>
      </c>
      <c r="Q73" s="6" t="s">
        <v>2541</v>
      </c>
      <c r="S73" t="s">
        <v>3358</v>
      </c>
    </row>
    <row r="74" spans="1:19">
      <c r="A74" t="s">
        <v>91</v>
      </c>
      <c r="B74" t="s">
        <v>541</v>
      </c>
      <c r="C74" t="s">
        <v>719</v>
      </c>
      <c r="D74" t="b">
        <v>1</v>
      </c>
      <c r="E74" t="b">
        <v>0</v>
      </c>
      <c r="F74" t="b">
        <v>0</v>
      </c>
      <c r="G74" t="b">
        <v>0</v>
      </c>
      <c r="H74" t="b">
        <v>0</v>
      </c>
      <c r="I74" t="b">
        <v>0</v>
      </c>
      <c r="J74" t="b">
        <v>0</v>
      </c>
      <c r="K74" t="b">
        <v>0</v>
      </c>
      <c r="L74" t="b">
        <v>0</v>
      </c>
      <c r="M74" t="s">
        <v>781</v>
      </c>
      <c r="N74" t="s">
        <v>1196</v>
      </c>
      <c r="O74" t="s">
        <v>1637</v>
      </c>
      <c r="P74" t="s">
        <v>2094</v>
      </c>
      <c r="Q74" s="6" t="s">
        <v>2542</v>
      </c>
      <c r="S74" t="s">
        <v>3359</v>
      </c>
    </row>
    <row r="75" spans="1:19">
      <c r="A75" t="s">
        <v>92</v>
      </c>
      <c r="B75" t="s">
        <v>525</v>
      </c>
      <c r="C75" t="s">
        <v>719</v>
      </c>
      <c r="D75" t="b">
        <v>1</v>
      </c>
      <c r="E75" t="b">
        <v>0</v>
      </c>
      <c r="F75" t="b">
        <v>0</v>
      </c>
      <c r="G75" t="b">
        <v>0</v>
      </c>
      <c r="H75" t="b">
        <v>0</v>
      </c>
      <c r="I75" t="b">
        <v>0</v>
      </c>
      <c r="J75" t="b">
        <v>0</v>
      </c>
      <c r="K75" t="b">
        <v>0</v>
      </c>
      <c r="L75" t="b">
        <v>0</v>
      </c>
      <c r="N75" t="s">
        <v>1197</v>
      </c>
      <c r="O75" t="s">
        <v>1638</v>
      </c>
      <c r="P75" t="s">
        <v>2095</v>
      </c>
      <c r="Q75" s="6" t="s">
        <v>2543</v>
      </c>
      <c r="S75" t="s">
        <v>3360</v>
      </c>
    </row>
    <row r="76" spans="1:19">
      <c r="A76" t="s">
        <v>93</v>
      </c>
      <c r="B76" t="s">
        <v>542</v>
      </c>
      <c r="C76" t="s">
        <v>719</v>
      </c>
      <c r="D76" t="b">
        <v>1</v>
      </c>
      <c r="E76" t="b">
        <v>0</v>
      </c>
      <c r="F76" t="b">
        <v>0</v>
      </c>
      <c r="G76" t="b">
        <v>0</v>
      </c>
      <c r="H76" t="b">
        <v>0</v>
      </c>
      <c r="I76" t="b">
        <v>0</v>
      </c>
      <c r="J76" t="b">
        <v>0</v>
      </c>
      <c r="K76" t="b">
        <v>0</v>
      </c>
      <c r="L76" t="b">
        <v>0</v>
      </c>
      <c r="N76" t="s">
        <v>1198</v>
      </c>
      <c r="O76" t="s">
        <v>1639</v>
      </c>
      <c r="P76" t="s">
        <v>2096</v>
      </c>
      <c r="Q76" s="6" t="s">
        <v>2544</v>
      </c>
      <c r="S76" t="s">
        <v>3361</v>
      </c>
    </row>
    <row r="77" spans="1:19">
      <c r="A77" t="s">
        <v>94</v>
      </c>
      <c r="B77" t="s">
        <v>500</v>
      </c>
      <c r="C77" t="s">
        <v>719</v>
      </c>
      <c r="D77" t="b">
        <v>1</v>
      </c>
      <c r="E77" t="b">
        <v>0</v>
      </c>
      <c r="F77" t="b">
        <v>0</v>
      </c>
      <c r="G77" t="b">
        <v>0</v>
      </c>
      <c r="H77" t="b">
        <v>0</v>
      </c>
      <c r="I77" t="b">
        <v>0</v>
      </c>
      <c r="J77" t="b">
        <v>0</v>
      </c>
      <c r="K77" t="b">
        <v>0</v>
      </c>
      <c r="L77" t="b">
        <v>0</v>
      </c>
      <c r="M77" t="s">
        <v>782</v>
      </c>
      <c r="N77" t="s">
        <v>1199</v>
      </c>
      <c r="O77" t="s">
        <v>1640</v>
      </c>
      <c r="P77" t="s">
        <v>2097</v>
      </c>
      <c r="Q77" s="6" t="s">
        <v>2545</v>
      </c>
      <c r="R77" t="s">
        <v>2969</v>
      </c>
    </row>
    <row r="78" spans="1:19">
      <c r="A78" t="s">
        <v>95</v>
      </c>
      <c r="B78" t="s">
        <v>496</v>
      </c>
      <c r="C78" t="s">
        <v>719</v>
      </c>
      <c r="D78" t="b">
        <v>1</v>
      </c>
      <c r="E78" t="b">
        <v>0</v>
      </c>
      <c r="F78" t="b">
        <v>0</v>
      </c>
      <c r="G78" t="b">
        <v>0</v>
      </c>
      <c r="H78" t="b">
        <v>0</v>
      </c>
      <c r="I78" t="b">
        <v>0</v>
      </c>
      <c r="J78" t="b">
        <v>1</v>
      </c>
      <c r="K78" t="b">
        <v>0</v>
      </c>
      <c r="L78" t="b">
        <v>0</v>
      </c>
      <c r="N78" t="s">
        <v>1200</v>
      </c>
      <c r="O78" t="s">
        <v>1641</v>
      </c>
      <c r="P78" t="s">
        <v>2098</v>
      </c>
      <c r="Q78" s="6" t="s">
        <v>2546</v>
      </c>
      <c r="S78" t="s">
        <v>3362</v>
      </c>
    </row>
    <row r="79" spans="1:19">
      <c r="A79" t="s">
        <v>96</v>
      </c>
      <c r="B79" t="s">
        <v>502</v>
      </c>
      <c r="C79" t="s">
        <v>719</v>
      </c>
      <c r="D79" t="b">
        <v>1</v>
      </c>
      <c r="E79" t="b">
        <v>0</v>
      </c>
      <c r="F79" t="b">
        <v>0</v>
      </c>
      <c r="G79" t="b">
        <v>0</v>
      </c>
      <c r="H79" t="b">
        <v>0</v>
      </c>
      <c r="I79" t="b">
        <v>0</v>
      </c>
      <c r="J79" t="b">
        <v>0</v>
      </c>
      <c r="K79" t="b">
        <v>0</v>
      </c>
      <c r="L79" t="b">
        <v>0</v>
      </c>
      <c r="N79" t="s">
        <v>1201</v>
      </c>
      <c r="O79" t="s">
        <v>1642</v>
      </c>
      <c r="P79" t="s">
        <v>2099</v>
      </c>
      <c r="Q79" s="6" t="s">
        <v>2547</v>
      </c>
      <c r="S79" t="s">
        <v>3363</v>
      </c>
    </row>
    <row r="80" spans="1:19">
      <c r="A80" t="s">
        <v>97</v>
      </c>
      <c r="B80" t="s">
        <v>543</v>
      </c>
      <c r="C80" t="s">
        <v>719</v>
      </c>
      <c r="D80" t="b">
        <v>1</v>
      </c>
      <c r="E80" t="b">
        <v>0</v>
      </c>
      <c r="F80" t="b">
        <v>0</v>
      </c>
      <c r="G80" t="b">
        <v>0</v>
      </c>
      <c r="H80" t="b">
        <v>0</v>
      </c>
      <c r="I80" t="b">
        <v>0</v>
      </c>
      <c r="J80" t="b">
        <v>0</v>
      </c>
      <c r="K80" t="b">
        <v>0</v>
      </c>
      <c r="L80" t="b">
        <v>0</v>
      </c>
      <c r="M80" t="s">
        <v>783</v>
      </c>
      <c r="N80" t="s">
        <v>1202</v>
      </c>
      <c r="O80" t="s">
        <v>1643</v>
      </c>
      <c r="P80" t="s">
        <v>2100</v>
      </c>
      <c r="Q80" s="6" t="s">
        <v>2548</v>
      </c>
      <c r="R80" t="s">
        <v>2970</v>
      </c>
      <c r="S80" t="s">
        <v>3364</v>
      </c>
    </row>
    <row r="81" spans="1:19">
      <c r="A81" t="s">
        <v>98</v>
      </c>
      <c r="B81" t="s">
        <v>544</v>
      </c>
      <c r="C81" t="s">
        <v>719</v>
      </c>
      <c r="D81" t="b">
        <v>1</v>
      </c>
      <c r="E81" t="b">
        <v>0</v>
      </c>
      <c r="F81" t="b">
        <v>0</v>
      </c>
      <c r="G81" t="b">
        <v>0</v>
      </c>
      <c r="H81" t="b">
        <v>0</v>
      </c>
      <c r="I81" t="b">
        <v>0</v>
      </c>
      <c r="J81" t="b">
        <v>0</v>
      </c>
      <c r="K81" t="b">
        <v>0</v>
      </c>
      <c r="L81" t="b">
        <v>0</v>
      </c>
      <c r="M81" t="s">
        <v>784</v>
      </c>
      <c r="N81" t="s">
        <v>1203</v>
      </c>
      <c r="O81" t="s">
        <v>1644</v>
      </c>
      <c r="P81" t="s">
        <v>2101</v>
      </c>
      <c r="Q81" s="6" t="s">
        <v>2549</v>
      </c>
      <c r="R81" t="s">
        <v>2971</v>
      </c>
      <c r="S81" t="s">
        <v>3365</v>
      </c>
    </row>
    <row r="82" spans="1:19">
      <c r="A82" t="s">
        <v>99</v>
      </c>
      <c r="B82" t="s">
        <v>536</v>
      </c>
      <c r="C82" t="s">
        <v>719</v>
      </c>
      <c r="D82" t="b">
        <v>1</v>
      </c>
      <c r="E82" t="b">
        <v>0</v>
      </c>
      <c r="F82" t="b">
        <v>0</v>
      </c>
      <c r="G82" t="b">
        <v>0</v>
      </c>
      <c r="H82" t="b">
        <v>0</v>
      </c>
      <c r="I82" t="b">
        <v>0</v>
      </c>
      <c r="J82" t="b">
        <v>0</v>
      </c>
      <c r="K82" t="b">
        <v>0</v>
      </c>
      <c r="L82" t="b">
        <v>0</v>
      </c>
      <c r="M82" t="s">
        <v>785</v>
      </c>
      <c r="O82" t="s">
        <v>1645</v>
      </c>
      <c r="P82" t="s">
        <v>2102</v>
      </c>
      <c r="Q82" s="6" t="s">
        <v>2550</v>
      </c>
      <c r="R82" t="s">
        <v>2972</v>
      </c>
    </row>
    <row r="83" spans="1:19">
      <c r="A83" t="s">
        <v>100</v>
      </c>
      <c r="B83" t="s">
        <v>500</v>
      </c>
      <c r="C83" t="s">
        <v>719</v>
      </c>
      <c r="D83" t="b">
        <v>1</v>
      </c>
      <c r="E83" t="b">
        <v>0</v>
      </c>
      <c r="F83" t="b">
        <v>0</v>
      </c>
      <c r="G83" t="b">
        <v>1</v>
      </c>
      <c r="H83" t="b">
        <v>0</v>
      </c>
      <c r="I83" t="b">
        <v>0</v>
      </c>
      <c r="J83" t="b">
        <v>0</v>
      </c>
      <c r="K83" t="b">
        <v>0</v>
      </c>
      <c r="L83" t="b">
        <v>0</v>
      </c>
      <c r="M83" t="s">
        <v>786</v>
      </c>
      <c r="N83" t="s">
        <v>1204</v>
      </c>
      <c r="O83" t="s">
        <v>1646</v>
      </c>
      <c r="P83" t="s">
        <v>2103</v>
      </c>
      <c r="Q83" s="6" t="s">
        <v>2551</v>
      </c>
      <c r="R83" t="s">
        <v>2973</v>
      </c>
    </row>
    <row r="84" spans="1:19">
      <c r="A84" t="s">
        <v>101</v>
      </c>
      <c r="B84" t="s">
        <v>517</v>
      </c>
      <c r="C84" t="s">
        <v>719</v>
      </c>
      <c r="D84" t="b">
        <v>1</v>
      </c>
      <c r="E84" t="b">
        <v>0</v>
      </c>
      <c r="F84" t="b">
        <v>0</v>
      </c>
      <c r="G84" t="b">
        <v>0</v>
      </c>
      <c r="H84" t="b">
        <v>0</v>
      </c>
      <c r="I84" t="b">
        <v>0</v>
      </c>
      <c r="J84" t="b">
        <v>0</v>
      </c>
      <c r="K84" t="b">
        <v>0</v>
      </c>
      <c r="L84" t="b">
        <v>0</v>
      </c>
      <c r="M84" t="s">
        <v>787</v>
      </c>
      <c r="N84" t="s">
        <v>1205</v>
      </c>
      <c r="O84" t="s">
        <v>1647</v>
      </c>
      <c r="P84" t="s">
        <v>2104</v>
      </c>
      <c r="Q84" s="6" t="s">
        <v>2552</v>
      </c>
      <c r="R84" t="s">
        <v>2974</v>
      </c>
    </row>
    <row r="85" spans="1:19">
      <c r="A85" t="s">
        <v>102</v>
      </c>
      <c r="B85" t="s">
        <v>496</v>
      </c>
      <c r="C85" t="s">
        <v>719</v>
      </c>
      <c r="D85" t="b">
        <v>1</v>
      </c>
      <c r="E85" t="b">
        <v>0</v>
      </c>
      <c r="F85" t="b">
        <v>0</v>
      </c>
      <c r="G85" t="b">
        <v>0</v>
      </c>
      <c r="H85" t="b">
        <v>0</v>
      </c>
      <c r="I85" t="b">
        <v>0</v>
      </c>
      <c r="J85" t="b">
        <v>0</v>
      </c>
      <c r="K85" t="b">
        <v>0</v>
      </c>
      <c r="L85" t="b">
        <v>0</v>
      </c>
      <c r="N85" t="s">
        <v>1206</v>
      </c>
      <c r="O85" t="s">
        <v>1648</v>
      </c>
      <c r="P85" t="s">
        <v>2105</v>
      </c>
      <c r="Q85" s="6" t="s">
        <v>2553</v>
      </c>
      <c r="S85" t="s">
        <v>3366</v>
      </c>
    </row>
    <row r="86" spans="1:19">
      <c r="A86" t="s">
        <v>103</v>
      </c>
      <c r="B86" t="s">
        <v>544</v>
      </c>
      <c r="C86" t="s">
        <v>719</v>
      </c>
      <c r="D86" t="b">
        <v>1</v>
      </c>
      <c r="E86" t="b">
        <v>0</v>
      </c>
      <c r="F86" t="b">
        <v>0</v>
      </c>
      <c r="G86" t="b">
        <v>0</v>
      </c>
      <c r="H86" t="b">
        <v>0</v>
      </c>
      <c r="I86" t="b">
        <v>0</v>
      </c>
      <c r="J86" t="b">
        <v>0</v>
      </c>
      <c r="K86" t="b">
        <v>0</v>
      </c>
      <c r="L86" t="b">
        <v>0</v>
      </c>
      <c r="M86" t="s">
        <v>788</v>
      </c>
      <c r="N86" t="s">
        <v>1207</v>
      </c>
      <c r="O86" t="s">
        <v>1649</v>
      </c>
      <c r="P86" t="s">
        <v>2106</v>
      </c>
      <c r="Q86" s="6" t="s">
        <v>2554</v>
      </c>
      <c r="R86" t="s">
        <v>2975</v>
      </c>
      <c r="S86" t="s">
        <v>3367</v>
      </c>
    </row>
    <row r="87" spans="1:19">
      <c r="A87" t="s">
        <v>104</v>
      </c>
      <c r="B87" t="s">
        <v>535</v>
      </c>
      <c r="C87" t="s">
        <v>719</v>
      </c>
      <c r="D87" t="b">
        <v>1</v>
      </c>
      <c r="E87" t="b">
        <v>0</v>
      </c>
      <c r="F87" t="b">
        <v>0</v>
      </c>
      <c r="G87" t="b">
        <v>0</v>
      </c>
      <c r="H87" t="b">
        <v>0</v>
      </c>
      <c r="I87" t="b">
        <v>0</v>
      </c>
      <c r="J87" t="b">
        <v>0</v>
      </c>
      <c r="K87" t="b">
        <v>0</v>
      </c>
      <c r="L87" t="b">
        <v>0</v>
      </c>
      <c r="M87" t="s">
        <v>789</v>
      </c>
      <c r="N87" t="s">
        <v>1208</v>
      </c>
      <c r="O87" t="s">
        <v>1650</v>
      </c>
      <c r="P87" t="s">
        <v>2107</v>
      </c>
      <c r="Q87" s="6" t="s">
        <v>2555</v>
      </c>
      <c r="R87" t="s">
        <v>2976</v>
      </c>
      <c r="S87" t="s">
        <v>3368</v>
      </c>
    </row>
    <row r="88" spans="1:19">
      <c r="A88" t="s">
        <v>105</v>
      </c>
      <c r="B88" t="s">
        <v>545</v>
      </c>
      <c r="C88" t="s">
        <v>719</v>
      </c>
      <c r="D88" t="b">
        <v>1</v>
      </c>
      <c r="E88" t="b">
        <v>0</v>
      </c>
      <c r="F88" t="b">
        <v>0</v>
      </c>
      <c r="G88" t="b">
        <v>0</v>
      </c>
      <c r="H88" t="b">
        <v>0</v>
      </c>
      <c r="I88" t="b">
        <v>0</v>
      </c>
      <c r="J88" t="b">
        <v>1</v>
      </c>
      <c r="K88" t="b">
        <v>0</v>
      </c>
      <c r="L88" t="b">
        <v>0</v>
      </c>
      <c r="N88" t="s">
        <v>1209</v>
      </c>
      <c r="O88" t="s">
        <v>1651</v>
      </c>
      <c r="P88" t="s">
        <v>2108</v>
      </c>
      <c r="Q88" s="6" t="s">
        <v>2556</v>
      </c>
      <c r="S88" t="s">
        <v>3369</v>
      </c>
    </row>
    <row r="89" spans="1:19">
      <c r="A89" t="s">
        <v>106</v>
      </c>
      <c r="B89" t="s">
        <v>546</v>
      </c>
      <c r="C89" t="s">
        <v>719</v>
      </c>
      <c r="D89" t="b">
        <v>1</v>
      </c>
      <c r="E89" t="b">
        <v>0</v>
      </c>
      <c r="F89" t="b">
        <v>0</v>
      </c>
      <c r="G89" t="b">
        <v>0</v>
      </c>
      <c r="H89" t="b">
        <v>0</v>
      </c>
      <c r="I89" t="b">
        <v>0</v>
      </c>
      <c r="J89" t="b">
        <v>0</v>
      </c>
      <c r="K89" t="b">
        <v>0</v>
      </c>
      <c r="L89" t="b">
        <v>0</v>
      </c>
      <c r="M89" t="s">
        <v>790</v>
      </c>
      <c r="N89" t="s">
        <v>1210</v>
      </c>
      <c r="O89" t="s">
        <v>1652</v>
      </c>
      <c r="P89" t="s">
        <v>2109</v>
      </c>
      <c r="Q89" s="6" t="s">
        <v>2557</v>
      </c>
      <c r="S89" t="s">
        <v>3370</v>
      </c>
    </row>
    <row r="90" spans="1:19">
      <c r="A90" t="s">
        <v>107</v>
      </c>
      <c r="B90" t="s">
        <v>541</v>
      </c>
      <c r="C90" t="s">
        <v>719</v>
      </c>
      <c r="D90" t="b">
        <v>1</v>
      </c>
      <c r="E90" t="b">
        <v>0</v>
      </c>
      <c r="F90" t="b">
        <v>0</v>
      </c>
      <c r="G90" t="b">
        <v>0</v>
      </c>
      <c r="H90" t="b">
        <v>0</v>
      </c>
      <c r="I90" t="b">
        <v>0</v>
      </c>
      <c r="J90" t="b">
        <v>0</v>
      </c>
      <c r="K90" t="b">
        <v>0</v>
      </c>
      <c r="L90" t="b">
        <v>0</v>
      </c>
      <c r="M90" t="s">
        <v>791</v>
      </c>
      <c r="N90" t="s">
        <v>1211</v>
      </c>
      <c r="O90" t="s">
        <v>1653</v>
      </c>
      <c r="P90" t="s">
        <v>2110</v>
      </c>
      <c r="Q90" s="6" t="s">
        <v>2558</v>
      </c>
      <c r="S90" t="s">
        <v>3371</v>
      </c>
    </row>
    <row r="91" spans="1:19">
      <c r="A91" t="s">
        <v>108</v>
      </c>
      <c r="B91" t="s">
        <v>547</v>
      </c>
      <c r="C91" t="s">
        <v>719</v>
      </c>
      <c r="D91" t="b">
        <v>1</v>
      </c>
      <c r="E91" t="b">
        <v>0</v>
      </c>
      <c r="F91" t="b">
        <v>0</v>
      </c>
      <c r="G91" t="b">
        <v>0</v>
      </c>
      <c r="H91" t="b">
        <v>0</v>
      </c>
      <c r="I91" t="b">
        <v>0</v>
      </c>
      <c r="J91" t="b">
        <v>0</v>
      </c>
      <c r="K91" t="b">
        <v>0</v>
      </c>
      <c r="L91" t="b">
        <v>0</v>
      </c>
      <c r="N91" t="s">
        <v>1212</v>
      </c>
      <c r="O91" t="s">
        <v>1654</v>
      </c>
      <c r="P91" t="s">
        <v>2111</v>
      </c>
      <c r="Q91" s="6" t="s">
        <v>2559</v>
      </c>
      <c r="S91" t="s">
        <v>3372</v>
      </c>
    </row>
    <row r="92" spans="1:19">
      <c r="A92" t="s">
        <v>109</v>
      </c>
      <c r="B92" t="s">
        <v>548</v>
      </c>
      <c r="C92" t="s">
        <v>719</v>
      </c>
      <c r="D92" t="b">
        <v>1</v>
      </c>
      <c r="E92" t="b">
        <v>0</v>
      </c>
      <c r="F92" t="b">
        <v>0</v>
      </c>
      <c r="G92" t="b">
        <v>0</v>
      </c>
      <c r="H92" t="b">
        <v>0</v>
      </c>
      <c r="I92" t="b">
        <v>0</v>
      </c>
      <c r="J92" t="b">
        <v>1</v>
      </c>
      <c r="K92" t="b">
        <v>0</v>
      </c>
      <c r="L92" t="b">
        <v>0</v>
      </c>
      <c r="N92" t="s">
        <v>1213</v>
      </c>
      <c r="O92" t="s">
        <v>1655</v>
      </c>
      <c r="P92" t="s">
        <v>2112</v>
      </c>
      <c r="Q92" s="6" t="s">
        <v>2560</v>
      </c>
      <c r="S92" t="s">
        <v>3373</v>
      </c>
    </row>
    <row r="93" spans="1:19">
      <c r="A93" t="s">
        <v>110</v>
      </c>
      <c r="B93" t="s">
        <v>549</v>
      </c>
      <c r="C93" t="s">
        <v>719</v>
      </c>
      <c r="D93" t="b">
        <v>1</v>
      </c>
      <c r="E93" t="b">
        <v>0</v>
      </c>
      <c r="F93" t="b">
        <v>0</v>
      </c>
      <c r="G93" t="b">
        <v>0</v>
      </c>
      <c r="H93" t="b">
        <v>0</v>
      </c>
      <c r="I93" t="b">
        <v>0</v>
      </c>
      <c r="J93" t="b">
        <v>0</v>
      </c>
      <c r="K93" t="b">
        <v>0</v>
      </c>
      <c r="L93" t="b">
        <v>0</v>
      </c>
      <c r="M93" t="s">
        <v>792</v>
      </c>
      <c r="N93" t="s">
        <v>1214</v>
      </c>
      <c r="O93" t="s">
        <v>1656</v>
      </c>
      <c r="P93" t="s">
        <v>2113</v>
      </c>
      <c r="Q93" s="6" t="s">
        <v>2561</v>
      </c>
      <c r="R93" t="s">
        <v>2977</v>
      </c>
      <c r="S93" t="s">
        <v>3374</v>
      </c>
    </row>
    <row r="94" spans="1:19">
      <c r="A94" t="s">
        <v>111</v>
      </c>
      <c r="B94" t="s">
        <v>550</v>
      </c>
      <c r="C94" t="s">
        <v>719</v>
      </c>
      <c r="D94" t="b">
        <v>1</v>
      </c>
      <c r="E94" t="b">
        <v>0</v>
      </c>
      <c r="F94" t="b">
        <v>0</v>
      </c>
      <c r="G94" t="b">
        <v>0</v>
      </c>
      <c r="H94" t="b">
        <v>0</v>
      </c>
      <c r="I94" t="b">
        <v>0</v>
      </c>
      <c r="J94" t="b">
        <v>0</v>
      </c>
      <c r="K94" t="b">
        <v>0</v>
      </c>
      <c r="L94" t="b">
        <v>0</v>
      </c>
      <c r="M94" t="s">
        <v>738</v>
      </c>
      <c r="O94" t="s">
        <v>1657</v>
      </c>
      <c r="P94" t="s">
        <v>2114</v>
      </c>
      <c r="Q94" s="6" t="s">
        <v>2562</v>
      </c>
    </row>
    <row r="95" spans="1:19">
      <c r="A95" t="s">
        <v>112</v>
      </c>
      <c r="B95" t="s">
        <v>551</v>
      </c>
      <c r="C95" t="s">
        <v>719</v>
      </c>
      <c r="D95" t="b">
        <v>1</v>
      </c>
      <c r="E95" t="b">
        <v>0</v>
      </c>
      <c r="F95" t="b">
        <v>0</v>
      </c>
      <c r="G95" t="b">
        <v>0</v>
      </c>
      <c r="H95" t="b">
        <v>0</v>
      </c>
      <c r="I95" t="b">
        <v>0</v>
      </c>
      <c r="J95" t="b">
        <v>0</v>
      </c>
      <c r="K95" t="b">
        <v>0</v>
      </c>
      <c r="L95" t="b">
        <v>0</v>
      </c>
      <c r="N95" t="s">
        <v>1215</v>
      </c>
      <c r="O95" t="s">
        <v>1658</v>
      </c>
      <c r="P95" t="s">
        <v>2115</v>
      </c>
      <c r="Q95" s="6" t="s">
        <v>2563</v>
      </c>
      <c r="S95" t="s">
        <v>3375</v>
      </c>
    </row>
    <row r="96" spans="1:19">
      <c r="A96" t="s">
        <v>113</v>
      </c>
      <c r="B96" t="s">
        <v>552</v>
      </c>
      <c r="C96" t="s">
        <v>719</v>
      </c>
      <c r="D96" t="b">
        <v>1</v>
      </c>
      <c r="E96" t="b">
        <v>0</v>
      </c>
      <c r="F96" t="b">
        <v>0</v>
      </c>
      <c r="G96" t="b">
        <v>0</v>
      </c>
      <c r="H96" t="b">
        <v>0</v>
      </c>
      <c r="I96" t="b">
        <v>0</v>
      </c>
      <c r="J96" t="b">
        <v>0</v>
      </c>
      <c r="K96" t="b">
        <v>0</v>
      </c>
      <c r="L96" t="b">
        <v>0</v>
      </c>
      <c r="M96" t="s">
        <v>738</v>
      </c>
      <c r="N96" t="s">
        <v>1216</v>
      </c>
      <c r="O96" t="s">
        <v>1659</v>
      </c>
      <c r="P96" t="s">
        <v>2116</v>
      </c>
      <c r="Q96" s="6" t="s">
        <v>2564</v>
      </c>
    </row>
    <row r="97" spans="1:19">
      <c r="A97" t="s">
        <v>114</v>
      </c>
      <c r="B97" t="s">
        <v>553</v>
      </c>
      <c r="C97" t="s">
        <v>719</v>
      </c>
      <c r="D97" t="b">
        <v>1</v>
      </c>
      <c r="E97" t="b">
        <v>0</v>
      </c>
      <c r="F97" t="b">
        <v>0</v>
      </c>
      <c r="G97" t="b">
        <v>0</v>
      </c>
      <c r="H97" t="b">
        <v>0</v>
      </c>
      <c r="I97" t="b">
        <v>0</v>
      </c>
      <c r="J97" t="b">
        <v>1</v>
      </c>
      <c r="K97" t="b">
        <v>0</v>
      </c>
      <c r="L97" t="b">
        <v>0</v>
      </c>
      <c r="M97" t="s">
        <v>793</v>
      </c>
      <c r="N97" t="s">
        <v>1217</v>
      </c>
      <c r="O97" t="s">
        <v>1660</v>
      </c>
      <c r="P97" t="s">
        <v>2117</v>
      </c>
      <c r="Q97" s="6" t="s">
        <v>2565</v>
      </c>
      <c r="R97" t="s">
        <v>2978</v>
      </c>
      <c r="S97" t="s">
        <v>3376</v>
      </c>
    </row>
    <row r="98" spans="1:19">
      <c r="A98" t="s">
        <v>115</v>
      </c>
      <c r="B98" t="s">
        <v>554</v>
      </c>
      <c r="C98" t="s">
        <v>720</v>
      </c>
      <c r="D98" t="b">
        <v>0</v>
      </c>
      <c r="E98" t="b">
        <v>0</v>
      </c>
      <c r="F98" t="b">
        <v>0</v>
      </c>
      <c r="G98" t="b">
        <v>0</v>
      </c>
      <c r="H98" t="b">
        <v>1</v>
      </c>
      <c r="I98" t="b">
        <v>0</v>
      </c>
      <c r="J98" t="b">
        <v>0</v>
      </c>
      <c r="K98" t="b">
        <v>0</v>
      </c>
      <c r="L98" t="b">
        <v>1</v>
      </c>
      <c r="M98" t="s">
        <v>794</v>
      </c>
      <c r="O98" t="s">
        <v>1661</v>
      </c>
      <c r="P98" t="s">
        <v>2118</v>
      </c>
      <c r="Q98" s="6" t="s">
        <v>2566</v>
      </c>
      <c r="R98" t="s">
        <v>2979</v>
      </c>
    </row>
    <row r="99" spans="1:19">
      <c r="A99" t="s">
        <v>116</v>
      </c>
      <c r="B99" t="s">
        <v>483</v>
      </c>
      <c r="C99" t="s">
        <v>720</v>
      </c>
      <c r="D99" t="b">
        <v>1</v>
      </c>
      <c r="E99" t="b">
        <v>0</v>
      </c>
      <c r="F99" t="b">
        <v>0</v>
      </c>
      <c r="G99" t="b">
        <v>0</v>
      </c>
      <c r="H99" t="b">
        <v>0</v>
      </c>
      <c r="I99" t="b">
        <v>0</v>
      </c>
      <c r="J99" t="b">
        <v>0</v>
      </c>
      <c r="K99" t="b">
        <v>0</v>
      </c>
      <c r="L99" t="b">
        <v>0</v>
      </c>
      <c r="M99" t="s">
        <v>795</v>
      </c>
      <c r="N99" t="s">
        <v>1218</v>
      </c>
      <c r="O99" t="s">
        <v>1662</v>
      </c>
      <c r="P99" t="s">
        <v>2119</v>
      </c>
      <c r="Q99" s="6" t="s">
        <v>2567</v>
      </c>
      <c r="R99" t="s">
        <v>2980</v>
      </c>
    </row>
    <row r="100" spans="1:19">
      <c r="A100" t="s">
        <v>117</v>
      </c>
      <c r="B100" t="s">
        <v>555</v>
      </c>
      <c r="C100" t="s">
        <v>720</v>
      </c>
      <c r="D100" t="b">
        <v>1</v>
      </c>
      <c r="E100" t="b">
        <v>0</v>
      </c>
      <c r="F100" t="b">
        <v>0</v>
      </c>
      <c r="G100" t="b">
        <v>0</v>
      </c>
      <c r="H100" t="b">
        <v>0</v>
      </c>
      <c r="I100" t="b">
        <v>0</v>
      </c>
      <c r="J100" t="b">
        <v>0</v>
      </c>
      <c r="K100" t="b">
        <v>0</v>
      </c>
      <c r="L100" t="b">
        <v>0</v>
      </c>
      <c r="N100" t="s">
        <v>1219</v>
      </c>
      <c r="O100" t="s">
        <v>1663</v>
      </c>
      <c r="P100" t="s">
        <v>2120</v>
      </c>
      <c r="Q100" s="6" t="s">
        <v>2568</v>
      </c>
      <c r="S100" t="s">
        <v>3377</v>
      </c>
    </row>
    <row r="101" spans="1:19">
      <c r="A101" t="s">
        <v>118</v>
      </c>
      <c r="B101" t="s">
        <v>556</v>
      </c>
      <c r="C101" t="s">
        <v>720</v>
      </c>
      <c r="D101" t="b">
        <v>1</v>
      </c>
      <c r="E101" t="b">
        <v>0</v>
      </c>
      <c r="F101" t="b">
        <v>0</v>
      </c>
      <c r="G101" t="b">
        <v>0</v>
      </c>
      <c r="H101" t="b">
        <v>0</v>
      </c>
      <c r="I101" t="b">
        <v>0</v>
      </c>
      <c r="J101" t="b">
        <v>0</v>
      </c>
      <c r="K101" t="b">
        <v>0</v>
      </c>
      <c r="L101" t="b">
        <v>1</v>
      </c>
      <c r="M101" t="s">
        <v>796</v>
      </c>
      <c r="N101" t="s">
        <v>1220</v>
      </c>
      <c r="O101" t="s">
        <v>1664</v>
      </c>
      <c r="P101" t="s">
        <v>2121</v>
      </c>
      <c r="Q101" s="6" t="s">
        <v>2569</v>
      </c>
      <c r="R101" t="s">
        <v>2981</v>
      </c>
      <c r="S101" t="s">
        <v>3378</v>
      </c>
    </row>
    <row r="102" spans="1:19">
      <c r="A102" t="s">
        <v>119</v>
      </c>
      <c r="B102" t="s">
        <v>557</v>
      </c>
      <c r="C102" t="s">
        <v>720</v>
      </c>
      <c r="D102" t="b">
        <v>1</v>
      </c>
      <c r="E102" t="b">
        <v>0</v>
      </c>
      <c r="F102" t="b">
        <v>0</v>
      </c>
      <c r="G102" t="b">
        <v>0</v>
      </c>
      <c r="H102" t="b">
        <v>0</v>
      </c>
      <c r="I102" t="b">
        <v>0</v>
      </c>
      <c r="J102" t="b">
        <v>0</v>
      </c>
      <c r="K102" t="b">
        <v>0</v>
      </c>
      <c r="L102" t="b">
        <v>0</v>
      </c>
      <c r="M102" t="s">
        <v>797</v>
      </c>
      <c r="N102" t="s">
        <v>1221</v>
      </c>
      <c r="O102" t="s">
        <v>1665</v>
      </c>
      <c r="P102" t="s">
        <v>2122</v>
      </c>
      <c r="Q102" s="6" t="s">
        <v>2570</v>
      </c>
      <c r="R102" t="s">
        <v>2982</v>
      </c>
    </row>
    <row r="103" spans="1:19">
      <c r="A103" t="s">
        <v>120</v>
      </c>
      <c r="B103" t="s">
        <v>558</v>
      </c>
      <c r="C103" t="s">
        <v>720</v>
      </c>
      <c r="D103" t="b">
        <v>1</v>
      </c>
      <c r="E103" t="b">
        <v>0</v>
      </c>
      <c r="F103" t="b">
        <v>0</v>
      </c>
      <c r="G103" t="b">
        <v>0</v>
      </c>
      <c r="H103" t="b">
        <v>0</v>
      </c>
      <c r="I103" t="b">
        <v>0</v>
      </c>
      <c r="J103" t="b">
        <v>0</v>
      </c>
      <c r="K103" t="b">
        <v>0</v>
      </c>
      <c r="L103" t="b">
        <v>0</v>
      </c>
      <c r="M103" t="s">
        <v>798</v>
      </c>
      <c r="N103" t="s">
        <v>1222</v>
      </c>
      <c r="O103" t="s">
        <v>1666</v>
      </c>
      <c r="P103" t="s">
        <v>2123</v>
      </c>
      <c r="Q103" s="6" t="s">
        <v>2571</v>
      </c>
      <c r="R103" t="s">
        <v>2983</v>
      </c>
      <c r="S103" t="s">
        <v>3379</v>
      </c>
    </row>
    <row r="104" spans="1:19">
      <c r="A104" t="s">
        <v>121</v>
      </c>
      <c r="B104" t="s">
        <v>559</v>
      </c>
      <c r="C104" t="s">
        <v>720</v>
      </c>
      <c r="D104" t="b">
        <v>1</v>
      </c>
      <c r="E104" t="b">
        <v>0</v>
      </c>
      <c r="F104" t="b">
        <v>0</v>
      </c>
      <c r="G104" t="b">
        <v>0</v>
      </c>
      <c r="H104" t="b">
        <v>0</v>
      </c>
      <c r="I104" t="b">
        <v>0</v>
      </c>
      <c r="J104" t="b">
        <v>0</v>
      </c>
      <c r="K104" t="b">
        <v>0</v>
      </c>
      <c r="L104" t="b">
        <v>0</v>
      </c>
      <c r="M104" t="s">
        <v>799</v>
      </c>
      <c r="N104" t="s">
        <v>1223</v>
      </c>
      <c r="O104" t="s">
        <v>1667</v>
      </c>
      <c r="P104" t="s">
        <v>2124</v>
      </c>
      <c r="Q104" s="6" t="s">
        <v>2572</v>
      </c>
      <c r="R104" t="s">
        <v>2984</v>
      </c>
      <c r="S104" t="s">
        <v>3380</v>
      </c>
    </row>
    <row r="105" spans="1:19">
      <c r="A105" t="s">
        <v>122</v>
      </c>
      <c r="B105" t="s">
        <v>488</v>
      </c>
      <c r="C105" t="s">
        <v>720</v>
      </c>
      <c r="D105" t="b">
        <v>1</v>
      </c>
      <c r="E105" t="b">
        <v>0</v>
      </c>
      <c r="F105" t="b">
        <v>0</v>
      </c>
      <c r="G105" t="b">
        <v>0</v>
      </c>
      <c r="H105" t="b">
        <v>0</v>
      </c>
      <c r="I105" t="b">
        <v>0</v>
      </c>
      <c r="J105" t="b">
        <v>0</v>
      </c>
      <c r="K105" t="b">
        <v>0</v>
      </c>
      <c r="L105" t="b">
        <v>0</v>
      </c>
      <c r="M105" t="s">
        <v>800</v>
      </c>
      <c r="N105" t="s">
        <v>1224</v>
      </c>
      <c r="O105" t="s">
        <v>1668</v>
      </c>
      <c r="P105" t="s">
        <v>2125</v>
      </c>
      <c r="Q105" s="6" t="s">
        <v>2573</v>
      </c>
      <c r="R105" t="s">
        <v>2985</v>
      </c>
    </row>
    <row r="106" spans="1:19">
      <c r="A106" t="s">
        <v>123</v>
      </c>
      <c r="B106" t="s">
        <v>560</v>
      </c>
      <c r="C106" t="s">
        <v>720</v>
      </c>
      <c r="D106" t="b">
        <v>1</v>
      </c>
      <c r="E106" t="b">
        <v>0</v>
      </c>
      <c r="F106" t="b">
        <v>0</v>
      </c>
      <c r="G106" t="b">
        <v>0</v>
      </c>
      <c r="H106" t="b">
        <v>0</v>
      </c>
      <c r="I106" t="b">
        <v>0</v>
      </c>
      <c r="J106" t="b">
        <v>1</v>
      </c>
      <c r="K106" t="b">
        <v>0</v>
      </c>
      <c r="L106" t="b">
        <v>0</v>
      </c>
      <c r="M106" t="s">
        <v>801</v>
      </c>
      <c r="N106" t="s">
        <v>1225</v>
      </c>
      <c r="O106" t="s">
        <v>1669</v>
      </c>
      <c r="P106" t="s">
        <v>2126</v>
      </c>
      <c r="Q106" s="6" t="s">
        <v>2574</v>
      </c>
      <c r="R106" t="s">
        <v>2986</v>
      </c>
      <c r="S106" t="s">
        <v>3381</v>
      </c>
    </row>
    <row r="107" spans="1:19">
      <c r="A107" t="s">
        <v>124</v>
      </c>
      <c r="B107" t="s">
        <v>503</v>
      </c>
      <c r="C107" t="s">
        <v>720</v>
      </c>
      <c r="D107" t="b">
        <v>1</v>
      </c>
      <c r="E107" t="b">
        <v>0</v>
      </c>
      <c r="F107" t="b">
        <v>0</v>
      </c>
      <c r="G107" t="b">
        <v>0</v>
      </c>
      <c r="H107" t="b">
        <v>0</v>
      </c>
      <c r="I107" t="b">
        <v>0</v>
      </c>
      <c r="J107" t="b">
        <v>0</v>
      </c>
      <c r="K107" t="b">
        <v>0</v>
      </c>
      <c r="L107" t="b">
        <v>1</v>
      </c>
      <c r="M107" t="s">
        <v>802</v>
      </c>
      <c r="N107" t="s">
        <v>1226</v>
      </c>
      <c r="O107" t="s">
        <v>1670</v>
      </c>
      <c r="P107" t="s">
        <v>2127</v>
      </c>
      <c r="Q107" s="6" t="s">
        <v>2575</v>
      </c>
      <c r="R107" t="s">
        <v>2987</v>
      </c>
      <c r="S107" t="s">
        <v>3382</v>
      </c>
    </row>
    <row r="108" spans="1:19">
      <c r="A108" t="s">
        <v>125</v>
      </c>
      <c r="B108" t="s">
        <v>541</v>
      </c>
      <c r="C108" t="s">
        <v>720</v>
      </c>
      <c r="D108" t="b">
        <v>1</v>
      </c>
      <c r="E108" t="b">
        <v>0</v>
      </c>
      <c r="F108" t="b">
        <v>0</v>
      </c>
      <c r="G108" t="b">
        <v>0</v>
      </c>
      <c r="H108" t="b">
        <v>0</v>
      </c>
      <c r="I108" t="b">
        <v>0</v>
      </c>
      <c r="J108" t="b">
        <v>0</v>
      </c>
      <c r="K108" t="b">
        <v>0</v>
      </c>
      <c r="L108" t="b">
        <v>0</v>
      </c>
      <c r="M108" t="s">
        <v>803</v>
      </c>
      <c r="N108" t="s">
        <v>1227</v>
      </c>
      <c r="O108" t="s">
        <v>1671</v>
      </c>
      <c r="P108" t="s">
        <v>2128</v>
      </c>
      <c r="Q108" s="6" t="s">
        <v>2576</v>
      </c>
      <c r="R108" t="s">
        <v>2988</v>
      </c>
      <c r="S108" t="s">
        <v>3383</v>
      </c>
    </row>
    <row r="109" spans="1:19">
      <c r="A109" t="s">
        <v>126</v>
      </c>
      <c r="B109" t="s">
        <v>541</v>
      </c>
      <c r="C109" t="s">
        <v>720</v>
      </c>
      <c r="D109" t="b">
        <v>1</v>
      </c>
      <c r="E109" t="b">
        <v>0</v>
      </c>
      <c r="F109" t="b">
        <v>0</v>
      </c>
      <c r="G109" t="b">
        <v>0</v>
      </c>
      <c r="H109" t="b">
        <v>0</v>
      </c>
      <c r="I109" t="b">
        <v>0</v>
      </c>
      <c r="J109" t="b">
        <v>0</v>
      </c>
      <c r="K109" t="b">
        <v>0</v>
      </c>
      <c r="L109" t="b">
        <v>0</v>
      </c>
      <c r="M109" t="s">
        <v>804</v>
      </c>
      <c r="N109" t="s">
        <v>1228</v>
      </c>
      <c r="O109" t="s">
        <v>1672</v>
      </c>
      <c r="P109" t="s">
        <v>2129</v>
      </c>
      <c r="Q109" s="6" t="s">
        <v>2577</v>
      </c>
      <c r="R109" t="s">
        <v>2989</v>
      </c>
    </row>
    <row r="110" spans="1:19">
      <c r="A110" t="s">
        <v>127</v>
      </c>
      <c r="B110" t="s">
        <v>548</v>
      </c>
      <c r="C110" t="s">
        <v>720</v>
      </c>
      <c r="D110" t="b">
        <v>1</v>
      </c>
      <c r="E110" t="b">
        <v>0</v>
      </c>
      <c r="F110" t="b">
        <v>0</v>
      </c>
      <c r="G110" t="b">
        <v>0</v>
      </c>
      <c r="H110" t="b">
        <v>0</v>
      </c>
      <c r="I110" t="b">
        <v>0</v>
      </c>
      <c r="J110" t="b">
        <v>1</v>
      </c>
      <c r="K110" t="b">
        <v>0</v>
      </c>
      <c r="L110" t="b">
        <v>0</v>
      </c>
      <c r="N110" t="s">
        <v>1229</v>
      </c>
      <c r="O110" t="s">
        <v>1673</v>
      </c>
      <c r="P110" t="s">
        <v>2130</v>
      </c>
      <c r="Q110" s="6" t="s">
        <v>2578</v>
      </c>
      <c r="S110" t="s">
        <v>3384</v>
      </c>
    </row>
    <row r="111" spans="1:19">
      <c r="A111" t="s">
        <v>128</v>
      </c>
      <c r="B111" t="s">
        <v>529</v>
      </c>
      <c r="C111" t="s">
        <v>720</v>
      </c>
      <c r="D111" t="b">
        <v>1</v>
      </c>
      <c r="E111" t="b">
        <v>0</v>
      </c>
      <c r="F111" t="b">
        <v>0</v>
      </c>
      <c r="G111" t="b">
        <v>0</v>
      </c>
      <c r="H111" t="b">
        <v>0</v>
      </c>
      <c r="I111" t="b">
        <v>0</v>
      </c>
      <c r="J111" t="b">
        <v>1</v>
      </c>
      <c r="K111" t="b">
        <v>0</v>
      </c>
      <c r="L111" t="b">
        <v>0</v>
      </c>
      <c r="M111" t="s">
        <v>805</v>
      </c>
      <c r="N111" t="s">
        <v>1230</v>
      </c>
      <c r="O111" t="s">
        <v>1674</v>
      </c>
      <c r="P111" t="s">
        <v>2131</v>
      </c>
      <c r="Q111" s="6" t="s">
        <v>2579</v>
      </c>
      <c r="R111" t="s">
        <v>2990</v>
      </c>
      <c r="S111" t="s">
        <v>3385</v>
      </c>
    </row>
    <row r="112" spans="1:19">
      <c r="A112" t="s">
        <v>129</v>
      </c>
      <c r="B112" t="s">
        <v>541</v>
      </c>
      <c r="C112" t="s">
        <v>720</v>
      </c>
      <c r="D112" t="b">
        <v>1</v>
      </c>
      <c r="E112" t="b">
        <v>0</v>
      </c>
      <c r="F112" t="b">
        <v>0</v>
      </c>
      <c r="G112" t="b">
        <v>0</v>
      </c>
      <c r="H112" t="b">
        <v>0</v>
      </c>
      <c r="I112" t="b">
        <v>0</v>
      </c>
      <c r="J112" t="b">
        <v>0</v>
      </c>
      <c r="K112" t="b">
        <v>0</v>
      </c>
      <c r="L112" t="b">
        <v>0</v>
      </c>
      <c r="M112" t="s">
        <v>806</v>
      </c>
      <c r="N112" t="s">
        <v>1231</v>
      </c>
      <c r="O112" t="s">
        <v>1675</v>
      </c>
      <c r="P112" t="s">
        <v>2132</v>
      </c>
      <c r="Q112" s="6" t="s">
        <v>2580</v>
      </c>
      <c r="R112" t="s">
        <v>2991</v>
      </c>
      <c r="S112" t="s">
        <v>3386</v>
      </c>
    </row>
    <row r="113" spans="1:19">
      <c r="A113" t="s">
        <v>130</v>
      </c>
      <c r="B113" t="s">
        <v>561</v>
      </c>
      <c r="C113" t="s">
        <v>720</v>
      </c>
      <c r="D113" t="b">
        <v>1</v>
      </c>
      <c r="E113" t="b">
        <v>0</v>
      </c>
      <c r="F113" t="b">
        <v>0</v>
      </c>
      <c r="G113" t="b">
        <v>0</v>
      </c>
      <c r="H113" t="b">
        <v>0</v>
      </c>
      <c r="I113" t="b">
        <v>0</v>
      </c>
      <c r="J113" t="b">
        <v>0</v>
      </c>
      <c r="K113" t="b">
        <v>0</v>
      </c>
      <c r="L113" t="b">
        <v>0</v>
      </c>
      <c r="M113" t="s">
        <v>807</v>
      </c>
      <c r="N113" t="s">
        <v>1232</v>
      </c>
      <c r="O113" t="s">
        <v>1676</v>
      </c>
      <c r="P113" t="s">
        <v>2133</v>
      </c>
      <c r="Q113" s="6" t="s">
        <v>2581</v>
      </c>
      <c r="R113" t="s">
        <v>2992</v>
      </c>
      <c r="S113" t="s">
        <v>3387</v>
      </c>
    </row>
    <row r="114" spans="1:19">
      <c r="A114" t="s">
        <v>131</v>
      </c>
      <c r="B114" t="s">
        <v>562</v>
      </c>
      <c r="C114" t="s">
        <v>720</v>
      </c>
      <c r="D114" t="b">
        <v>1</v>
      </c>
      <c r="E114" t="b">
        <v>0</v>
      </c>
      <c r="F114" t="b">
        <v>0</v>
      </c>
      <c r="G114" t="b">
        <v>0</v>
      </c>
      <c r="H114" t="b">
        <v>0</v>
      </c>
      <c r="I114" t="b">
        <v>0</v>
      </c>
      <c r="J114" t="b">
        <v>1</v>
      </c>
      <c r="K114" t="b">
        <v>0</v>
      </c>
      <c r="L114" t="b">
        <v>0</v>
      </c>
      <c r="N114" t="s">
        <v>1233</v>
      </c>
      <c r="O114" t="s">
        <v>1677</v>
      </c>
      <c r="P114" t="s">
        <v>2134</v>
      </c>
      <c r="Q114" s="6" t="s">
        <v>2582</v>
      </c>
      <c r="S114" t="s">
        <v>3388</v>
      </c>
    </row>
    <row r="115" spans="1:19">
      <c r="A115" t="s">
        <v>132</v>
      </c>
      <c r="B115" t="s">
        <v>563</v>
      </c>
      <c r="C115" t="s">
        <v>720</v>
      </c>
      <c r="D115" t="b">
        <v>1</v>
      </c>
      <c r="E115" t="b">
        <v>0</v>
      </c>
      <c r="F115" t="b">
        <v>0</v>
      </c>
      <c r="G115" t="b">
        <v>0</v>
      </c>
      <c r="H115" t="b">
        <v>0</v>
      </c>
      <c r="I115" t="b">
        <v>0</v>
      </c>
      <c r="J115" t="b">
        <v>0</v>
      </c>
      <c r="K115" t="b">
        <v>0</v>
      </c>
      <c r="L115" t="b">
        <v>0</v>
      </c>
      <c r="M115" t="s">
        <v>808</v>
      </c>
      <c r="N115" t="s">
        <v>1234</v>
      </c>
      <c r="O115" t="s">
        <v>1678</v>
      </c>
      <c r="P115" t="s">
        <v>2135</v>
      </c>
      <c r="Q115" s="6" t="s">
        <v>2583</v>
      </c>
      <c r="R115" t="s">
        <v>2993</v>
      </c>
    </row>
    <row r="116" spans="1:19">
      <c r="A116" t="s">
        <v>133</v>
      </c>
      <c r="B116" t="s">
        <v>564</v>
      </c>
      <c r="C116" t="s">
        <v>720</v>
      </c>
      <c r="D116" t="b">
        <v>1</v>
      </c>
      <c r="E116" t="b">
        <v>0</v>
      </c>
      <c r="F116" t="b">
        <v>0</v>
      </c>
      <c r="G116" t="b">
        <v>0</v>
      </c>
      <c r="H116" t="b">
        <v>0</v>
      </c>
      <c r="I116" t="b">
        <v>0</v>
      </c>
      <c r="J116" t="b">
        <v>0</v>
      </c>
      <c r="K116" t="b">
        <v>0</v>
      </c>
      <c r="L116" t="b">
        <v>0</v>
      </c>
      <c r="M116" t="s">
        <v>809</v>
      </c>
      <c r="N116" t="s">
        <v>1235</v>
      </c>
      <c r="O116" t="s">
        <v>1679</v>
      </c>
      <c r="P116" t="s">
        <v>2136</v>
      </c>
      <c r="Q116" s="6" t="s">
        <v>2584</v>
      </c>
      <c r="R116" t="s">
        <v>2994</v>
      </c>
      <c r="S116" t="s">
        <v>3389</v>
      </c>
    </row>
    <row r="117" spans="1:19">
      <c r="A117" t="s">
        <v>134</v>
      </c>
      <c r="B117" t="s">
        <v>521</v>
      </c>
      <c r="C117" t="s">
        <v>720</v>
      </c>
      <c r="D117" t="b">
        <v>1</v>
      </c>
      <c r="E117" t="b">
        <v>0</v>
      </c>
      <c r="F117" t="b">
        <v>0</v>
      </c>
      <c r="G117" t="b">
        <v>0</v>
      </c>
      <c r="H117" t="b">
        <v>0</v>
      </c>
      <c r="I117" t="b">
        <v>0</v>
      </c>
      <c r="J117" t="b">
        <v>0</v>
      </c>
      <c r="K117" t="b">
        <v>0</v>
      </c>
      <c r="L117" t="b">
        <v>0</v>
      </c>
      <c r="M117" t="s">
        <v>810</v>
      </c>
      <c r="N117" t="s">
        <v>1236</v>
      </c>
      <c r="O117" t="s">
        <v>1680</v>
      </c>
      <c r="P117" t="s">
        <v>2137</v>
      </c>
      <c r="Q117" s="6" t="s">
        <v>2585</v>
      </c>
      <c r="R117" t="s">
        <v>2995</v>
      </c>
      <c r="S117" t="s">
        <v>3390</v>
      </c>
    </row>
    <row r="118" spans="1:19">
      <c r="A118" t="s">
        <v>135</v>
      </c>
      <c r="B118" t="s">
        <v>517</v>
      </c>
      <c r="C118" t="s">
        <v>720</v>
      </c>
      <c r="D118" t="b">
        <v>1</v>
      </c>
      <c r="E118" t="b">
        <v>0</v>
      </c>
      <c r="F118" t="b">
        <v>0</v>
      </c>
      <c r="G118" t="b">
        <v>0</v>
      </c>
      <c r="H118" t="b">
        <v>0</v>
      </c>
      <c r="I118" t="b">
        <v>0</v>
      </c>
      <c r="J118" t="b">
        <v>0</v>
      </c>
      <c r="K118" t="b">
        <v>0</v>
      </c>
      <c r="L118" t="b">
        <v>0</v>
      </c>
      <c r="M118" t="s">
        <v>811</v>
      </c>
      <c r="N118" t="s">
        <v>1237</v>
      </c>
      <c r="O118" t="s">
        <v>1681</v>
      </c>
      <c r="P118" t="s">
        <v>2138</v>
      </c>
      <c r="Q118" s="6" t="s">
        <v>2586</v>
      </c>
      <c r="R118" t="s">
        <v>2996</v>
      </c>
    </row>
    <row r="119" spans="1:19">
      <c r="A119" t="s">
        <v>136</v>
      </c>
      <c r="B119" t="s">
        <v>564</v>
      </c>
      <c r="C119" t="s">
        <v>720</v>
      </c>
      <c r="D119" t="b">
        <v>1</v>
      </c>
      <c r="E119" t="b">
        <v>0</v>
      </c>
      <c r="F119" t="b">
        <v>0</v>
      </c>
      <c r="G119" t="b">
        <v>0</v>
      </c>
      <c r="H119" t="b">
        <v>0</v>
      </c>
      <c r="I119" t="b">
        <v>0</v>
      </c>
      <c r="J119" t="b">
        <v>0</v>
      </c>
      <c r="K119" t="b">
        <v>0</v>
      </c>
      <c r="L119" t="b">
        <v>0</v>
      </c>
      <c r="M119" t="s">
        <v>812</v>
      </c>
      <c r="N119" t="s">
        <v>1238</v>
      </c>
      <c r="O119" t="s">
        <v>1682</v>
      </c>
      <c r="P119" t="s">
        <v>2139</v>
      </c>
      <c r="Q119" s="6" t="s">
        <v>2587</v>
      </c>
      <c r="R119" t="s">
        <v>2997</v>
      </c>
      <c r="S119" t="s">
        <v>3391</v>
      </c>
    </row>
    <row r="120" spans="1:19">
      <c r="A120" t="s">
        <v>137</v>
      </c>
      <c r="B120" t="s">
        <v>565</v>
      </c>
      <c r="C120" t="s">
        <v>720</v>
      </c>
      <c r="D120" t="b">
        <v>1</v>
      </c>
      <c r="E120" t="b">
        <v>0</v>
      </c>
      <c r="F120" t="b">
        <v>0</v>
      </c>
      <c r="G120" t="b">
        <v>0</v>
      </c>
      <c r="H120" t="b">
        <v>0</v>
      </c>
      <c r="I120" t="b">
        <v>0</v>
      </c>
      <c r="J120" t="b">
        <v>0</v>
      </c>
      <c r="K120" t="b">
        <v>0</v>
      </c>
      <c r="L120" t="b">
        <v>0</v>
      </c>
      <c r="M120" t="s">
        <v>813</v>
      </c>
      <c r="N120" t="s">
        <v>1239</v>
      </c>
      <c r="O120" t="s">
        <v>1683</v>
      </c>
      <c r="P120" t="s">
        <v>2140</v>
      </c>
      <c r="Q120" s="6" t="s">
        <v>2588</v>
      </c>
      <c r="R120" t="s">
        <v>2998</v>
      </c>
      <c r="S120" t="s">
        <v>3392</v>
      </c>
    </row>
    <row r="121" spans="1:19">
      <c r="A121" t="s">
        <v>138</v>
      </c>
      <c r="B121" t="s">
        <v>503</v>
      </c>
      <c r="C121" t="s">
        <v>720</v>
      </c>
      <c r="D121" t="b">
        <v>1</v>
      </c>
      <c r="E121" t="b">
        <v>0</v>
      </c>
      <c r="F121" t="b">
        <v>0</v>
      </c>
      <c r="G121" t="b">
        <v>0</v>
      </c>
      <c r="H121" t="b">
        <v>0</v>
      </c>
      <c r="I121" t="b">
        <v>1</v>
      </c>
      <c r="J121" t="b">
        <v>0</v>
      </c>
      <c r="K121" t="b">
        <v>0</v>
      </c>
      <c r="L121" t="b">
        <v>0</v>
      </c>
      <c r="M121" t="s">
        <v>814</v>
      </c>
      <c r="N121" t="s">
        <v>1240</v>
      </c>
      <c r="O121" t="s">
        <v>1684</v>
      </c>
      <c r="P121" t="s">
        <v>2141</v>
      </c>
      <c r="Q121" s="6" t="s">
        <v>2589</v>
      </c>
      <c r="R121" t="s">
        <v>2999</v>
      </c>
      <c r="S121" t="s">
        <v>3393</v>
      </c>
    </row>
    <row r="122" spans="1:19">
      <c r="A122" t="s">
        <v>139</v>
      </c>
      <c r="B122" t="s">
        <v>566</v>
      </c>
      <c r="C122" t="s">
        <v>720</v>
      </c>
      <c r="D122" t="b">
        <v>1</v>
      </c>
      <c r="E122" t="b">
        <v>0</v>
      </c>
      <c r="F122" t="b">
        <v>0</v>
      </c>
      <c r="G122" t="b">
        <v>0</v>
      </c>
      <c r="H122" t="b">
        <v>0</v>
      </c>
      <c r="I122" t="b">
        <v>0</v>
      </c>
      <c r="J122" t="b">
        <v>0</v>
      </c>
      <c r="K122" t="b">
        <v>0</v>
      </c>
      <c r="L122" t="b">
        <v>0</v>
      </c>
      <c r="M122" t="s">
        <v>815</v>
      </c>
      <c r="N122" t="s">
        <v>1241</v>
      </c>
      <c r="O122" t="s">
        <v>1685</v>
      </c>
      <c r="P122" t="s">
        <v>2142</v>
      </c>
      <c r="Q122" s="6" t="s">
        <v>2590</v>
      </c>
      <c r="R122" t="s">
        <v>3000</v>
      </c>
      <c r="S122" t="s">
        <v>3394</v>
      </c>
    </row>
    <row r="123" spans="1:19">
      <c r="A123" t="s">
        <v>140</v>
      </c>
      <c r="B123" t="s">
        <v>567</v>
      </c>
      <c r="C123" t="s">
        <v>720</v>
      </c>
      <c r="D123" t="b">
        <v>1</v>
      </c>
      <c r="E123" t="b">
        <v>0</v>
      </c>
      <c r="F123" t="b">
        <v>0</v>
      </c>
      <c r="G123" t="b">
        <v>0</v>
      </c>
      <c r="H123" t="b">
        <v>0</v>
      </c>
      <c r="I123" t="b">
        <v>0</v>
      </c>
      <c r="J123" t="b">
        <v>0</v>
      </c>
      <c r="K123" t="b">
        <v>0</v>
      </c>
      <c r="L123" t="b">
        <v>1</v>
      </c>
      <c r="M123" t="s">
        <v>816</v>
      </c>
      <c r="N123" t="s">
        <v>1242</v>
      </c>
      <c r="O123" t="s">
        <v>1686</v>
      </c>
      <c r="P123" t="s">
        <v>2143</v>
      </c>
      <c r="Q123" s="6" t="s">
        <v>2591</v>
      </c>
      <c r="R123" t="s">
        <v>3001</v>
      </c>
      <c r="S123" t="s">
        <v>3395</v>
      </c>
    </row>
    <row r="124" spans="1:19">
      <c r="A124" t="s">
        <v>141</v>
      </c>
      <c r="B124" t="s">
        <v>568</v>
      </c>
      <c r="C124" t="s">
        <v>720</v>
      </c>
      <c r="D124" t="b">
        <v>1</v>
      </c>
      <c r="E124" t="b">
        <v>0</v>
      </c>
      <c r="F124" t="b">
        <v>0</v>
      </c>
      <c r="G124" t="b">
        <v>0</v>
      </c>
      <c r="H124" t="b">
        <v>0</v>
      </c>
      <c r="I124" t="b">
        <v>0</v>
      </c>
      <c r="J124" t="b">
        <v>0</v>
      </c>
      <c r="K124" t="b">
        <v>0</v>
      </c>
      <c r="L124" t="b">
        <v>0</v>
      </c>
      <c r="M124" t="s">
        <v>817</v>
      </c>
      <c r="N124" t="s">
        <v>1243</v>
      </c>
      <c r="O124" t="s">
        <v>1687</v>
      </c>
      <c r="P124" t="s">
        <v>2144</v>
      </c>
      <c r="Q124" s="6" t="s">
        <v>2592</v>
      </c>
      <c r="R124" t="s">
        <v>3002</v>
      </c>
    </row>
    <row r="125" spans="1:19">
      <c r="A125" t="s">
        <v>142</v>
      </c>
      <c r="B125" t="s">
        <v>485</v>
      </c>
      <c r="C125" t="s">
        <v>720</v>
      </c>
      <c r="D125" t="b">
        <v>1</v>
      </c>
      <c r="E125" t="b">
        <v>0</v>
      </c>
      <c r="F125" t="b">
        <v>0</v>
      </c>
      <c r="G125" t="b">
        <v>0</v>
      </c>
      <c r="H125" t="b">
        <v>0</v>
      </c>
      <c r="I125" t="b">
        <v>0</v>
      </c>
      <c r="J125" t="b">
        <v>0</v>
      </c>
      <c r="K125" t="b">
        <v>0</v>
      </c>
      <c r="L125" t="b">
        <v>0</v>
      </c>
      <c r="M125" t="s">
        <v>818</v>
      </c>
      <c r="N125" t="s">
        <v>1244</v>
      </c>
      <c r="O125" t="s">
        <v>1688</v>
      </c>
      <c r="P125" t="s">
        <v>2145</v>
      </c>
      <c r="Q125" s="6" t="s">
        <v>2593</v>
      </c>
      <c r="R125" t="s">
        <v>3003</v>
      </c>
      <c r="S125" t="s">
        <v>3396</v>
      </c>
    </row>
    <row r="126" spans="1:19">
      <c r="A126" t="s">
        <v>143</v>
      </c>
      <c r="B126" t="s">
        <v>484</v>
      </c>
      <c r="C126" t="s">
        <v>720</v>
      </c>
      <c r="D126" t="b">
        <v>1</v>
      </c>
      <c r="E126" t="b">
        <v>0</v>
      </c>
      <c r="F126" t="b">
        <v>0</v>
      </c>
      <c r="G126" t="b">
        <v>0</v>
      </c>
      <c r="H126" t="b">
        <v>0</v>
      </c>
      <c r="I126" t="b">
        <v>0</v>
      </c>
      <c r="J126" t="b">
        <v>0</v>
      </c>
      <c r="K126" t="b">
        <v>0</v>
      </c>
      <c r="L126" t="b">
        <v>0</v>
      </c>
      <c r="M126" t="s">
        <v>819</v>
      </c>
      <c r="N126" t="s">
        <v>1245</v>
      </c>
      <c r="O126" t="s">
        <v>1689</v>
      </c>
      <c r="P126" t="s">
        <v>2146</v>
      </c>
      <c r="Q126" s="6" t="s">
        <v>2594</v>
      </c>
      <c r="R126" t="s">
        <v>3004</v>
      </c>
    </row>
    <row r="127" spans="1:19">
      <c r="A127" t="s">
        <v>144</v>
      </c>
      <c r="B127" t="s">
        <v>503</v>
      </c>
      <c r="C127" t="s">
        <v>720</v>
      </c>
      <c r="D127" t="b">
        <v>1</v>
      </c>
      <c r="E127" t="b">
        <v>0</v>
      </c>
      <c r="F127" t="b">
        <v>0</v>
      </c>
      <c r="G127" t="b">
        <v>0</v>
      </c>
      <c r="H127" t="b">
        <v>0</v>
      </c>
      <c r="I127" t="b">
        <v>0</v>
      </c>
      <c r="J127" t="b">
        <v>0</v>
      </c>
      <c r="K127" t="b">
        <v>0</v>
      </c>
      <c r="L127" t="b">
        <v>0</v>
      </c>
      <c r="M127" t="s">
        <v>820</v>
      </c>
      <c r="N127" t="s">
        <v>1246</v>
      </c>
      <c r="O127" t="s">
        <v>1690</v>
      </c>
      <c r="P127" t="s">
        <v>2147</v>
      </c>
      <c r="Q127" s="6" t="s">
        <v>2595</v>
      </c>
      <c r="R127" t="s">
        <v>3005</v>
      </c>
    </row>
    <row r="128" spans="1:19">
      <c r="A128" t="s">
        <v>145</v>
      </c>
      <c r="B128" t="s">
        <v>500</v>
      </c>
      <c r="C128" t="s">
        <v>720</v>
      </c>
      <c r="D128" t="b">
        <v>1</v>
      </c>
      <c r="E128" t="b">
        <v>0</v>
      </c>
      <c r="F128" t="b">
        <v>0</v>
      </c>
      <c r="G128" t="b">
        <v>0</v>
      </c>
      <c r="H128" t="b">
        <v>0</v>
      </c>
      <c r="I128" t="b">
        <v>0</v>
      </c>
      <c r="J128" t="b">
        <v>0</v>
      </c>
      <c r="K128" t="b">
        <v>0</v>
      </c>
      <c r="L128" t="b">
        <v>0</v>
      </c>
      <c r="M128" t="s">
        <v>821</v>
      </c>
      <c r="N128" t="s">
        <v>1247</v>
      </c>
      <c r="O128" t="s">
        <v>1691</v>
      </c>
      <c r="P128" t="s">
        <v>2148</v>
      </c>
      <c r="Q128" s="6" t="s">
        <v>2596</v>
      </c>
      <c r="R128" t="s">
        <v>3006</v>
      </c>
    </row>
    <row r="129" spans="1:19">
      <c r="A129" t="s">
        <v>146</v>
      </c>
      <c r="B129" t="s">
        <v>569</v>
      </c>
      <c r="C129" t="s">
        <v>720</v>
      </c>
      <c r="D129" t="b">
        <v>1</v>
      </c>
      <c r="E129" t="b">
        <v>0</v>
      </c>
      <c r="F129" t="b">
        <v>0</v>
      </c>
      <c r="G129" t="b">
        <v>0</v>
      </c>
      <c r="H129" t="b">
        <v>0</v>
      </c>
      <c r="I129" t="b">
        <v>0</v>
      </c>
      <c r="J129" t="b">
        <v>1</v>
      </c>
      <c r="K129" t="b">
        <v>0</v>
      </c>
      <c r="L129" t="b">
        <v>0</v>
      </c>
      <c r="M129" t="s">
        <v>822</v>
      </c>
      <c r="N129" t="s">
        <v>1248</v>
      </c>
      <c r="O129" t="s">
        <v>1692</v>
      </c>
      <c r="P129" t="s">
        <v>2149</v>
      </c>
      <c r="Q129" s="6" t="s">
        <v>2597</v>
      </c>
      <c r="R129" t="s">
        <v>3007</v>
      </c>
    </row>
    <row r="130" spans="1:19">
      <c r="A130" t="s">
        <v>147</v>
      </c>
      <c r="B130" t="s">
        <v>570</v>
      </c>
      <c r="C130" t="s">
        <v>720</v>
      </c>
      <c r="D130" t="b">
        <v>1</v>
      </c>
      <c r="E130" t="b">
        <v>0</v>
      </c>
      <c r="F130" t="b">
        <v>0</v>
      </c>
      <c r="G130" t="b">
        <v>0</v>
      </c>
      <c r="H130" t="b">
        <v>0</v>
      </c>
      <c r="I130" t="b">
        <v>0</v>
      </c>
      <c r="J130" t="b">
        <v>0</v>
      </c>
      <c r="K130" t="b">
        <v>0</v>
      </c>
      <c r="L130" t="b">
        <v>0</v>
      </c>
      <c r="M130" t="s">
        <v>823</v>
      </c>
      <c r="N130" t="s">
        <v>1249</v>
      </c>
      <c r="O130" t="s">
        <v>1693</v>
      </c>
      <c r="P130" t="s">
        <v>2150</v>
      </c>
      <c r="Q130" s="6" t="s">
        <v>2598</v>
      </c>
      <c r="S130" t="s">
        <v>3397</v>
      </c>
    </row>
    <row r="131" spans="1:19">
      <c r="A131" t="s">
        <v>148</v>
      </c>
      <c r="B131" t="s">
        <v>517</v>
      </c>
      <c r="C131" t="s">
        <v>720</v>
      </c>
      <c r="D131" t="b">
        <v>1</v>
      </c>
      <c r="E131" t="b">
        <v>0</v>
      </c>
      <c r="F131" t="b">
        <v>0</v>
      </c>
      <c r="G131" t="b">
        <v>0</v>
      </c>
      <c r="H131" t="b">
        <v>0</v>
      </c>
      <c r="I131" t="b">
        <v>0</v>
      </c>
      <c r="J131" t="b">
        <v>0</v>
      </c>
      <c r="K131" t="b">
        <v>0</v>
      </c>
      <c r="L131" t="b">
        <v>0</v>
      </c>
      <c r="M131" t="s">
        <v>824</v>
      </c>
      <c r="N131" t="s">
        <v>1250</v>
      </c>
      <c r="O131" t="s">
        <v>1694</v>
      </c>
      <c r="P131" t="s">
        <v>2151</v>
      </c>
      <c r="Q131" s="6" t="s">
        <v>2599</v>
      </c>
      <c r="R131" t="s">
        <v>3008</v>
      </c>
    </row>
    <row r="132" spans="1:19">
      <c r="A132" t="s">
        <v>149</v>
      </c>
      <c r="B132" t="s">
        <v>571</v>
      </c>
      <c r="C132" t="s">
        <v>720</v>
      </c>
      <c r="D132" t="b">
        <v>1</v>
      </c>
      <c r="E132" t="b">
        <v>0</v>
      </c>
      <c r="F132" t="b">
        <v>0</v>
      </c>
      <c r="G132" t="b">
        <v>0</v>
      </c>
      <c r="H132" t="b">
        <v>0</v>
      </c>
      <c r="I132" t="b">
        <v>0</v>
      </c>
      <c r="J132" t="b">
        <v>0</v>
      </c>
      <c r="K132" t="b">
        <v>0</v>
      </c>
      <c r="L132" t="b">
        <v>0</v>
      </c>
      <c r="M132" t="s">
        <v>825</v>
      </c>
      <c r="N132" t="s">
        <v>1251</v>
      </c>
      <c r="O132" t="s">
        <v>1695</v>
      </c>
      <c r="P132" t="s">
        <v>2152</v>
      </c>
      <c r="Q132" s="6" t="s">
        <v>2600</v>
      </c>
      <c r="R132" t="s">
        <v>3009</v>
      </c>
      <c r="S132" t="s">
        <v>3398</v>
      </c>
    </row>
    <row r="133" spans="1:19">
      <c r="A133" t="s">
        <v>150</v>
      </c>
      <c r="B133" t="s">
        <v>521</v>
      </c>
      <c r="C133" t="s">
        <v>720</v>
      </c>
      <c r="D133" t="b">
        <v>1</v>
      </c>
      <c r="E133" t="b">
        <v>0</v>
      </c>
      <c r="F133" t="b">
        <v>0</v>
      </c>
      <c r="G133" t="b">
        <v>0</v>
      </c>
      <c r="H133" t="b">
        <v>0</v>
      </c>
      <c r="I133" t="b">
        <v>0</v>
      </c>
      <c r="J133" t="b">
        <v>0</v>
      </c>
      <c r="K133" t="b">
        <v>0</v>
      </c>
      <c r="L133" t="b">
        <v>0</v>
      </c>
      <c r="M133" t="s">
        <v>826</v>
      </c>
      <c r="N133" t="s">
        <v>1252</v>
      </c>
      <c r="O133" t="s">
        <v>1696</v>
      </c>
      <c r="P133" t="s">
        <v>2153</v>
      </c>
      <c r="Q133" s="6" t="s">
        <v>2601</v>
      </c>
      <c r="R133" t="s">
        <v>3010</v>
      </c>
      <c r="S133" t="s">
        <v>3399</v>
      </c>
    </row>
    <row r="134" spans="1:19">
      <c r="A134" t="s">
        <v>151</v>
      </c>
      <c r="B134" t="s">
        <v>500</v>
      </c>
      <c r="C134" t="s">
        <v>720</v>
      </c>
      <c r="D134" t="b">
        <v>1</v>
      </c>
      <c r="E134" t="b">
        <v>0</v>
      </c>
      <c r="F134" t="b">
        <v>0</v>
      </c>
      <c r="G134" t="b">
        <v>0</v>
      </c>
      <c r="H134" t="b">
        <v>0</v>
      </c>
      <c r="I134" t="b">
        <v>0</v>
      </c>
      <c r="J134" t="b">
        <v>0</v>
      </c>
      <c r="K134" t="b">
        <v>0</v>
      </c>
      <c r="L134" t="b">
        <v>0</v>
      </c>
      <c r="M134" t="s">
        <v>827</v>
      </c>
      <c r="N134" t="s">
        <v>1253</v>
      </c>
      <c r="O134" t="s">
        <v>1697</v>
      </c>
      <c r="P134" t="s">
        <v>2154</v>
      </c>
      <c r="Q134" s="6" t="s">
        <v>2602</v>
      </c>
      <c r="R134" t="s">
        <v>3011</v>
      </c>
    </row>
    <row r="135" spans="1:19">
      <c r="A135" t="s">
        <v>152</v>
      </c>
      <c r="B135" t="s">
        <v>572</v>
      </c>
      <c r="C135" t="s">
        <v>720</v>
      </c>
      <c r="D135" t="b">
        <v>1</v>
      </c>
      <c r="E135" t="b">
        <v>0</v>
      </c>
      <c r="F135" t="b">
        <v>0</v>
      </c>
      <c r="G135" t="b">
        <v>0</v>
      </c>
      <c r="H135" t="b">
        <v>0</v>
      </c>
      <c r="I135" t="b">
        <v>0</v>
      </c>
      <c r="J135" t="b">
        <v>0</v>
      </c>
      <c r="K135" t="b">
        <v>0</v>
      </c>
      <c r="L135" t="b">
        <v>0</v>
      </c>
      <c r="M135" t="s">
        <v>738</v>
      </c>
      <c r="N135" t="s">
        <v>1254</v>
      </c>
      <c r="O135" t="s">
        <v>1698</v>
      </c>
      <c r="P135" t="s">
        <v>2155</v>
      </c>
      <c r="Q135" s="6" t="s">
        <v>2603</v>
      </c>
    </row>
    <row r="136" spans="1:19">
      <c r="A136" t="s">
        <v>153</v>
      </c>
      <c r="B136" t="s">
        <v>573</v>
      </c>
      <c r="C136" t="s">
        <v>720</v>
      </c>
      <c r="D136" t="b">
        <v>1</v>
      </c>
      <c r="E136" t="b">
        <v>0</v>
      </c>
      <c r="F136" t="b">
        <v>0</v>
      </c>
      <c r="G136" t="b">
        <v>0</v>
      </c>
      <c r="H136" t="b">
        <v>0</v>
      </c>
      <c r="I136" t="b">
        <v>0</v>
      </c>
      <c r="J136" t="b">
        <v>0</v>
      </c>
      <c r="K136" t="b">
        <v>0</v>
      </c>
      <c r="L136" t="b">
        <v>0</v>
      </c>
      <c r="M136" t="s">
        <v>828</v>
      </c>
      <c r="N136" t="s">
        <v>1255</v>
      </c>
      <c r="O136" t="s">
        <v>1699</v>
      </c>
      <c r="P136" t="s">
        <v>2156</v>
      </c>
      <c r="Q136" s="6" t="s">
        <v>2604</v>
      </c>
      <c r="R136" t="s">
        <v>3012</v>
      </c>
      <c r="S136" t="s">
        <v>3400</v>
      </c>
    </row>
    <row r="137" spans="1:19">
      <c r="A137" t="s">
        <v>154</v>
      </c>
      <c r="B137" t="s">
        <v>574</v>
      </c>
      <c r="C137" t="s">
        <v>720</v>
      </c>
      <c r="D137" t="b">
        <v>1</v>
      </c>
      <c r="E137" t="b">
        <v>0</v>
      </c>
      <c r="F137" t="b">
        <v>0</v>
      </c>
      <c r="G137" t="b">
        <v>0</v>
      </c>
      <c r="H137" t="b">
        <v>0</v>
      </c>
      <c r="I137" t="b">
        <v>0</v>
      </c>
      <c r="J137" t="b">
        <v>0</v>
      </c>
      <c r="K137" t="b">
        <v>0</v>
      </c>
      <c r="L137" t="b">
        <v>0</v>
      </c>
      <c r="N137" t="s">
        <v>1256</v>
      </c>
      <c r="O137" t="s">
        <v>1700</v>
      </c>
      <c r="P137" t="s">
        <v>2157</v>
      </c>
      <c r="Q137" s="6" t="s">
        <v>2605</v>
      </c>
      <c r="S137" t="s">
        <v>3401</v>
      </c>
    </row>
    <row r="138" spans="1:19">
      <c r="A138" t="s">
        <v>155</v>
      </c>
      <c r="B138" t="s">
        <v>575</v>
      </c>
      <c r="C138" t="s">
        <v>720</v>
      </c>
      <c r="D138" t="b">
        <v>1</v>
      </c>
      <c r="E138" t="b">
        <v>0</v>
      </c>
      <c r="F138" t="b">
        <v>0</v>
      </c>
      <c r="G138" t="b">
        <v>0</v>
      </c>
      <c r="H138" t="b">
        <v>0</v>
      </c>
      <c r="I138" t="b">
        <v>0</v>
      </c>
      <c r="J138" t="b">
        <v>1</v>
      </c>
      <c r="K138" t="b">
        <v>0</v>
      </c>
      <c r="L138" t="b">
        <v>0</v>
      </c>
      <c r="N138" t="s">
        <v>1257</v>
      </c>
      <c r="O138" t="s">
        <v>1701</v>
      </c>
      <c r="P138" t="s">
        <v>2158</v>
      </c>
      <c r="Q138" s="6" t="s">
        <v>2606</v>
      </c>
      <c r="S138" t="s">
        <v>3402</v>
      </c>
    </row>
    <row r="139" spans="1:19">
      <c r="A139" t="s">
        <v>156</v>
      </c>
      <c r="B139" t="s">
        <v>576</v>
      </c>
      <c r="C139" t="s">
        <v>720</v>
      </c>
      <c r="D139" t="b">
        <v>1</v>
      </c>
      <c r="E139" t="b">
        <v>0</v>
      </c>
      <c r="F139" t="b">
        <v>0</v>
      </c>
      <c r="G139" t="b">
        <v>0</v>
      </c>
      <c r="H139" t="b">
        <v>0</v>
      </c>
      <c r="I139" t="b">
        <v>0</v>
      </c>
      <c r="J139" t="b">
        <v>0</v>
      </c>
      <c r="K139" t="b">
        <v>0</v>
      </c>
      <c r="L139" t="b">
        <v>0</v>
      </c>
      <c r="N139" t="s">
        <v>1258</v>
      </c>
      <c r="O139" t="s">
        <v>1702</v>
      </c>
      <c r="P139" t="s">
        <v>2159</v>
      </c>
      <c r="Q139" s="6" t="s">
        <v>2607</v>
      </c>
      <c r="S139" t="s">
        <v>3403</v>
      </c>
    </row>
    <row r="140" spans="1:19">
      <c r="A140" t="s">
        <v>157</v>
      </c>
      <c r="B140" t="s">
        <v>535</v>
      </c>
      <c r="C140" t="s">
        <v>720</v>
      </c>
      <c r="D140" t="b">
        <v>1</v>
      </c>
      <c r="E140" t="b">
        <v>0</v>
      </c>
      <c r="F140" t="b">
        <v>0</v>
      </c>
      <c r="G140" t="b">
        <v>0</v>
      </c>
      <c r="H140" t="b">
        <v>0</v>
      </c>
      <c r="I140" t="b">
        <v>0</v>
      </c>
      <c r="J140" t="b">
        <v>0</v>
      </c>
      <c r="K140" t="b">
        <v>0</v>
      </c>
      <c r="L140" t="b">
        <v>0</v>
      </c>
      <c r="M140" t="s">
        <v>829</v>
      </c>
      <c r="N140" t="s">
        <v>1259</v>
      </c>
      <c r="O140" t="s">
        <v>1703</v>
      </c>
      <c r="P140" t="s">
        <v>2160</v>
      </c>
      <c r="Q140" s="6" t="s">
        <v>2608</v>
      </c>
      <c r="R140" t="s">
        <v>3013</v>
      </c>
      <c r="S140" t="s">
        <v>3404</v>
      </c>
    </row>
    <row r="141" spans="1:19">
      <c r="A141" t="s">
        <v>158</v>
      </c>
      <c r="B141" t="s">
        <v>577</v>
      </c>
      <c r="C141" t="s">
        <v>720</v>
      </c>
      <c r="D141" t="b">
        <v>0</v>
      </c>
      <c r="E141" t="b">
        <v>0</v>
      </c>
      <c r="F141" t="b">
        <v>0</v>
      </c>
      <c r="G141" t="b">
        <v>0</v>
      </c>
      <c r="H141" t="b">
        <v>1</v>
      </c>
      <c r="I141" t="b">
        <v>0</v>
      </c>
      <c r="J141" t="b">
        <v>0</v>
      </c>
      <c r="K141" t="b">
        <v>0</v>
      </c>
      <c r="L141" t="b">
        <v>0</v>
      </c>
      <c r="M141" t="s">
        <v>830</v>
      </c>
      <c r="O141" t="s">
        <v>1704</v>
      </c>
      <c r="P141" t="s">
        <v>2161</v>
      </c>
      <c r="Q141" s="6" t="s">
        <v>2609</v>
      </c>
      <c r="R141" t="s">
        <v>3014</v>
      </c>
    </row>
    <row r="142" spans="1:19">
      <c r="A142" t="s">
        <v>159</v>
      </c>
      <c r="B142" t="s">
        <v>578</v>
      </c>
      <c r="C142" t="s">
        <v>720</v>
      </c>
      <c r="D142" t="b">
        <v>1</v>
      </c>
      <c r="E142" t="b">
        <v>0</v>
      </c>
      <c r="F142" t="b">
        <v>0</v>
      </c>
      <c r="G142" t="b">
        <v>0</v>
      </c>
      <c r="H142" t="b">
        <v>0</v>
      </c>
      <c r="I142" t="b">
        <v>0</v>
      </c>
      <c r="J142" t="b">
        <v>0</v>
      </c>
      <c r="K142" t="b">
        <v>0</v>
      </c>
      <c r="L142" t="b">
        <v>0</v>
      </c>
      <c r="M142" t="s">
        <v>831</v>
      </c>
      <c r="N142" t="s">
        <v>1260</v>
      </c>
      <c r="O142" t="s">
        <v>1705</v>
      </c>
      <c r="P142" t="s">
        <v>2162</v>
      </c>
      <c r="Q142" s="6" t="s">
        <v>2610</v>
      </c>
      <c r="R142" t="s">
        <v>3015</v>
      </c>
      <c r="S142" t="s">
        <v>3405</v>
      </c>
    </row>
    <row r="143" spans="1:19">
      <c r="A143" t="s">
        <v>160</v>
      </c>
      <c r="B143" t="s">
        <v>496</v>
      </c>
      <c r="C143" t="s">
        <v>720</v>
      </c>
      <c r="D143" t="b">
        <v>1</v>
      </c>
      <c r="E143" t="b">
        <v>0</v>
      </c>
      <c r="F143" t="b">
        <v>0</v>
      </c>
      <c r="G143" t="b">
        <v>0</v>
      </c>
      <c r="H143" t="b">
        <v>0</v>
      </c>
      <c r="I143" t="b">
        <v>0</v>
      </c>
      <c r="J143" t="b">
        <v>0</v>
      </c>
      <c r="K143" t="b">
        <v>0</v>
      </c>
      <c r="L143" t="b">
        <v>0</v>
      </c>
      <c r="N143" t="s">
        <v>1261</v>
      </c>
      <c r="O143" t="s">
        <v>1706</v>
      </c>
      <c r="P143" t="s">
        <v>2163</v>
      </c>
      <c r="Q143" s="6" t="s">
        <v>2611</v>
      </c>
      <c r="S143" t="s">
        <v>3406</v>
      </c>
    </row>
    <row r="144" spans="1:19">
      <c r="A144" t="s">
        <v>161</v>
      </c>
      <c r="B144" t="s">
        <v>500</v>
      </c>
      <c r="C144" t="s">
        <v>720</v>
      </c>
      <c r="D144" t="b">
        <v>1</v>
      </c>
      <c r="E144" t="b">
        <v>0</v>
      </c>
      <c r="F144" t="b">
        <v>0</v>
      </c>
      <c r="G144" t="b">
        <v>0</v>
      </c>
      <c r="H144" t="b">
        <v>0</v>
      </c>
      <c r="I144" t="b">
        <v>0</v>
      </c>
      <c r="J144" t="b">
        <v>0</v>
      </c>
      <c r="K144" t="b">
        <v>0</v>
      </c>
      <c r="L144" t="b">
        <v>0</v>
      </c>
      <c r="M144" t="s">
        <v>832</v>
      </c>
      <c r="N144" t="s">
        <v>1262</v>
      </c>
      <c r="O144" t="s">
        <v>1707</v>
      </c>
      <c r="P144" t="s">
        <v>2164</v>
      </c>
      <c r="Q144" s="6" t="s">
        <v>2612</v>
      </c>
      <c r="R144" t="s">
        <v>3016</v>
      </c>
    </row>
    <row r="145" spans="1:19">
      <c r="A145" t="s">
        <v>162</v>
      </c>
      <c r="B145" t="s">
        <v>579</v>
      </c>
      <c r="C145" t="s">
        <v>720</v>
      </c>
      <c r="D145" t="b">
        <v>1</v>
      </c>
      <c r="E145" t="b">
        <v>0</v>
      </c>
      <c r="F145" t="b">
        <v>0</v>
      </c>
      <c r="G145" t="b">
        <v>0</v>
      </c>
      <c r="H145" t="b">
        <v>0</v>
      </c>
      <c r="I145" t="b">
        <v>0</v>
      </c>
      <c r="J145" t="b">
        <v>0</v>
      </c>
      <c r="K145" t="b">
        <v>0</v>
      </c>
      <c r="L145" t="b">
        <v>0</v>
      </c>
      <c r="M145" t="s">
        <v>833</v>
      </c>
      <c r="N145" t="s">
        <v>1263</v>
      </c>
      <c r="O145" t="s">
        <v>1708</v>
      </c>
      <c r="P145" t="s">
        <v>2165</v>
      </c>
      <c r="Q145" s="6" t="s">
        <v>2613</v>
      </c>
      <c r="R145" t="s">
        <v>3017</v>
      </c>
      <c r="S145" t="s">
        <v>3407</v>
      </c>
    </row>
    <row r="146" spans="1:19">
      <c r="A146" t="s">
        <v>163</v>
      </c>
      <c r="B146" t="s">
        <v>562</v>
      </c>
      <c r="C146" t="s">
        <v>720</v>
      </c>
      <c r="D146" t="b">
        <v>1</v>
      </c>
      <c r="E146" t="b">
        <v>0</v>
      </c>
      <c r="F146" t="b">
        <v>0</v>
      </c>
      <c r="G146" t="b">
        <v>0</v>
      </c>
      <c r="H146" t="b">
        <v>0</v>
      </c>
      <c r="I146" t="b">
        <v>0</v>
      </c>
      <c r="J146" t="b">
        <v>1</v>
      </c>
      <c r="K146" t="b">
        <v>0</v>
      </c>
      <c r="L146" t="b">
        <v>0</v>
      </c>
      <c r="N146" t="s">
        <v>1264</v>
      </c>
      <c r="O146" t="s">
        <v>1709</v>
      </c>
      <c r="P146" t="s">
        <v>2166</v>
      </c>
      <c r="Q146" s="6" t="s">
        <v>2614</v>
      </c>
      <c r="S146" t="s">
        <v>3408</v>
      </c>
    </row>
    <row r="147" spans="1:19">
      <c r="A147" t="s">
        <v>164</v>
      </c>
      <c r="B147" t="s">
        <v>580</v>
      </c>
      <c r="C147" t="s">
        <v>720</v>
      </c>
      <c r="D147" t="b">
        <v>1</v>
      </c>
      <c r="E147" t="b">
        <v>0</v>
      </c>
      <c r="F147" t="b">
        <v>0</v>
      </c>
      <c r="G147" t="b">
        <v>0</v>
      </c>
      <c r="H147" t="b">
        <v>0</v>
      </c>
      <c r="I147" t="b">
        <v>0</v>
      </c>
      <c r="J147" t="b">
        <v>0</v>
      </c>
      <c r="K147" t="b">
        <v>0</v>
      </c>
      <c r="L147" t="b">
        <v>0</v>
      </c>
      <c r="M147" t="s">
        <v>834</v>
      </c>
      <c r="N147" t="s">
        <v>1265</v>
      </c>
      <c r="O147" t="s">
        <v>1710</v>
      </c>
      <c r="P147" t="s">
        <v>2167</v>
      </c>
      <c r="Q147" s="6" t="s">
        <v>2615</v>
      </c>
      <c r="R147" t="s">
        <v>3018</v>
      </c>
      <c r="S147" t="s">
        <v>3409</v>
      </c>
    </row>
    <row r="148" spans="1:19">
      <c r="A148" t="s">
        <v>165</v>
      </c>
      <c r="B148" t="s">
        <v>512</v>
      </c>
      <c r="C148" t="s">
        <v>720</v>
      </c>
      <c r="D148" t="b">
        <v>1</v>
      </c>
      <c r="E148" t="b">
        <v>0</v>
      </c>
      <c r="F148" t="b">
        <v>0</v>
      </c>
      <c r="G148" t="b">
        <v>0</v>
      </c>
      <c r="H148" t="b">
        <v>0</v>
      </c>
      <c r="I148" t="b">
        <v>0</v>
      </c>
      <c r="J148" t="b">
        <v>0</v>
      </c>
      <c r="K148" t="b">
        <v>0</v>
      </c>
      <c r="L148" t="b">
        <v>1</v>
      </c>
      <c r="M148" t="s">
        <v>835</v>
      </c>
      <c r="N148" t="s">
        <v>1266</v>
      </c>
      <c r="O148" t="s">
        <v>1711</v>
      </c>
      <c r="P148" t="s">
        <v>2168</v>
      </c>
      <c r="Q148" s="6" t="s">
        <v>2616</v>
      </c>
      <c r="R148" t="s">
        <v>3019</v>
      </c>
      <c r="S148" t="s">
        <v>3410</v>
      </c>
    </row>
    <row r="149" spans="1:19">
      <c r="A149" t="s">
        <v>166</v>
      </c>
      <c r="B149" t="s">
        <v>581</v>
      </c>
      <c r="C149" t="s">
        <v>720</v>
      </c>
      <c r="D149" t="b">
        <v>1</v>
      </c>
      <c r="E149" t="b">
        <v>0</v>
      </c>
      <c r="F149" t="b">
        <v>0</v>
      </c>
      <c r="G149" t="b">
        <v>0</v>
      </c>
      <c r="H149" t="b">
        <v>0</v>
      </c>
      <c r="I149" t="b">
        <v>0</v>
      </c>
      <c r="J149" t="b">
        <v>0</v>
      </c>
      <c r="K149" t="b">
        <v>0</v>
      </c>
      <c r="L149" t="b">
        <v>0</v>
      </c>
      <c r="N149" t="s">
        <v>1267</v>
      </c>
      <c r="O149" t="s">
        <v>1712</v>
      </c>
      <c r="P149" t="s">
        <v>2169</v>
      </c>
      <c r="Q149" s="6" t="s">
        <v>2617</v>
      </c>
      <c r="S149" t="s">
        <v>3411</v>
      </c>
    </row>
    <row r="150" spans="1:19">
      <c r="A150" t="s">
        <v>167</v>
      </c>
      <c r="B150" t="s">
        <v>582</v>
      </c>
      <c r="C150" t="s">
        <v>720</v>
      </c>
      <c r="D150" t="b">
        <v>1</v>
      </c>
      <c r="E150" t="b">
        <v>0</v>
      </c>
      <c r="F150" t="b">
        <v>0</v>
      </c>
      <c r="G150" t="b">
        <v>0</v>
      </c>
      <c r="H150" t="b">
        <v>0</v>
      </c>
      <c r="I150" t="b">
        <v>0</v>
      </c>
      <c r="J150" t="b">
        <v>0</v>
      </c>
      <c r="K150" t="b">
        <v>0</v>
      </c>
      <c r="L150" t="b">
        <v>0</v>
      </c>
      <c r="M150" t="s">
        <v>836</v>
      </c>
      <c r="N150" t="s">
        <v>1268</v>
      </c>
      <c r="O150" t="s">
        <v>1713</v>
      </c>
      <c r="P150" t="s">
        <v>2170</v>
      </c>
      <c r="Q150" s="6" t="s">
        <v>2618</v>
      </c>
      <c r="R150" t="s">
        <v>3020</v>
      </c>
      <c r="S150" t="s">
        <v>3412</v>
      </c>
    </row>
    <row r="151" spans="1:19">
      <c r="A151" t="s">
        <v>168</v>
      </c>
      <c r="B151" t="s">
        <v>583</v>
      </c>
      <c r="C151" t="s">
        <v>720</v>
      </c>
      <c r="D151" t="b">
        <v>1</v>
      </c>
      <c r="E151" t="b">
        <v>0</v>
      </c>
      <c r="F151" t="b">
        <v>0</v>
      </c>
      <c r="G151" t="b">
        <v>0</v>
      </c>
      <c r="H151" t="b">
        <v>0</v>
      </c>
      <c r="I151" t="b">
        <v>0</v>
      </c>
      <c r="J151" t="b">
        <v>0</v>
      </c>
      <c r="K151" t="b">
        <v>0</v>
      </c>
      <c r="L151" t="b">
        <v>0</v>
      </c>
      <c r="M151" t="s">
        <v>837</v>
      </c>
      <c r="N151" t="s">
        <v>1269</v>
      </c>
      <c r="O151" t="s">
        <v>1714</v>
      </c>
      <c r="P151" t="s">
        <v>2171</v>
      </c>
      <c r="Q151" s="6" t="s">
        <v>2619</v>
      </c>
      <c r="R151" t="s">
        <v>3021</v>
      </c>
      <c r="S151" t="s">
        <v>3413</v>
      </c>
    </row>
    <row r="152" spans="1:19">
      <c r="A152" t="s">
        <v>169</v>
      </c>
      <c r="B152" t="s">
        <v>584</v>
      </c>
      <c r="C152" t="s">
        <v>720</v>
      </c>
      <c r="D152" t="b">
        <v>1</v>
      </c>
      <c r="E152" t="b">
        <v>0</v>
      </c>
      <c r="F152" t="b">
        <v>0</v>
      </c>
      <c r="G152" t="b">
        <v>0</v>
      </c>
      <c r="H152" t="b">
        <v>0</v>
      </c>
      <c r="I152" t="b">
        <v>0</v>
      </c>
      <c r="J152" t="b">
        <v>0</v>
      </c>
      <c r="K152" t="b">
        <v>0</v>
      </c>
      <c r="L152" t="b">
        <v>0</v>
      </c>
      <c r="M152" t="s">
        <v>838</v>
      </c>
      <c r="N152" t="s">
        <v>1270</v>
      </c>
      <c r="O152" t="s">
        <v>1715</v>
      </c>
      <c r="P152" t="s">
        <v>2172</v>
      </c>
      <c r="Q152" s="6" t="s">
        <v>2620</v>
      </c>
      <c r="R152" t="s">
        <v>3022</v>
      </c>
      <c r="S152" t="s">
        <v>3414</v>
      </c>
    </row>
    <row r="153" spans="1:19">
      <c r="A153" t="s">
        <v>170</v>
      </c>
      <c r="B153" t="s">
        <v>585</v>
      </c>
      <c r="C153" t="s">
        <v>720</v>
      </c>
      <c r="D153" t="b">
        <v>1</v>
      </c>
      <c r="E153" t="b">
        <v>0</v>
      </c>
      <c r="F153" t="b">
        <v>0</v>
      </c>
      <c r="G153" t="b">
        <v>0</v>
      </c>
      <c r="H153" t="b">
        <v>0</v>
      </c>
      <c r="I153" t="b">
        <v>0</v>
      </c>
      <c r="J153" t="b">
        <v>0</v>
      </c>
      <c r="K153" t="b">
        <v>0</v>
      </c>
      <c r="L153" t="b">
        <v>0</v>
      </c>
      <c r="M153" t="s">
        <v>839</v>
      </c>
      <c r="N153" t="s">
        <v>1271</v>
      </c>
      <c r="O153" t="s">
        <v>1716</v>
      </c>
      <c r="P153" t="s">
        <v>2173</v>
      </c>
      <c r="Q153" s="6" t="s">
        <v>2621</v>
      </c>
      <c r="R153" t="s">
        <v>3023</v>
      </c>
    </row>
    <row r="154" spans="1:19">
      <c r="A154" t="s">
        <v>171</v>
      </c>
      <c r="B154" t="s">
        <v>541</v>
      </c>
      <c r="C154" t="s">
        <v>720</v>
      </c>
      <c r="D154" t="b">
        <v>1</v>
      </c>
      <c r="E154" t="b">
        <v>0</v>
      </c>
      <c r="F154" t="b">
        <v>0</v>
      </c>
      <c r="G154" t="b">
        <v>0</v>
      </c>
      <c r="H154" t="b">
        <v>0</v>
      </c>
      <c r="I154" t="b">
        <v>0</v>
      </c>
      <c r="J154" t="b">
        <v>0</v>
      </c>
      <c r="K154" t="b">
        <v>0</v>
      </c>
      <c r="L154" t="b">
        <v>0</v>
      </c>
      <c r="M154" t="s">
        <v>840</v>
      </c>
      <c r="N154" t="s">
        <v>1272</v>
      </c>
      <c r="O154" t="s">
        <v>1717</v>
      </c>
      <c r="P154" t="s">
        <v>2174</v>
      </c>
      <c r="Q154" s="6" t="s">
        <v>2622</v>
      </c>
      <c r="R154" t="s">
        <v>3024</v>
      </c>
      <c r="S154" t="s">
        <v>3415</v>
      </c>
    </row>
    <row r="155" spans="1:19">
      <c r="A155" t="s">
        <v>172</v>
      </c>
      <c r="B155" t="s">
        <v>586</v>
      </c>
      <c r="C155" t="s">
        <v>720</v>
      </c>
      <c r="D155" t="b">
        <v>1</v>
      </c>
      <c r="E155" t="b">
        <v>0</v>
      </c>
      <c r="F155" t="b">
        <v>0</v>
      </c>
      <c r="G155" t="b">
        <v>0</v>
      </c>
      <c r="H155" t="b">
        <v>0</v>
      </c>
      <c r="I155" t="b">
        <v>0</v>
      </c>
      <c r="J155" t="b">
        <v>0</v>
      </c>
      <c r="K155" t="b">
        <v>0</v>
      </c>
      <c r="L155" t="b">
        <v>0</v>
      </c>
      <c r="M155" t="s">
        <v>841</v>
      </c>
      <c r="N155" t="s">
        <v>1273</v>
      </c>
      <c r="O155" t="s">
        <v>1718</v>
      </c>
      <c r="P155" t="s">
        <v>2175</v>
      </c>
      <c r="Q155" s="6" t="s">
        <v>2623</v>
      </c>
      <c r="R155" t="s">
        <v>3025</v>
      </c>
    </row>
    <row r="156" spans="1:19">
      <c r="A156" t="s">
        <v>173</v>
      </c>
      <c r="B156" t="s">
        <v>587</v>
      </c>
      <c r="C156" t="s">
        <v>720</v>
      </c>
      <c r="D156" t="b">
        <v>1</v>
      </c>
      <c r="E156" t="b">
        <v>1</v>
      </c>
      <c r="F156" t="b">
        <v>0</v>
      </c>
      <c r="G156" t="b">
        <v>0</v>
      </c>
      <c r="H156" t="b">
        <v>0</v>
      </c>
      <c r="I156" t="b">
        <v>0</v>
      </c>
      <c r="J156" t="b">
        <v>0</v>
      </c>
      <c r="K156" t="b">
        <v>0</v>
      </c>
      <c r="L156" t="b">
        <v>0</v>
      </c>
      <c r="M156" t="s">
        <v>842</v>
      </c>
      <c r="N156" t="s">
        <v>1274</v>
      </c>
      <c r="O156" t="s">
        <v>1719</v>
      </c>
      <c r="P156" t="s">
        <v>2176</v>
      </c>
      <c r="Q156" s="6" t="s">
        <v>2624</v>
      </c>
      <c r="R156" t="s">
        <v>3026</v>
      </c>
    </row>
    <row r="157" spans="1:19">
      <c r="A157" t="s">
        <v>174</v>
      </c>
      <c r="B157" t="s">
        <v>588</v>
      </c>
      <c r="C157" t="s">
        <v>720</v>
      </c>
      <c r="D157" t="b">
        <v>1</v>
      </c>
      <c r="E157" t="b">
        <v>0</v>
      </c>
      <c r="F157" t="b">
        <v>0</v>
      </c>
      <c r="G157" t="b">
        <v>0</v>
      </c>
      <c r="H157" t="b">
        <v>0</v>
      </c>
      <c r="I157" t="b">
        <v>0</v>
      </c>
      <c r="J157" t="b">
        <v>0</v>
      </c>
      <c r="K157" t="b">
        <v>0</v>
      </c>
      <c r="L157" t="b">
        <v>0</v>
      </c>
      <c r="M157" t="s">
        <v>843</v>
      </c>
      <c r="N157" t="s">
        <v>1275</v>
      </c>
      <c r="O157" t="s">
        <v>1720</v>
      </c>
      <c r="P157" t="s">
        <v>2177</v>
      </c>
      <c r="Q157" s="6" t="s">
        <v>2625</v>
      </c>
      <c r="R157" t="s">
        <v>3027</v>
      </c>
      <c r="S157" t="s">
        <v>3416</v>
      </c>
    </row>
    <row r="158" spans="1:19">
      <c r="A158" t="s">
        <v>175</v>
      </c>
      <c r="B158" t="s">
        <v>544</v>
      </c>
      <c r="C158" t="s">
        <v>720</v>
      </c>
      <c r="D158" t="b">
        <v>1</v>
      </c>
      <c r="E158" t="b">
        <v>0</v>
      </c>
      <c r="F158" t="b">
        <v>0</v>
      </c>
      <c r="G158" t="b">
        <v>0</v>
      </c>
      <c r="H158" t="b">
        <v>0</v>
      </c>
      <c r="I158" t="b">
        <v>0</v>
      </c>
      <c r="J158" t="b">
        <v>0</v>
      </c>
      <c r="K158" t="b">
        <v>0</v>
      </c>
      <c r="L158" t="b">
        <v>0</v>
      </c>
      <c r="M158" t="s">
        <v>844</v>
      </c>
      <c r="N158" t="s">
        <v>1276</v>
      </c>
      <c r="O158" t="s">
        <v>1721</v>
      </c>
      <c r="P158" t="s">
        <v>2178</v>
      </c>
      <c r="Q158" s="6" t="s">
        <v>2626</v>
      </c>
      <c r="R158" t="s">
        <v>3028</v>
      </c>
      <c r="S158" t="s">
        <v>3417</v>
      </c>
    </row>
    <row r="159" spans="1:19">
      <c r="A159" t="s">
        <v>176</v>
      </c>
      <c r="B159" t="s">
        <v>506</v>
      </c>
      <c r="C159" t="s">
        <v>721</v>
      </c>
      <c r="D159" t="b">
        <v>1</v>
      </c>
      <c r="E159" t="b">
        <v>0</v>
      </c>
      <c r="F159" t="b">
        <v>0</v>
      </c>
      <c r="G159" t="b">
        <v>0</v>
      </c>
      <c r="H159" t="b">
        <v>0</v>
      </c>
      <c r="I159" t="b">
        <v>0</v>
      </c>
      <c r="J159" t="b">
        <v>0</v>
      </c>
      <c r="K159" t="b">
        <v>0</v>
      </c>
      <c r="L159" t="b">
        <v>0</v>
      </c>
      <c r="M159" t="s">
        <v>845</v>
      </c>
      <c r="N159" t="s">
        <v>1277</v>
      </c>
      <c r="O159" t="s">
        <v>1722</v>
      </c>
      <c r="P159" t="s">
        <v>2179</v>
      </c>
      <c r="Q159" s="6" t="s">
        <v>2627</v>
      </c>
      <c r="R159" t="s">
        <v>3029</v>
      </c>
      <c r="S159" t="s">
        <v>3418</v>
      </c>
    </row>
    <row r="160" spans="1:19">
      <c r="A160" t="s">
        <v>177</v>
      </c>
      <c r="B160" t="s">
        <v>522</v>
      </c>
      <c r="C160" t="s">
        <v>721</v>
      </c>
      <c r="D160" t="b">
        <v>1</v>
      </c>
      <c r="E160" t="b">
        <v>0</v>
      </c>
      <c r="F160" t="b">
        <v>0</v>
      </c>
      <c r="G160" t="b">
        <v>0</v>
      </c>
      <c r="H160" t="b">
        <v>0</v>
      </c>
      <c r="I160" t="b">
        <v>0</v>
      </c>
      <c r="J160" t="b">
        <v>0</v>
      </c>
      <c r="K160" t="b">
        <v>0</v>
      </c>
      <c r="L160" t="b">
        <v>0</v>
      </c>
      <c r="M160" t="s">
        <v>846</v>
      </c>
      <c r="N160" t="s">
        <v>1278</v>
      </c>
      <c r="O160" t="s">
        <v>1723</v>
      </c>
      <c r="P160" t="s">
        <v>2180</v>
      </c>
      <c r="Q160" s="6" t="s">
        <v>2628</v>
      </c>
      <c r="R160" t="s">
        <v>3030</v>
      </c>
    </row>
    <row r="161" spans="1:19">
      <c r="A161" t="s">
        <v>178</v>
      </c>
      <c r="B161" t="s">
        <v>514</v>
      </c>
      <c r="C161" t="s">
        <v>721</v>
      </c>
      <c r="D161" t="b">
        <v>1</v>
      </c>
      <c r="E161" t="b">
        <v>0</v>
      </c>
      <c r="F161" t="b">
        <v>0</v>
      </c>
      <c r="G161" t="b">
        <v>0</v>
      </c>
      <c r="H161" t="b">
        <v>0</v>
      </c>
      <c r="I161" t="b">
        <v>0</v>
      </c>
      <c r="J161" t="b">
        <v>1</v>
      </c>
      <c r="K161" t="b">
        <v>0</v>
      </c>
      <c r="L161" t="b">
        <v>0</v>
      </c>
      <c r="M161" t="s">
        <v>847</v>
      </c>
      <c r="N161" t="s">
        <v>1279</v>
      </c>
      <c r="O161" t="s">
        <v>1724</v>
      </c>
      <c r="P161" t="s">
        <v>2181</v>
      </c>
      <c r="Q161" s="6" t="s">
        <v>2629</v>
      </c>
      <c r="R161" t="s">
        <v>3031</v>
      </c>
      <c r="S161" t="s">
        <v>3419</v>
      </c>
    </row>
    <row r="162" spans="1:19">
      <c r="A162" t="s">
        <v>179</v>
      </c>
      <c r="B162" t="s">
        <v>556</v>
      </c>
      <c r="C162" t="s">
        <v>721</v>
      </c>
      <c r="D162" t="b">
        <v>1</v>
      </c>
      <c r="E162" t="b">
        <v>0</v>
      </c>
      <c r="F162" t="b">
        <v>0</v>
      </c>
      <c r="G162" t="b">
        <v>0</v>
      </c>
      <c r="H162" t="b">
        <v>0</v>
      </c>
      <c r="I162" t="b">
        <v>0</v>
      </c>
      <c r="J162" t="b">
        <v>0</v>
      </c>
      <c r="K162" t="b">
        <v>0</v>
      </c>
      <c r="L162" t="b">
        <v>0</v>
      </c>
      <c r="M162" t="s">
        <v>848</v>
      </c>
      <c r="N162" t="s">
        <v>1280</v>
      </c>
      <c r="O162" t="s">
        <v>1725</v>
      </c>
      <c r="P162" t="s">
        <v>2182</v>
      </c>
      <c r="Q162" s="6" t="s">
        <v>2630</v>
      </c>
      <c r="R162" t="s">
        <v>3032</v>
      </c>
      <c r="S162" t="s">
        <v>3420</v>
      </c>
    </row>
    <row r="163" spans="1:19">
      <c r="A163" t="s">
        <v>180</v>
      </c>
      <c r="B163" t="s">
        <v>536</v>
      </c>
      <c r="C163" t="s">
        <v>721</v>
      </c>
      <c r="D163" t="b">
        <v>1</v>
      </c>
      <c r="E163" t="b">
        <v>0</v>
      </c>
      <c r="F163" t="b">
        <v>0</v>
      </c>
      <c r="G163" t="b">
        <v>0</v>
      </c>
      <c r="H163" t="b">
        <v>0</v>
      </c>
      <c r="I163" t="b">
        <v>0</v>
      </c>
      <c r="J163" t="b">
        <v>0</v>
      </c>
      <c r="K163" t="b">
        <v>0</v>
      </c>
      <c r="L163" t="b">
        <v>0</v>
      </c>
      <c r="M163" t="s">
        <v>849</v>
      </c>
      <c r="N163" t="s">
        <v>1281</v>
      </c>
      <c r="O163" t="s">
        <v>1726</v>
      </c>
      <c r="P163" t="s">
        <v>2183</v>
      </c>
      <c r="Q163" s="6" t="s">
        <v>2631</v>
      </c>
      <c r="R163" t="s">
        <v>3033</v>
      </c>
    </row>
    <row r="164" spans="1:19">
      <c r="A164" t="s">
        <v>181</v>
      </c>
      <c r="B164" t="s">
        <v>589</v>
      </c>
      <c r="C164" t="s">
        <v>721</v>
      </c>
      <c r="D164" t="b">
        <v>1</v>
      </c>
      <c r="E164" t="b">
        <v>0</v>
      </c>
      <c r="F164" t="b">
        <v>0</v>
      </c>
      <c r="G164" t="b">
        <v>0</v>
      </c>
      <c r="H164" t="b">
        <v>0</v>
      </c>
      <c r="I164" t="b">
        <v>0</v>
      </c>
      <c r="J164" t="b">
        <v>0</v>
      </c>
      <c r="K164" t="b">
        <v>0</v>
      </c>
      <c r="L164" t="b">
        <v>0</v>
      </c>
      <c r="M164" t="s">
        <v>850</v>
      </c>
      <c r="N164" t="s">
        <v>1282</v>
      </c>
      <c r="O164" t="s">
        <v>1727</v>
      </c>
      <c r="P164" t="s">
        <v>2184</v>
      </c>
      <c r="Q164" s="6" t="s">
        <v>2632</v>
      </c>
      <c r="R164" t="s">
        <v>3034</v>
      </c>
      <c r="S164" t="s">
        <v>3421</v>
      </c>
    </row>
    <row r="165" spans="1:19">
      <c r="A165" t="s">
        <v>182</v>
      </c>
      <c r="B165" t="s">
        <v>500</v>
      </c>
      <c r="C165" t="s">
        <v>721</v>
      </c>
      <c r="D165" t="b">
        <v>1</v>
      </c>
      <c r="E165" t="b">
        <v>0</v>
      </c>
      <c r="F165" t="b">
        <v>0</v>
      </c>
      <c r="G165" t="b">
        <v>0</v>
      </c>
      <c r="H165" t="b">
        <v>0</v>
      </c>
      <c r="I165" t="b">
        <v>0</v>
      </c>
      <c r="J165" t="b">
        <v>0</v>
      </c>
      <c r="K165" t="b">
        <v>0</v>
      </c>
      <c r="L165" t="b">
        <v>0</v>
      </c>
      <c r="M165" t="s">
        <v>851</v>
      </c>
      <c r="N165" t="s">
        <v>1283</v>
      </c>
      <c r="O165" t="s">
        <v>1728</v>
      </c>
      <c r="P165" t="s">
        <v>2185</v>
      </c>
      <c r="Q165" s="6" t="s">
        <v>2633</v>
      </c>
      <c r="R165" t="s">
        <v>3035</v>
      </c>
    </row>
    <row r="166" spans="1:19">
      <c r="A166" t="s">
        <v>183</v>
      </c>
      <c r="B166" t="s">
        <v>590</v>
      </c>
      <c r="C166" t="s">
        <v>721</v>
      </c>
      <c r="D166" t="b">
        <v>1</v>
      </c>
      <c r="E166" t="b">
        <v>0</v>
      </c>
      <c r="F166" t="b">
        <v>0</v>
      </c>
      <c r="G166" t="b">
        <v>0</v>
      </c>
      <c r="H166" t="b">
        <v>0</v>
      </c>
      <c r="I166" t="b">
        <v>0</v>
      </c>
      <c r="J166" t="b">
        <v>1</v>
      </c>
      <c r="K166" t="b">
        <v>0</v>
      </c>
      <c r="L166" t="b">
        <v>0</v>
      </c>
      <c r="M166" t="s">
        <v>852</v>
      </c>
      <c r="N166" t="s">
        <v>1284</v>
      </c>
      <c r="O166" t="s">
        <v>1729</v>
      </c>
      <c r="P166" t="s">
        <v>2186</v>
      </c>
      <c r="Q166" s="6" t="s">
        <v>2634</v>
      </c>
      <c r="R166" t="s">
        <v>3036</v>
      </c>
    </row>
    <row r="167" spans="1:19">
      <c r="A167" t="s">
        <v>184</v>
      </c>
      <c r="B167" t="s">
        <v>591</v>
      </c>
      <c r="C167" t="s">
        <v>721</v>
      </c>
      <c r="D167" t="b">
        <v>1</v>
      </c>
      <c r="E167" t="b">
        <v>0</v>
      </c>
      <c r="F167" t="b">
        <v>0</v>
      </c>
      <c r="G167" t="b">
        <v>0</v>
      </c>
      <c r="H167" t="b">
        <v>0</v>
      </c>
      <c r="I167" t="b">
        <v>0</v>
      </c>
      <c r="J167" t="b">
        <v>1</v>
      </c>
      <c r="K167" t="b">
        <v>0</v>
      </c>
      <c r="L167" t="b">
        <v>0</v>
      </c>
      <c r="N167" t="s">
        <v>1285</v>
      </c>
      <c r="O167" t="s">
        <v>1730</v>
      </c>
      <c r="P167" t="s">
        <v>2187</v>
      </c>
      <c r="Q167" s="6" t="s">
        <v>2635</v>
      </c>
      <c r="S167" t="s">
        <v>3422</v>
      </c>
    </row>
    <row r="168" spans="1:19">
      <c r="A168" t="s">
        <v>185</v>
      </c>
      <c r="B168" t="s">
        <v>517</v>
      </c>
      <c r="C168" t="s">
        <v>721</v>
      </c>
      <c r="D168" t="b">
        <v>1</v>
      </c>
      <c r="E168" t="b">
        <v>0</v>
      </c>
      <c r="F168" t="b">
        <v>0</v>
      </c>
      <c r="G168" t="b">
        <v>0</v>
      </c>
      <c r="H168" t="b">
        <v>0</v>
      </c>
      <c r="I168" t="b">
        <v>0</v>
      </c>
      <c r="J168" t="b">
        <v>0</v>
      </c>
      <c r="K168" t="b">
        <v>0</v>
      </c>
      <c r="L168" t="b">
        <v>0</v>
      </c>
      <c r="M168" t="s">
        <v>853</v>
      </c>
      <c r="N168" t="s">
        <v>1286</v>
      </c>
      <c r="O168" t="s">
        <v>1731</v>
      </c>
      <c r="P168" t="s">
        <v>2188</v>
      </c>
      <c r="Q168" s="6" t="s">
        <v>2636</v>
      </c>
      <c r="R168" t="s">
        <v>3037</v>
      </c>
    </row>
    <row r="169" spans="1:19">
      <c r="A169" t="s">
        <v>186</v>
      </c>
      <c r="B169" t="s">
        <v>517</v>
      </c>
      <c r="C169" t="s">
        <v>721</v>
      </c>
      <c r="D169" t="b">
        <v>1</v>
      </c>
      <c r="E169" t="b">
        <v>0</v>
      </c>
      <c r="F169" t="b">
        <v>0</v>
      </c>
      <c r="G169" t="b">
        <v>0</v>
      </c>
      <c r="H169" t="b">
        <v>0</v>
      </c>
      <c r="I169" t="b">
        <v>0</v>
      </c>
      <c r="J169" t="b">
        <v>0</v>
      </c>
      <c r="K169" t="b">
        <v>0</v>
      </c>
      <c r="L169" t="b">
        <v>0</v>
      </c>
      <c r="M169" t="s">
        <v>854</v>
      </c>
      <c r="N169" t="s">
        <v>1287</v>
      </c>
      <c r="O169" t="s">
        <v>1732</v>
      </c>
      <c r="P169" t="s">
        <v>2189</v>
      </c>
      <c r="Q169" s="6" t="s">
        <v>2637</v>
      </c>
      <c r="R169" t="s">
        <v>3038</v>
      </c>
    </row>
    <row r="170" spans="1:19">
      <c r="A170" t="s">
        <v>187</v>
      </c>
      <c r="B170" t="s">
        <v>592</v>
      </c>
      <c r="C170" t="s">
        <v>721</v>
      </c>
      <c r="D170" t="b">
        <v>1</v>
      </c>
      <c r="E170" t="b">
        <v>0</v>
      </c>
      <c r="F170" t="b">
        <v>0</v>
      </c>
      <c r="G170" t="b">
        <v>0</v>
      </c>
      <c r="H170" t="b">
        <v>0</v>
      </c>
      <c r="I170" t="b">
        <v>0</v>
      </c>
      <c r="J170" t="b">
        <v>0</v>
      </c>
      <c r="K170" t="b">
        <v>0</v>
      </c>
      <c r="L170" t="b">
        <v>1</v>
      </c>
      <c r="M170" t="s">
        <v>855</v>
      </c>
      <c r="N170" t="s">
        <v>1288</v>
      </c>
      <c r="O170" t="s">
        <v>1733</v>
      </c>
      <c r="P170" t="s">
        <v>2190</v>
      </c>
      <c r="Q170" s="6" t="s">
        <v>2638</v>
      </c>
      <c r="R170" t="s">
        <v>3039</v>
      </c>
      <c r="S170" t="s">
        <v>3423</v>
      </c>
    </row>
    <row r="171" spans="1:19">
      <c r="A171" t="s">
        <v>188</v>
      </c>
      <c r="B171" t="s">
        <v>492</v>
      </c>
      <c r="C171" t="s">
        <v>721</v>
      </c>
      <c r="D171" t="b">
        <v>1</v>
      </c>
      <c r="E171" t="b">
        <v>0</v>
      </c>
      <c r="F171" t="b">
        <v>0</v>
      </c>
      <c r="G171" t="b">
        <v>0</v>
      </c>
      <c r="H171" t="b">
        <v>0</v>
      </c>
      <c r="I171" t="b">
        <v>0</v>
      </c>
      <c r="J171" t="b">
        <v>0</v>
      </c>
      <c r="K171" t="b">
        <v>0</v>
      </c>
      <c r="L171" t="b">
        <v>0</v>
      </c>
      <c r="M171" t="s">
        <v>856</v>
      </c>
      <c r="N171" t="s">
        <v>1289</v>
      </c>
      <c r="O171" t="s">
        <v>1734</v>
      </c>
      <c r="P171" t="s">
        <v>2191</v>
      </c>
      <c r="Q171" s="6" t="s">
        <v>2639</v>
      </c>
      <c r="R171" t="s">
        <v>3040</v>
      </c>
    </row>
    <row r="172" spans="1:19">
      <c r="A172" t="s">
        <v>189</v>
      </c>
      <c r="B172" t="s">
        <v>593</v>
      </c>
      <c r="C172" t="s">
        <v>721</v>
      </c>
      <c r="D172" t="b">
        <v>1</v>
      </c>
      <c r="E172" t="b">
        <v>0</v>
      </c>
      <c r="F172" t="b">
        <v>0</v>
      </c>
      <c r="G172" t="b">
        <v>0</v>
      </c>
      <c r="H172" t="b">
        <v>0</v>
      </c>
      <c r="I172" t="b">
        <v>0</v>
      </c>
      <c r="J172" t="b">
        <v>0</v>
      </c>
      <c r="K172" t="b">
        <v>0</v>
      </c>
      <c r="L172" t="b">
        <v>0</v>
      </c>
      <c r="M172" t="s">
        <v>857</v>
      </c>
      <c r="N172" t="s">
        <v>1290</v>
      </c>
      <c r="O172" t="s">
        <v>1735</v>
      </c>
      <c r="P172" t="s">
        <v>2192</v>
      </c>
      <c r="Q172" s="6" t="s">
        <v>2640</v>
      </c>
      <c r="R172" t="s">
        <v>3041</v>
      </c>
      <c r="S172" t="s">
        <v>3424</v>
      </c>
    </row>
    <row r="173" spans="1:19">
      <c r="A173" t="s">
        <v>190</v>
      </c>
      <c r="B173" t="s">
        <v>594</v>
      </c>
      <c r="C173" t="s">
        <v>721</v>
      </c>
      <c r="D173" t="b">
        <v>1</v>
      </c>
      <c r="E173" t="b">
        <v>0</v>
      </c>
      <c r="F173" t="b">
        <v>0</v>
      </c>
      <c r="G173" t="b">
        <v>0</v>
      </c>
      <c r="H173" t="b">
        <v>0</v>
      </c>
      <c r="I173" t="b">
        <v>0</v>
      </c>
      <c r="J173" t="b">
        <v>0</v>
      </c>
      <c r="K173" t="b">
        <v>0</v>
      </c>
      <c r="L173" t="b">
        <v>0</v>
      </c>
      <c r="M173" t="s">
        <v>858</v>
      </c>
      <c r="N173" t="s">
        <v>1291</v>
      </c>
      <c r="O173" t="s">
        <v>1736</v>
      </c>
      <c r="P173" t="s">
        <v>2193</v>
      </c>
      <c r="Q173" s="6" t="s">
        <v>2641</v>
      </c>
      <c r="R173" t="s">
        <v>3042</v>
      </c>
      <c r="S173" t="s">
        <v>3425</v>
      </c>
    </row>
    <row r="174" spans="1:19">
      <c r="A174" t="s">
        <v>191</v>
      </c>
      <c r="B174" t="s">
        <v>595</v>
      </c>
      <c r="C174" t="s">
        <v>721</v>
      </c>
      <c r="D174" t="b">
        <v>1</v>
      </c>
      <c r="E174" t="b">
        <v>0</v>
      </c>
      <c r="F174" t="b">
        <v>0</v>
      </c>
      <c r="G174" t="b">
        <v>0</v>
      </c>
      <c r="H174" t="b">
        <v>0</v>
      </c>
      <c r="I174" t="b">
        <v>0</v>
      </c>
      <c r="J174" t="b">
        <v>0</v>
      </c>
      <c r="K174" t="b">
        <v>0</v>
      </c>
      <c r="L174" t="b">
        <v>0</v>
      </c>
      <c r="M174" t="s">
        <v>859</v>
      </c>
      <c r="N174" t="s">
        <v>1292</v>
      </c>
      <c r="O174" t="s">
        <v>1737</v>
      </c>
      <c r="P174" t="s">
        <v>2194</v>
      </c>
      <c r="Q174" s="6" t="s">
        <v>2642</v>
      </c>
      <c r="R174" t="s">
        <v>3043</v>
      </c>
      <c r="S174" t="s">
        <v>3426</v>
      </c>
    </row>
    <row r="175" spans="1:19">
      <c r="A175" t="s">
        <v>192</v>
      </c>
      <c r="B175" t="s">
        <v>596</v>
      </c>
      <c r="C175" t="s">
        <v>721</v>
      </c>
      <c r="D175" t="b">
        <v>1</v>
      </c>
      <c r="E175" t="b">
        <v>0</v>
      </c>
      <c r="F175" t="b">
        <v>0</v>
      </c>
      <c r="G175" t="b">
        <v>0</v>
      </c>
      <c r="H175" t="b">
        <v>0</v>
      </c>
      <c r="I175" t="b">
        <v>0</v>
      </c>
      <c r="J175" t="b">
        <v>0</v>
      </c>
      <c r="K175" t="b">
        <v>0</v>
      </c>
      <c r="L175" t="b">
        <v>0</v>
      </c>
      <c r="M175" t="s">
        <v>860</v>
      </c>
      <c r="N175" t="s">
        <v>1293</v>
      </c>
      <c r="O175" t="s">
        <v>1738</v>
      </c>
      <c r="P175" t="s">
        <v>2195</v>
      </c>
      <c r="Q175" s="6" t="s">
        <v>2643</v>
      </c>
      <c r="R175" t="s">
        <v>3044</v>
      </c>
      <c r="S175" t="s">
        <v>3427</v>
      </c>
    </row>
    <row r="176" spans="1:19">
      <c r="A176" t="s">
        <v>193</v>
      </c>
      <c r="B176" t="s">
        <v>597</v>
      </c>
      <c r="C176" t="s">
        <v>721</v>
      </c>
      <c r="D176" t="b">
        <v>1</v>
      </c>
      <c r="E176" t="b">
        <v>0</v>
      </c>
      <c r="F176" t="b">
        <v>0</v>
      </c>
      <c r="G176" t="b">
        <v>0</v>
      </c>
      <c r="H176" t="b">
        <v>0</v>
      </c>
      <c r="I176" t="b">
        <v>0</v>
      </c>
      <c r="J176" t="b">
        <v>0</v>
      </c>
      <c r="K176" t="b">
        <v>0</v>
      </c>
      <c r="L176" t="b">
        <v>0</v>
      </c>
      <c r="M176" t="s">
        <v>861</v>
      </c>
      <c r="N176" t="s">
        <v>1294</v>
      </c>
      <c r="O176" t="s">
        <v>1739</v>
      </c>
      <c r="P176" t="s">
        <v>2196</v>
      </c>
      <c r="Q176" s="6" t="s">
        <v>2644</v>
      </c>
      <c r="R176" t="s">
        <v>3045</v>
      </c>
      <c r="S176" t="s">
        <v>3428</v>
      </c>
    </row>
    <row r="177" spans="1:19">
      <c r="A177" t="s">
        <v>194</v>
      </c>
      <c r="B177" t="s">
        <v>517</v>
      </c>
      <c r="C177" t="s">
        <v>721</v>
      </c>
      <c r="D177" t="b">
        <v>1</v>
      </c>
      <c r="E177" t="b">
        <v>0</v>
      </c>
      <c r="F177" t="b">
        <v>0</v>
      </c>
      <c r="G177" t="b">
        <v>0</v>
      </c>
      <c r="H177" t="b">
        <v>0</v>
      </c>
      <c r="I177" t="b">
        <v>0</v>
      </c>
      <c r="J177" t="b">
        <v>0</v>
      </c>
      <c r="K177" t="b">
        <v>0</v>
      </c>
      <c r="L177" t="b">
        <v>0</v>
      </c>
      <c r="M177" t="s">
        <v>862</v>
      </c>
      <c r="N177" t="s">
        <v>1295</v>
      </c>
      <c r="O177" t="s">
        <v>1740</v>
      </c>
      <c r="P177" t="s">
        <v>2197</v>
      </c>
      <c r="Q177" s="6" t="s">
        <v>2645</v>
      </c>
      <c r="R177" t="s">
        <v>3046</v>
      </c>
    </row>
    <row r="178" spans="1:19">
      <c r="A178" t="s">
        <v>195</v>
      </c>
      <c r="B178" t="s">
        <v>598</v>
      </c>
      <c r="C178" t="s">
        <v>721</v>
      </c>
      <c r="D178" t="b">
        <v>1</v>
      </c>
      <c r="E178" t="b">
        <v>0</v>
      </c>
      <c r="F178" t="b">
        <v>0</v>
      </c>
      <c r="G178" t="b">
        <v>0</v>
      </c>
      <c r="H178" t="b">
        <v>0</v>
      </c>
      <c r="I178" t="b">
        <v>0</v>
      </c>
      <c r="J178" t="b">
        <v>0</v>
      </c>
      <c r="K178" t="b">
        <v>0</v>
      </c>
      <c r="L178" t="b">
        <v>0</v>
      </c>
      <c r="M178" t="s">
        <v>863</v>
      </c>
      <c r="N178" t="s">
        <v>1296</v>
      </c>
      <c r="O178" t="s">
        <v>1741</v>
      </c>
      <c r="P178" t="s">
        <v>2198</v>
      </c>
      <c r="Q178" s="6" t="s">
        <v>2646</v>
      </c>
      <c r="R178" t="s">
        <v>3047</v>
      </c>
      <c r="S178" t="s">
        <v>3429</v>
      </c>
    </row>
    <row r="179" spans="1:19">
      <c r="A179" t="s">
        <v>196</v>
      </c>
      <c r="B179" t="s">
        <v>599</v>
      </c>
      <c r="C179" t="s">
        <v>721</v>
      </c>
      <c r="D179" t="b">
        <v>1</v>
      </c>
      <c r="E179" t="b">
        <v>0</v>
      </c>
      <c r="F179" t="b">
        <v>0</v>
      </c>
      <c r="G179" t="b">
        <v>0</v>
      </c>
      <c r="H179" t="b">
        <v>0</v>
      </c>
      <c r="I179" t="b">
        <v>0</v>
      </c>
      <c r="J179" t="b">
        <v>1</v>
      </c>
      <c r="K179" t="b">
        <v>0</v>
      </c>
      <c r="L179" t="b">
        <v>0</v>
      </c>
      <c r="N179" t="s">
        <v>1297</v>
      </c>
      <c r="O179" t="s">
        <v>1742</v>
      </c>
      <c r="P179" t="s">
        <v>2199</v>
      </c>
      <c r="Q179" s="6" t="s">
        <v>2647</v>
      </c>
      <c r="S179" t="s">
        <v>3430</v>
      </c>
    </row>
    <row r="180" spans="1:19">
      <c r="A180" t="s">
        <v>197</v>
      </c>
      <c r="B180" t="s">
        <v>488</v>
      </c>
      <c r="C180" t="s">
        <v>721</v>
      </c>
      <c r="D180" t="b">
        <v>1</v>
      </c>
      <c r="E180" t="b">
        <v>0</v>
      </c>
      <c r="F180" t="b">
        <v>0</v>
      </c>
      <c r="G180" t="b">
        <v>0</v>
      </c>
      <c r="H180" t="b">
        <v>0</v>
      </c>
      <c r="I180" t="b">
        <v>0</v>
      </c>
      <c r="J180" t="b">
        <v>0</v>
      </c>
      <c r="K180" t="b">
        <v>0</v>
      </c>
      <c r="L180" t="b">
        <v>1</v>
      </c>
      <c r="M180" t="s">
        <v>864</v>
      </c>
      <c r="N180" t="s">
        <v>1298</v>
      </c>
      <c r="O180" t="s">
        <v>1743</v>
      </c>
      <c r="P180" t="s">
        <v>2200</v>
      </c>
      <c r="Q180" s="6" t="s">
        <v>2648</v>
      </c>
      <c r="R180" t="s">
        <v>3048</v>
      </c>
    </row>
    <row r="181" spans="1:19">
      <c r="A181" t="s">
        <v>198</v>
      </c>
      <c r="B181" t="s">
        <v>517</v>
      </c>
      <c r="C181" t="s">
        <v>721</v>
      </c>
      <c r="D181" t="b">
        <v>1</v>
      </c>
      <c r="E181" t="b">
        <v>0</v>
      </c>
      <c r="F181" t="b">
        <v>0</v>
      </c>
      <c r="G181" t="b">
        <v>0</v>
      </c>
      <c r="H181" t="b">
        <v>0</v>
      </c>
      <c r="I181" t="b">
        <v>0</v>
      </c>
      <c r="J181" t="b">
        <v>0</v>
      </c>
      <c r="K181" t="b">
        <v>0</v>
      </c>
      <c r="L181" t="b">
        <v>0</v>
      </c>
      <c r="M181" t="s">
        <v>865</v>
      </c>
      <c r="N181" t="s">
        <v>1299</v>
      </c>
      <c r="O181" t="s">
        <v>1744</v>
      </c>
      <c r="P181" t="s">
        <v>2201</v>
      </c>
      <c r="Q181" s="6" t="s">
        <v>2649</v>
      </c>
      <c r="R181" t="s">
        <v>3049</v>
      </c>
    </row>
    <row r="182" spans="1:19">
      <c r="A182" t="s">
        <v>199</v>
      </c>
      <c r="B182" t="s">
        <v>572</v>
      </c>
      <c r="C182" t="s">
        <v>721</v>
      </c>
      <c r="D182" t="b">
        <v>1</v>
      </c>
      <c r="E182" t="b">
        <v>0</v>
      </c>
      <c r="F182" t="b">
        <v>0</v>
      </c>
      <c r="G182" t="b">
        <v>0</v>
      </c>
      <c r="H182" t="b">
        <v>0</v>
      </c>
      <c r="I182" t="b">
        <v>0</v>
      </c>
      <c r="J182" t="b">
        <v>0</v>
      </c>
      <c r="K182" t="b">
        <v>0</v>
      </c>
      <c r="L182" t="b">
        <v>0</v>
      </c>
      <c r="M182" t="s">
        <v>738</v>
      </c>
      <c r="N182" t="s">
        <v>1300</v>
      </c>
      <c r="O182" t="s">
        <v>1745</v>
      </c>
      <c r="P182" t="s">
        <v>2202</v>
      </c>
      <c r="Q182" s="6" t="s">
        <v>2650</v>
      </c>
    </row>
    <row r="183" spans="1:19">
      <c r="A183" t="s">
        <v>200</v>
      </c>
      <c r="B183" t="s">
        <v>517</v>
      </c>
      <c r="C183" t="s">
        <v>721</v>
      </c>
      <c r="D183" t="b">
        <v>1</v>
      </c>
      <c r="E183" t="b">
        <v>0</v>
      </c>
      <c r="F183" t="b">
        <v>0</v>
      </c>
      <c r="G183" t="b">
        <v>0</v>
      </c>
      <c r="H183" t="b">
        <v>0</v>
      </c>
      <c r="I183" t="b">
        <v>0</v>
      </c>
      <c r="J183" t="b">
        <v>0</v>
      </c>
      <c r="K183" t="b">
        <v>0</v>
      </c>
      <c r="L183" t="b">
        <v>0</v>
      </c>
      <c r="M183" t="s">
        <v>866</v>
      </c>
      <c r="N183" t="s">
        <v>1301</v>
      </c>
      <c r="O183" t="s">
        <v>1746</v>
      </c>
      <c r="P183" t="s">
        <v>2203</v>
      </c>
      <c r="Q183" s="6" t="s">
        <v>2651</v>
      </c>
      <c r="R183" t="s">
        <v>3050</v>
      </c>
    </row>
    <row r="184" spans="1:19">
      <c r="A184" t="s">
        <v>201</v>
      </c>
      <c r="B184" t="s">
        <v>534</v>
      </c>
      <c r="C184" t="s">
        <v>721</v>
      </c>
      <c r="D184" t="b">
        <v>1</v>
      </c>
      <c r="E184" t="b">
        <v>0</v>
      </c>
      <c r="F184" t="b">
        <v>0</v>
      </c>
      <c r="G184" t="b">
        <v>0</v>
      </c>
      <c r="H184" t="b">
        <v>0</v>
      </c>
      <c r="I184" t="b">
        <v>0</v>
      </c>
      <c r="J184" t="b">
        <v>0</v>
      </c>
      <c r="K184" t="b">
        <v>0</v>
      </c>
      <c r="L184" t="b">
        <v>0</v>
      </c>
      <c r="M184" t="s">
        <v>867</v>
      </c>
      <c r="N184" t="s">
        <v>1302</v>
      </c>
      <c r="O184" t="s">
        <v>1747</v>
      </c>
      <c r="P184" t="s">
        <v>2204</v>
      </c>
      <c r="Q184" s="6" t="s">
        <v>2652</v>
      </c>
      <c r="R184" t="s">
        <v>3051</v>
      </c>
      <c r="S184" t="s">
        <v>3431</v>
      </c>
    </row>
    <row r="185" spans="1:19">
      <c r="A185" t="s">
        <v>202</v>
      </c>
      <c r="B185" t="s">
        <v>532</v>
      </c>
      <c r="C185" t="s">
        <v>721</v>
      </c>
      <c r="D185" t="b">
        <v>1</v>
      </c>
      <c r="E185" t="b">
        <v>0</v>
      </c>
      <c r="F185" t="b">
        <v>0</v>
      </c>
      <c r="G185" t="b">
        <v>0</v>
      </c>
      <c r="H185" t="b">
        <v>0</v>
      </c>
      <c r="I185" t="b">
        <v>0</v>
      </c>
      <c r="J185" t="b">
        <v>0</v>
      </c>
      <c r="K185" t="b">
        <v>0</v>
      </c>
      <c r="L185" t="b">
        <v>0</v>
      </c>
      <c r="M185" t="s">
        <v>868</v>
      </c>
      <c r="N185" t="s">
        <v>1303</v>
      </c>
      <c r="O185" t="s">
        <v>1748</v>
      </c>
      <c r="P185" t="s">
        <v>2205</v>
      </c>
      <c r="Q185" s="6" t="s">
        <v>2653</v>
      </c>
      <c r="R185" t="s">
        <v>3052</v>
      </c>
      <c r="S185" t="s">
        <v>3432</v>
      </c>
    </row>
    <row r="186" spans="1:19">
      <c r="A186" t="s">
        <v>203</v>
      </c>
      <c r="B186" t="s">
        <v>600</v>
      </c>
      <c r="C186" t="s">
        <v>721</v>
      </c>
      <c r="D186" t="b">
        <v>1</v>
      </c>
      <c r="E186" t="b">
        <v>0</v>
      </c>
      <c r="F186" t="b">
        <v>0</v>
      </c>
      <c r="G186" t="b">
        <v>0</v>
      </c>
      <c r="H186" t="b">
        <v>0</v>
      </c>
      <c r="I186" t="b">
        <v>0</v>
      </c>
      <c r="J186" t="b">
        <v>0</v>
      </c>
      <c r="K186" t="b">
        <v>0</v>
      </c>
      <c r="L186" t="b">
        <v>1</v>
      </c>
      <c r="M186" t="s">
        <v>869</v>
      </c>
      <c r="N186" t="s">
        <v>1304</v>
      </c>
      <c r="O186" t="s">
        <v>1749</v>
      </c>
      <c r="P186" t="s">
        <v>2206</v>
      </c>
      <c r="Q186" s="6" t="s">
        <v>2654</v>
      </c>
      <c r="R186" t="s">
        <v>3053</v>
      </c>
      <c r="S186" t="s">
        <v>3433</v>
      </c>
    </row>
    <row r="187" spans="1:19">
      <c r="A187" t="s">
        <v>204</v>
      </c>
      <c r="B187" t="s">
        <v>601</v>
      </c>
      <c r="C187" t="s">
        <v>721</v>
      </c>
      <c r="D187" t="b">
        <v>1</v>
      </c>
      <c r="E187" t="b">
        <v>0</v>
      </c>
      <c r="F187" t="b">
        <v>0</v>
      </c>
      <c r="G187" t="b">
        <v>0</v>
      </c>
      <c r="H187" t="b">
        <v>0</v>
      </c>
      <c r="I187" t="b">
        <v>0</v>
      </c>
      <c r="J187" t="b">
        <v>0</v>
      </c>
      <c r="K187" t="b">
        <v>0</v>
      </c>
      <c r="L187" t="b">
        <v>0</v>
      </c>
      <c r="M187" t="s">
        <v>870</v>
      </c>
      <c r="N187" t="s">
        <v>1305</v>
      </c>
      <c r="O187" t="s">
        <v>1750</v>
      </c>
      <c r="P187" t="s">
        <v>2207</v>
      </c>
      <c r="Q187" s="6" t="s">
        <v>2655</v>
      </c>
      <c r="R187" t="s">
        <v>3054</v>
      </c>
      <c r="S187" t="s">
        <v>3434</v>
      </c>
    </row>
    <row r="188" spans="1:19">
      <c r="A188" t="s">
        <v>205</v>
      </c>
      <c r="B188" t="s">
        <v>602</v>
      </c>
      <c r="C188" t="s">
        <v>721</v>
      </c>
      <c r="D188" t="b">
        <v>1</v>
      </c>
      <c r="E188" t="b">
        <v>0</v>
      </c>
      <c r="F188" t="b">
        <v>0</v>
      </c>
      <c r="G188" t="b">
        <v>0</v>
      </c>
      <c r="H188" t="b">
        <v>0</v>
      </c>
      <c r="I188" t="b">
        <v>0</v>
      </c>
      <c r="J188" t="b">
        <v>0</v>
      </c>
      <c r="K188" t="b">
        <v>0</v>
      </c>
      <c r="L188" t="b">
        <v>0</v>
      </c>
      <c r="M188" t="s">
        <v>871</v>
      </c>
      <c r="N188" t="s">
        <v>1306</v>
      </c>
      <c r="O188" t="s">
        <v>1751</v>
      </c>
      <c r="P188" t="s">
        <v>2208</v>
      </c>
      <c r="Q188" s="6" t="s">
        <v>2656</v>
      </c>
      <c r="R188" t="s">
        <v>3055</v>
      </c>
    </row>
    <row r="189" spans="1:19">
      <c r="A189" t="s">
        <v>206</v>
      </c>
      <c r="B189" t="s">
        <v>517</v>
      </c>
      <c r="C189" t="s">
        <v>721</v>
      </c>
      <c r="D189" t="b">
        <v>1</v>
      </c>
      <c r="E189" t="b">
        <v>0</v>
      </c>
      <c r="F189" t="b">
        <v>0</v>
      </c>
      <c r="G189" t="b">
        <v>0</v>
      </c>
      <c r="H189" t="b">
        <v>0</v>
      </c>
      <c r="I189" t="b">
        <v>0</v>
      </c>
      <c r="J189" t="b">
        <v>0</v>
      </c>
      <c r="K189" t="b">
        <v>0</v>
      </c>
      <c r="L189" t="b">
        <v>0</v>
      </c>
      <c r="M189" t="s">
        <v>872</v>
      </c>
      <c r="N189" t="s">
        <v>1307</v>
      </c>
      <c r="O189" t="s">
        <v>1752</v>
      </c>
      <c r="P189" t="s">
        <v>2209</v>
      </c>
      <c r="Q189" s="6" t="s">
        <v>2657</v>
      </c>
      <c r="R189" t="s">
        <v>3056</v>
      </c>
    </row>
    <row r="190" spans="1:19">
      <c r="A190" t="s">
        <v>207</v>
      </c>
      <c r="B190" t="s">
        <v>517</v>
      </c>
      <c r="C190" t="s">
        <v>721</v>
      </c>
      <c r="D190" t="b">
        <v>1</v>
      </c>
      <c r="E190" t="b">
        <v>0</v>
      </c>
      <c r="F190" t="b">
        <v>0</v>
      </c>
      <c r="G190" t="b">
        <v>0</v>
      </c>
      <c r="H190" t="b">
        <v>0</v>
      </c>
      <c r="I190" t="b">
        <v>0</v>
      </c>
      <c r="J190" t="b">
        <v>0</v>
      </c>
      <c r="K190" t="b">
        <v>0</v>
      </c>
      <c r="L190" t="b">
        <v>0</v>
      </c>
      <c r="M190" t="s">
        <v>873</v>
      </c>
      <c r="N190" t="s">
        <v>1308</v>
      </c>
      <c r="O190" t="s">
        <v>1753</v>
      </c>
      <c r="P190" t="s">
        <v>2210</v>
      </c>
      <c r="Q190" s="6" t="s">
        <v>2658</v>
      </c>
      <c r="R190" t="s">
        <v>3057</v>
      </c>
    </row>
    <row r="191" spans="1:19">
      <c r="A191" t="s">
        <v>208</v>
      </c>
      <c r="B191" t="s">
        <v>536</v>
      </c>
      <c r="C191" t="s">
        <v>721</v>
      </c>
      <c r="D191" t="b">
        <v>1</v>
      </c>
      <c r="E191" t="b">
        <v>0</v>
      </c>
      <c r="F191" t="b">
        <v>1</v>
      </c>
      <c r="G191" t="b">
        <v>0</v>
      </c>
      <c r="H191" t="b">
        <v>0</v>
      </c>
      <c r="I191" t="b">
        <v>0</v>
      </c>
      <c r="J191" t="b">
        <v>0</v>
      </c>
      <c r="K191" t="b">
        <v>0</v>
      </c>
      <c r="L191" t="b">
        <v>0</v>
      </c>
      <c r="M191" t="s">
        <v>874</v>
      </c>
      <c r="N191" t="s">
        <v>1309</v>
      </c>
      <c r="O191" t="s">
        <v>1754</v>
      </c>
      <c r="P191" t="s">
        <v>2211</v>
      </c>
      <c r="Q191" s="6" t="s">
        <v>2659</v>
      </c>
      <c r="R191" t="s">
        <v>3058</v>
      </c>
    </row>
    <row r="192" spans="1:19">
      <c r="A192" t="s">
        <v>209</v>
      </c>
      <c r="B192" t="s">
        <v>530</v>
      </c>
      <c r="C192" t="s">
        <v>721</v>
      </c>
      <c r="D192" t="b">
        <v>1</v>
      </c>
      <c r="E192" t="b">
        <v>0</v>
      </c>
      <c r="F192" t="b">
        <v>0</v>
      </c>
      <c r="G192" t="b">
        <v>0</v>
      </c>
      <c r="H192" t="b">
        <v>0</v>
      </c>
      <c r="I192" t="b">
        <v>0</v>
      </c>
      <c r="J192" t="b">
        <v>0</v>
      </c>
      <c r="K192" t="b">
        <v>0</v>
      </c>
      <c r="L192" t="b">
        <v>0</v>
      </c>
      <c r="N192" t="s">
        <v>1310</v>
      </c>
      <c r="O192" t="s">
        <v>1755</v>
      </c>
      <c r="P192" t="s">
        <v>2212</v>
      </c>
      <c r="Q192" s="6" t="s">
        <v>2660</v>
      </c>
      <c r="S192" t="s">
        <v>3435</v>
      </c>
    </row>
    <row r="193" spans="1:19">
      <c r="A193" t="s">
        <v>210</v>
      </c>
      <c r="B193" t="s">
        <v>603</v>
      </c>
      <c r="C193" t="s">
        <v>722</v>
      </c>
      <c r="D193" t="b">
        <v>0</v>
      </c>
      <c r="E193" t="b">
        <v>0</v>
      </c>
      <c r="F193" t="b">
        <v>0</v>
      </c>
      <c r="G193" t="b">
        <v>0</v>
      </c>
      <c r="H193" t="b">
        <v>0</v>
      </c>
      <c r="I193" t="b">
        <v>0</v>
      </c>
      <c r="J193" t="b">
        <v>0</v>
      </c>
      <c r="K193" t="b">
        <v>0</v>
      </c>
      <c r="L193" t="b">
        <v>0</v>
      </c>
      <c r="M193" t="s">
        <v>738</v>
      </c>
      <c r="N193" t="s">
        <v>1311</v>
      </c>
      <c r="O193" t="s">
        <v>1756</v>
      </c>
      <c r="Q193" s="6" t="s">
        <v>2661</v>
      </c>
    </row>
    <row r="194" spans="1:19">
      <c r="A194" t="s">
        <v>211</v>
      </c>
      <c r="B194" t="s">
        <v>604</v>
      </c>
      <c r="C194" t="s">
        <v>722</v>
      </c>
      <c r="D194" t="b">
        <v>1</v>
      </c>
      <c r="E194" t="b">
        <v>0</v>
      </c>
      <c r="F194" t="b">
        <v>0</v>
      </c>
      <c r="G194" t="b">
        <v>0</v>
      </c>
      <c r="H194" t="b">
        <v>0</v>
      </c>
      <c r="I194" t="b">
        <v>0</v>
      </c>
      <c r="J194" t="b">
        <v>0</v>
      </c>
      <c r="K194" t="b">
        <v>0</v>
      </c>
      <c r="L194" t="b">
        <v>0</v>
      </c>
      <c r="M194" t="s">
        <v>875</v>
      </c>
      <c r="N194" t="s">
        <v>1312</v>
      </c>
      <c r="O194" t="s">
        <v>1757</v>
      </c>
      <c r="P194" t="s">
        <v>2213</v>
      </c>
      <c r="Q194" s="6" t="s">
        <v>2662</v>
      </c>
      <c r="R194" t="s">
        <v>3059</v>
      </c>
      <c r="S194" t="s">
        <v>3436</v>
      </c>
    </row>
    <row r="195" spans="1:19">
      <c r="A195" t="s">
        <v>212</v>
      </c>
      <c r="B195" t="s">
        <v>605</v>
      </c>
      <c r="C195" t="s">
        <v>722</v>
      </c>
      <c r="D195" t="b">
        <v>1</v>
      </c>
      <c r="E195" t="b">
        <v>0</v>
      </c>
      <c r="F195" t="b">
        <v>0</v>
      </c>
      <c r="G195" t="b">
        <v>0</v>
      </c>
      <c r="H195" t="b">
        <v>0</v>
      </c>
      <c r="I195" t="b">
        <v>0</v>
      </c>
      <c r="J195" t="b">
        <v>0</v>
      </c>
      <c r="K195" t="b">
        <v>0</v>
      </c>
      <c r="L195" t="b">
        <v>0</v>
      </c>
      <c r="M195" t="s">
        <v>876</v>
      </c>
      <c r="N195" t="s">
        <v>1313</v>
      </c>
      <c r="O195" t="s">
        <v>1758</v>
      </c>
      <c r="Q195" s="6" t="s">
        <v>2663</v>
      </c>
      <c r="R195" t="s">
        <v>3060</v>
      </c>
    </row>
    <row r="196" spans="1:19">
      <c r="A196" t="s">
        <v>213</v>
      </c>
      <c r="B196" t="s">
        <v>572</v>
      </c>
      <c r="C196" t="s">
        <v>722</v>
      </c>
      <c r="D196" t="b">
        <v>1</v>
      </c>
      <c r="E196" t="b">
        <v>0</v>
      </c>
      <c r="F196" t="b">
        <v>0</v>
      </c>
      <c r="G196" t="b">
        <v>0</v>
      </c>
      <c r="H196" t="b">
        <v>0</v>
      </c>
      <c r="I196" t="b">
        <v>0</v>
      </c>
      <c r="J196" t="b">
        <v>0</v>
      </c>
      <c r="K196" t="b">
        <v>0</v>
      </c>
      <c r="L196" t="b">
        <v>0</v>
      </c>
      <c r="N196" t="s">
        <v>1314</v>
      </c>
      <c r="O196" t="s">
        <v>1759</v>
      </c>
      <c r="P196" t="s">
        <v>2214</v>
      </c>
      <c r="Q196" s="6" t="s">
        <v>2664</v>
      </c>
      <c r="S196" t="s">
        <v>3437</v>
      </c>
    </row>
    <row r="197" spans="1:19">
      <c r="A197" t="s">
        <v>214</v>
      </c>
      <c r="B197" t="s">
        <v>606</v>
      </c>
      <c r="C197" t="s">
        <v>722</v>
      </c>
      <c r="D197" t="b">
        <v>1</v>
      </c>
      <c r="E197" t="b">
        <v>0</v>
      </c>
      <c r="F197" t="b">
        <v>0</v>
      </c>
      <c r="G197" t="b">
        <v>0</v>
      </c>
      <c r="H197" t="b">
        <v>0</v>
      </c>
      <c r="I197" t="b">
        <v>0</v>
      </c>
      <c r="J197" t="b">
        <v>1</v>
      </c>
      <c r="K197" t="b">
        <v>0</v>
      </c>
      <c r="L197" t="b">
        <v>0</v>
      </c>
      <c r="N197" t="s">
        <v>1315</v>
      </c>
      <c r="O197" t="s">
        <v>1760</v>
      </c>
      <c r="P197" t="s">
        <v>2215</v>
      </c>
      <c r="Q197" s="6" t="s">
        <v>2665</v>
      </c>
      <c r="S197" t="s">
        <v>3438</v>
      </c>
    </row>
    <row r="198" spans="1:19">
      <c r="A198" t="s">
        <v>215</v>
      </c>
      <c r="B198" t="s">
        <v>607</v>
      </c>
      <c r="C198" t="s">
        <v>722</v>
      </c>
      <c r="D198" t="b">
        <v>1</v>
      </c>
      <c r="E198" t="b">
        <v>0</v>
      </c>
      <c r="F198" t="b">
        <v>0</v>
      </c>
      <c r="G198" t="b">
        <v>0</v>
      </c>
      <c r="H198" t="b">
        <v>0</v>
      </c>
      <c r="I198" t="b">
        <v>0</v>
      </c>
      <c r="J198" t="b">
        <v>1</v>
      </c>
      <c r="K198" t="b">
        <v>0</v>
      </c>
      <c r="L198" t="b">
        <v>0</v>
      </c>
      <c r="M198" t="s">
        <v>877</v>
      </c>
      <c r="N198" t="s">
        <v>1316</v>
      </c>
      <c r="O198" t="s">
        <v>1761</v>
      </c>
      <c r="P198" t="s">
        <v>2216</v>
      </c>
      <c r="Q198" s="6" t="s">
        <v>2666</v>
      </c>
      <c r="R198" t="s">
        <v>3061</v>
      </c>
    </row>
    <row r="199" spans="1:19">
      <c r="A199" t="s">
        <v>216</v>
      </c>
      <c r="B199" t="s">
        <v>537</v>
      </c>
      <c r="C199" t="s">
        <v>722</v>
      </c>
      <c r="D199" t="b">
        <v>1</v>
      </c>
      <c r="E199" t="b">
        <v>0</v>
      </c>
      <c r="F199" t="b">
        <v>0</v>
      </c>
      <c r="G199" t="b">
        <v>0</v>
      </c>
      <c r="H199" t="b">
        <v>0</v>
      </c>
      <c r="I199" t="b">
        <v>0</v>
      </c>
      <c r="J199" t="b">
        <v>0</v>
      </c>
      <c r="K199" t="b">
        <v>0</v>
      </c>
      <c r="L199" t="b">
        <v>0</v>
      </c>
      <c r="M199" t="s">
        <v>878</v>
      </c>
      <c r="N199" t="s">
        <v>1317</v>
      </c>
      <c r="O199" t="s">
        <v>1762</v>
      </c>
      <c r="P199" t="s">
        <v>2217</v>
      </c>
      <c r="Q199" s="6" t="s">
        <v>2667</v>
      </c>
      <c r="R199" t="s">
        <v>3062</v>
      </c>
    </row>
    <row r="200" spans="1:19">
      <c r="A200" t="s">
        <v>217</v>
      </c>
      <c r="B200" t="s">
        <v>608</v>
      </c>
      <c r="C200" t="s">
        <v>722</v>
      </c>
      <c r="D200" t="b">
        <v>1</v>
      </c>
      <c r="E200" t="b">
        <v>0</v>
      </c>
      <c r="F200" t="b">
        <v>0</v>
      </c>
      <c r="G200" t="b">
        <v>0</v>
      </c>
      <c r="H200" t="b">
        <v>0</v>
      </c>
      <c r="I200" t="b">
        <v>0</v>
      </c>
      <c r="J200" t="b">
        <v>1</v>
      </c>
      <c r="K200" t="b">
        <v>0</v>
      </c>
      <c r="L200" t="b">
        <v>0</v>
      </c>
      <c r="M200" t="s">
        <v>879</v>
      </c>
      <c r="N200" t="s">
        <v>1318</v>
      </c>
      <c r="O200" t="s">
        <v>1763</v>
      </c>
      <c r="P200" t="s">
        <v>2218</v>
      </c>
      <c r="Q200" s="6" t="s">
        <v>2668</v>
      </c>
      <c r="R200" t="s">
        <v>3063</v>
      </c>
    </row>
    <row r="201" spans="1:19">
      <c r="A201" t="s">
        <v>218</v>
      </c>
      <c r="B201" t="s">
        <v>609</v>
      </c>
      <c r="C201" t="s">
        <v>722</v>
      </c>
      <c r="D201" t="b">
        <v>1</v>
      </c>
      <c r="E201" t="b">
        <v>0</v>
      </c>
      <c r="F201" t="b">
        <v>0</v>
      </c>
      <c r="G201" t="b">
        <v>0</v>
      </c>
      <c r="H201" t="b">
        <v>0</v>
      </c>
      <c r="I201" t="b">
        <v>0</v>
      </c>
      <c r="J201" t="b">
        <v>0</v>
      </c>
      <c r="K201" t="b">
        <v>0</v>
      </c>
      <c r="L201" t="b">
        <v>0</v>
      </c>
      <c r="M201" t="s">
        <v>880</v>
      </c>
      <c r="N201" t="s">
        <v>1319</v>
      </c>
      <c r="O201" t="s">
        <v>1764</v>
      </c>
      <c r="P201" t="s">
        <v>2219</v>
      </c>
      <c r="Q201" s="6" t="s">
        <v>2669</v>
      </c>
      <c r="R201" t="s">
        <v>3064</v>
      </c>
    </row>
    <row r="202" spans="1:19">
      <c r="A202" t="s">
        <v>219</v>
      </c>
      <c r="B202" t="s">
        <v>610</v>
      </c>
      <c r="C202" t="s">
        <v>722</v>
      </c>
      <c r="D202" t="b">
        <v>1</v>
      </c>
      <c r="E202" t="b">
        <v>0</v>
      </c>
      <c r="F202" t="b">
        <v>0</v>
      </c>
      <c r="G202" t="b">
        <v>0</v>
      </c>
      <c r="H202" t="b">
        <v>0</v>
      </c>
      <c r="I202" t="b">
        <v>0</v>
      </c>
      <c r="J202" t="b">
        <v>0</v>
      </c>
      <c r="K202" t="b">
        <v>0</v>
      </c>
      <c r="L202" t="b">
        <v>0</v>
      </c>
      <c r="M202" t="s">
        <v>881</v>
      </c>
      <c r="N202" t="s">
        <v>1320</v>
      </c>
      <c r="O202" t="s">
        <v>1765</v>
      </c>
      <c r="P202" t="s">
        <v>2220</v>
      </c>
      <c r="Q202" s="6" t="s">
        <v>2670</v>
      </c>
      <c r="R202" t="s">
        <v>3065</v>
      </c>
      <c r="S202" t="s">
        <v>3439</v>
      </c>
    </row>
    <row r="203" spans="1:19">
      <c r="A203" t="s">
        <v>220</v>
      </c>
      <c r="B203" t="s">
        <v>557</v>
      </c>
      <c r="C203" t="s">
        <v>722</v>
      </c>
      <c r="D203" t="b">
        <v>1</v>
      </c>
      <c r="E203" t="b">
        <v>0</v>
      </c>
      <c r="F203" t="b">
        <v>0</v>
      </c>
      <c r="G203" t="b">
        <v>0</v>
      </c>
      <c r="H203" t="b">
        <v>0</v>
      </c>
      <c r="I203" t="b">
        <v>0</v>
      </c>
      <c r="J203" t="b">
        <v>0</v>
      </c>
      <c r="K203" t="b">
        <v>0</v>
      </c>
      <c r="L203" t="b">
        <v>0</v>
      </c>
      <c r="M203" t="s">
        <v>882</v>
      </c>
      <c r="N203" t="s">
        <v>1321</v>
      </c>
      <c r="O203" t="s">
        <v>1766</v>
      </c>
      <c r="P203" t="s">
        <v>2221</v>
      </c>
      <c r="Q203" s="6" t="s">
        <v>2671</v>
      </c>
      <c r="R203" t="s">
        <v>3066</v>
      </c>
    </row>
    <row r="204" spans="1:19">
      <c r="A204" t="s">
        <v>221</v>
      </c>
      <c r="B204" t="s">
        <v>611</v>
      </c>
      <c r="C204" t="s">
        <v>722</v>
      </c>
      <c r="D204" t="b">
        <v>1</v>
      </c>
      <c r="E204" t="b">
        <v>0</v>
      </c>
      <c r="F204" t="b">
        <v>0</v>
      </c>
      <c r="G204" t="b">
        <v>0</v>
      </c>
      <c r="H204" t="b">
        <v>0</v>
      </c>
      <c r="I204" t="b">
        <v>0</v>
      </c>
      <c r="J204" t="b">
        <v>0</v>
      </c>
      <c r="K204" t="b">
        <v>0</v>
      </c>
      <c r="L204" t="b">
        <v>0</v>
      </c>
      <c r="M204" t="s">
        <v>883</v>
      </c>
      <c r="N204" t="s">
        <v>1322</v>
      </c>
      <c r="O204" t="s">
        <v>1767</v>
      </c>
      <c r="P204" t="s">
        <v>2222</v>
      </c>
      <c r="Q204" s="6" t="s">
        <v>2672</v>
      </c>
      <c r="R204" t="s">
        <v>3067</v>
      </c>
    </row>
    <row r="205" spans="1:19">
      <c r="A205" t="s">
        <v>222</v>
      </c>
      <c r="B205" t="s">
        <v>512</v>
      </c>
      <c r="C205" t="s">
        <v>722</v>
      </c>
      <c r="D205" t="b">
        <v>1</v>
      </c>
      <c r="E205" t="b">
        <v>0</v>
      </c>
      <c r="F205" t="b">
        <v>0</v>
      </c>
      <c r="G205" t="b">
        <v>0</v>
      </c>
      <c r="H205" t="b">
        <v>0</v>
      </c>
      <c r="I205" t="b">
        <v>0</v>
      </c>
      <c r="J205" t="b">
        <v>0</v>
      </c>
      <c r="K205" t="b">
        <v>0</v>
      </c>
      <c r="L205" t="b">
        <v>0</v>
      </c>
      <c r="M205" t="s">
        <v>884</v>
      </c>
      <c r="N205" t="s">
        <v>1323</v>
      </c>
      <c r="O205" t="s">
        <v>1768</v>
      </c>
      <c r="P205" t="s">
        <v>2223</v>
      </c>
      <c r="Q205" s="6" t="s">
        <v>2673</v>
      </c>
      <c r="R205" t="s">
        <v>3068</v>
      </c>
      <c r="S205" t="s">
        <v>3440</v>
      </c>
    </row>
    <row r="206" spans="1:19">
      <c r="A206" t="s">
        <v>223</v>
      </c>
      <c r="B206" t="s">
        <v>541</v>
      </c>
      <c r="C206" t="s">
        <v>722</v>
      </c>
      <c r="D206" t="b">
        <v>1</v>
      </c>
      <c r="E206" t="b">
        <v>0</v>
      </c>
      <c r="F206" t="b">
        <v>0</v>
      </c>
      <c r="G206" t="b">
        <v>0</v>
      </c>
      <c r="H206" t="b">
        <v>0</v>
      </c>
      <c r="I206" t="b">
        <v>0</v>
      </c>
      <c r="J206" t="b">
        <v>0</v>
      </c>
      <c r="K206" t="b">
        <v>0</v>
      </c>
      <c r="L206" t="b">
        <v>0</v>
      </c>
      <c r="M206" t="s">
        <v>885</v>
      </c>
      <c r="N206" t="s">
        <v>1324</v>
      </c>
      <c r="O206" t="s">
        <v>1769</v>
      </c>
      <c r="P206" t="s">
        <v>2224</v>
      </c>
      <c r="Q206" s="6" t="s">
        <v>2674</v>
      </c>
      <c r="R206" t="s">
        <v>3069</v>
      </c>
      <c r="S206" t="s">
        <v>3441</v>
      </c>
    </row>
    <row r="207" spans="1:19">
      <c r="A207" t="s">
        <v>224</v>
      </c>
      <c r="B207" t="s">
        <v>612</v>
      </c>
      <c r="C207" t="s">
        <v>722</v>
      </c>
      <c r="D207" t="b">
        <v>1</v>
      </c>
      <c r="E207" t="b">
        <v>0</v>
      </c>
      <c r="F207" t="b">
        <v>0</v>
      </c>
      <c r="G207" t="b">
        <v>0</v>
      </c>
      <c r="H207" t="b">
        <v>0</v>
      </c>
      <c r="I207" t="b">
        <v>0</v>
      </c>
      <c r="J207" t="b">
        <v>1</v>
      </c>
      <c r="K207" t="b">
        <v>0</v>
      </c>
      <c r="L207" t="b">
        <v>0</v>
      </c>
      <c r="M207" t="s">
        <v>886</v>
      </c>
      <c r="N207" t="s">
        <v>1325</v>
      </c>
      <c r="O207" t="s">
        <v>1770</v>
      </c>
      <c r="P207" t="s">
        <v>2225</v>
      </c>
      <c r="Q207" s="6" t="s">
        <v>2675</v>
      </c>
      <c r="R207" t="s">
        <v>3070</v>
      </c>
      <c r="S207" t="s">
        <v>3442</v>
      </c>
    </row>
    <row r="208" spans="1:19">
      <c r="A208" t="s">
        <v>225</v>
      </c>
      <c r="B208" t="s">
        <v>518</v>
      </c>
      <c r="C208" t="s">
        <v>722</v>
      </c>
      <c r="D208" t="b">
        <v>1</v>
      </c>
      <c r="E208" t="b">
        <v>0</v>
      </c>
      <c r="F208" t="b">
        <v>0</v>
      </c>
      <c r="G208" t="b">
        <v>0</v>
      </c>
      <c r="H208" t="b">
        <v>0</v>
      </c>
      <c r="I208" t="b">
        <v>0</v>
      </c>
      <c r="J208" t="b">
        <v>0</v>
      </c>
      <c r="K208" t="b">
        <v>0</v>
      </c>
      <c r="L208" t="b">
        <v>0</v>
      </c>
      <c r="M208" t="s">
        <v>887</v>
      </c>
      <c r="N208" t="s">
        <v>1326</v>
      </c>
      <c r="O208" t="s">
        <v>1771</v>
      </c>
      <c r="P208" t="s">
        <v>2226</v>
      </c>
      <c r="Q208" s="6" t="s">
        <v>2676</v>
      </c>
      <c r="R208" t="s">
        <v>3071</v>
      </c>
    </row>
    <row r="209" spans="1:19">
      <c r="A209" t="s">
        <v>226</v>
      </c>
      <c r="B209" t="s">
        <v>613</v>
      </c>
      <c r="C209" t="s">
        <v>722</v>
      </c>
      <c r="D209" t="b">
        <v>1</v>
      </c>
      <c r="E209" t="b">
        <v>0</v>
      </c>
      <c r="F209" t="b">
        <v>0</v>
      </c>
      <c r="G209" t="b">
        <v>0</v>
      </c>
      <c r="H209" t="b">
        <v>0</v>
      </c>
      <c r="I209" t="b">
        <v>0</v>
      </c>
      <c r="J209" t="b">
        <v>0</v>
      </c>
      <c r="K209" t="b">
        <v>0</v>
      </c>
      <c r="L209" t="b">
        <v>1</v>
      </c>
      <c r="M209" t="s">
        <v>888</v>
      </c>
      <c r="N209" t="s">
        <v>1327</v>
      </c>
      <c r="O209" t="s">
        <v>1772</v>
      </c>
      <c r="P209" t="s">
        <v>2227</v>
      </c>
      <c r="Q209" s="6" t="s">
        <v>2677</v>
      </c>
      <c r="R209" t="s">
        <v>3072</v>
      </c>
      <c r="S209" t="s">
        <v>3443</v>
      </c>
    </row>
    <row r="210" spans="1:19">
      <c r="A210" t="s">
        <v>227</v>
      </c>
      <c r="B210" t="s">
        <v>523</v>
      </c>
      <c r="C210" t="s">
        <v>722</v>
      </c>
      <c r="D210" t="b">
        <v>1</v>
      </c>
      <c r="E210" t="b">
        <v>0</v>
      </c>
      <c r="F210" t="b">
        <v>0</v>
      </c>
      <c r="G210" t="b">
        <v>0</v>
      </c>
      <c r="H210" t="b">
        <v>0</v>
      </c>
      <c r="I210" t="b">
        <v>0</v>
      </c>
      <c r="J210" t="b">
        <v>0</v>
      </c>
      <c r="K210" t="b">
        <v>0</v>
      </c>
      <c r="L210" t="b">
        <v>0</v>
      </c>
      <c r="M210" t="s">
        <v>889</v>
      </c>
      <c r="N210" t="s">
        <v>1328</v>
      </c>
      <c r="O210" t="s">
        <v>1773</v>
      </c>
      <c r="P210" t="s">
        <v>2228</v>
      </c>
      <c r="Q210" s="6" t="s">
        <v>2678</v>
      </c>
      <c r="R210" t="s">
        <v>3073</v>
      </c>
    </row>
    <row r="211" spans="1:19">
      <c r="A211" t="s">
        <v>228</v>
      </c>
      <c r="B211" t="s">
        <v>512</v>
      </c>
      <c r="C211" t="s">
        <v>722</v>
      </c>
      <c r="D211" t="b">
        <v>1</v>
      </c>
      <c r="E211" t="b">
        <v>0</v>
      </c>
      <c r="F211" t="b">
        <v>0</v>
      </c>
      <c r="G211" t="b">
        <v>0</v>
      </c>
      <c r="H211" t="b">
        <v>0</v>
      </c>
      <c r="I211" t="b">
        <v>0</v>
      </c>
      <c r="J211" t="b">
        <v>1</v>
      </c>
      <c r="K211" t="b">
        <v>0</v>
      </c>
      <c r="L211" t="b">
        <v>0</v>
      </c>
      <c r="M211" t="s">
        <v>890</v>
      </c>
      <c r="N211" t="s">
        <v>1329</v>
      </c>
      <c r="O211" t="s">
        <v>1774</v>
      </c>
      <c r="P211" t="s">
        <v>2229</v>
      </c>
      <c r="Q211" s="6" t="s">
        <v>2679</v>
      </c>
      <c r="R211" t="s">
        <v>3074</v>
      </c>
      <c r="S211" t="s">
        <v>3444</v>
      </c>
    </row>
    <row r="212" spans="1:19">
      <c r="A212" t="s">
        <v>229</v>
      </c>
      <c r="B212" t="s">
        <v>492</v>
      </c>
      <c r="C212" t="s">
        <v>722</v>
      </c>
      <c r="D212" t="b">
        <v>1</v>
      </c>
      <c r="E212" t="b">
        <v>0</v>
      </c>
      <c r="F212" t="b">
        <v>0</v>
      </c>
      <c r="G212" t="b">
        <v>0</v>
      </c>
      <c r="H212" t="b">
        <v>0</v>
      </c>
      <c r="I212" t="b">
        <v>0</v>
      </c>
      <c r="J212" t="b">
        <v>0</v>
      </c>
      <c r="K212" t="b">
        <v>0</v>
      </c>
      <c r="L212" t="b">
        <v>0</v>
      </c>
      <c r="M212" t="s">
        <v>891</v>
      </c>
      <c r="N212" t="s">
        <v>1330</v>
      </c>
      <c r="O212" t="s">
        <v>1775</v>
      </c>
      <c r="P212" t="s">
        <v>2230</v>
      </c>
      <c r="Q212" s="6" t="s">
        <v>2680</v>
      </c>
      <c r="R212" t="s">
        <v>3075</v>
      </c>
    </row>
    <row r="213" spans="1:19">
      <c r="A213" t="s">
        <v>230</v>
      </c>
      <c r="B213" t="s">
        <v>614</v>
      </c>
      <c r="C213" t="s">
        <v>722</v>
      </c>
      <c r="D213" t="b">
        <v>1</v>
      </c>
      <c r="E213" t="b">
        <v>0</v>
      </c>
      <c r="F213" t="b">
        <v>0</v>
      </c>
      <c r="G213" t="b">
        <v>0</v>
      </c>
      <c r="H213" t="b">
        <v>0</v>
      </c>
      <c r="I213" t="b">
        <v>0</v>
      </c>
      <c r="J213" t="b">
        <v>0</v>
      </c>
      <c r="K213" t="b">
        <v>0</v>
      </c>
      <c r="L213" t="b">
        <v>0</v>
      </c>
      <c r="M213" t="s">
        <v>892</v>
      </c>
      <c r="N213" t="s">
        <v>1331</v>
      </c>
      <c r="O213" t="s">
        <v>1776</v>
      </c>
      <c r="P213" t="s">
        <v>2231</v>
      </c>
      <c r="Q213" s="6" t="s">
        <v>2681</v>
      </c>
      <c r="R213" t="s">
        <v>3076</v>
      </c>
      <c r="S213" t="s">
        <v>3445</v>
      </c>
    </row>
    <row r="214" spans="1:19">
      <c r="A214" t="s">
        <v>231</v>
      </c>
      <c r="B214" t="s">
        <v>615</v>
      </c>
      <c r="C214" t="s">
        <v>722</v>
      </c>
      <c r="D214" t="b">
        <v>1</v>
      </c>
      <c r="E214" t="b">
        <v>0</v>
      </c>
      <c r="F214" t="b">
        <v>0</v>
      </c>
      <c r="G214" t="b">
        <v>0</v>
      </c>
      <c r="H214" t="b">
        <v>0</v>
      </c>
      <c r="I214" t="b">
        <v>0</v>
      </c>
      <c r="J214" t="b">
        <v>1</v>
      </c>
      <c r="K214" t="b">
        <v>0</v>
      </c>
      <c r="L214" t="b">
        <v>0</v>
      </c>
      <c r="M214" t="s">
        <v>893</v>
      </c>
      <c r="N214" t="s">
        <v>1332</v>
      </c>
      <c r="O214" t="s">
        <v>1777</v>
      </c>
      <c r="P214" t="s">
        <v>2232</v>
      </c>
      <c r="Q214" s="6" t="s">
        <v>2682</v>
      </c>
      <c r="R214" t="s">
        <v>3077</v>
      </c>
      <c r="S214" t="s">
        <v>3446</v>
      </c>
    </row>
    <row r="215" spans="1:19">
      <c r="A215" t="s">
        <v>232</v>
      </c>
      <c r="B215" t="s">
        <v>616</v>
      </c>
      <c r="C215" t="s">
        <v>722</v>
      </c>
      <c r="D215" t="b">
        <v>1</v>
      </c>
      <c r="E215" t="b">
        <v>0</v>
      </c>
      <c r="F215" t="b">
        <v>0</v>
      </c>
      <c r="G215" t="b">
        <v>0</v>
      </c>
      <c r="H215" t="b">
        <v>0</v>
      </c>
      <c r="I215" t="b">
        <v>0</v>
      </c>
      <c r="J215" t="b">
        <v>0</v>
      </c>
      <c r="K215" t="b">
        <v>0</v>
      </c>
      <c r="L215" t="b">
        <v>0</v>
      </c>
      <c r="M215" t="s">
        <v>894</v>
      </c>
      <c r="N215" t="s">
        <v>1333</v>
      </c>
      <c r="O215" t="s">
        <v>1778</v>
      </c>
      <c r="P215" t="s">
        <v>2233</v>
      </c>
      <c r="Q215" s="6" t="s">
        <v>2683</v>
      </c>
      <c r="R215" t="s">
        <v>3078</v>
      </c>
    </row>
    <row r="216" spans="1:19">
      <c r="A216" t="s">
        <v>233</v>
      </c>
      <c r="B216" t="s">
        <v>530</v>
      </c>
      <c r="C216" t="s">
        <v>722</v>
      </c>
      <c r="D216" t="b">
        <v>0</v>
      </c>
      <c r="E216" t="b">
        <v>0</v>
      </c>
      <c r="F216" t="b">
        <v>0</v>
      </c>
      <c r="G216" t="b">
        <v>0</v>
      </c>
      <c r="H216" t="b">
        <v>0</v>
      </c>
      <c r="I216" t="b">
        <v>0</v>
      </c>
      <c r="J216" t="b">
        <v>0</v>
      </c>
      <c r="K216" t="b">
        <v>0</v>
      </c>
      <c r="L216" t="b">
        <v>0</v>
      </c>
      <c r="O216" t="s">
        <v>1779</v>
      </c>
      <c r="P216" t="s">
        <v>2234</v>
      </c>
      <c r="Q216" s="6" t="s">
        <v>2684</v>
      </c>
      <c r="S216" t="s">
        <v>3447</v>
      </c>
    </row>
    <row r="217" spans="1:19">
      <c r="A217" t="s">
        <v>234</v>
      </c>
      <c r="B217" t="s">
        <v>581</v>
      </c>
      <c r="C217" t="s">
        <v>722</v>
      </c>
      <c r="D217" t="b">
        <v>1</v>
      </c>
      <c r="E217" t="b">
        <v>0</v>
      </c>
      <c r="F217" t="b">
        <v>0</v>
      </c>
      <c r="G217" t="b">
        <v>0</v>
      </c>
      <c r="H217" t="b">
        <v>0</v>
      </c>
      <c r="I217" t="b">
        <v>0</v>
      </c>
      <c r="J217" t="b">
        <v>1</v>
      </c>
      <c r="K217" t="b">
        <v>0</v>
      </c>
      <c r="L217" t="b">
        <v>0</v>
      </c>
      <c r="N217" t="s">
        <v>1334</v>
      </c>
      <c r="O217" t="s">
        <v>1780</v>
      </c>
      <c r="P217" t="s">
        <v>2235</v>
      </c>
      <c r="Q217" s="6" t="s">
        <v>2685</v>
      </c>
      <c r="S217" t="s">
        <v>3448</v>
      </c>
    </row>
    <row r="218" spans="1:19">
      <c r="A218" t="s">
        <v>235</v>
      </c>
      <c r="B218" t="s">
        <v>617</v>
      </c>
      <c r="C218" t="s">
        <v>722</v>
      </c>
      <c r="D218" t="b">
        <v>1</v>
      </c>
      <c r="E218" t="b">
        <v>0</v>
      </c>
      <c r="F218" t="b">
        <v>0</v>
      </c>
      <c r="G218" t="b">
        <v>0</v>
      </c>
      <c r="H218" t="b">
        <v>0</v>
      </c>
      <c r="I218" t="b">
        <v>0</v>
      </c>
      <c r="J218" t="b">
        <v>0</v>
      </c>
      <c r="K218" t="b">
        <v>0</v>
      </c>
      <c r="L218" t="b">
        <v>0</v>
      </c>
      <c r="M218" t="s">
        <v>895</v>
      </c>
      <c r="N218" t="s">
        <v>1335</v>
      </c>
      <c r="O218" t="s">
        <v>1781</v>
      </c>
      <c r="P218" t="s">
        <v>2236</v>
      </c>
      <c r="Q218" s="6" t="s">
        <v>2686</v>
      </c>
      <c r="R218" t="s">
        <v>3079</v>
      </c>
    </row>
    <row r="219" spans="1:19">
      <c r="A219" t="s">
        <v>236</v>
      </c>
      <c r="B219" t="s">
        <v>534</v>
      </c>
      <c r="C219" t="s">
        <v>722</v>
      </c>
      <c r="D219" t="b">
        <v>1</v>
      </c>
      <c r="E219" t="b">
        <v>0</v>
      </c>
      <c r="F219" t="b">
        <v>0</v>
      </c>
      <c r="G219" t="b">
        <v>0</v>
      </c>
      <c r="H219" t="b">
        <v>0</v>
      </c>
      <c r="I219" t="b">
        <v>0</v>
      </c>
      <c r="J219" t="b">
        <v>0</v>
      </c>
      <c r="K219" t="b">
        <v>0</v>
      </c>
      <c r="L219" t="b">
        <v>0</v>
      </c>
      <c r="M219" t="s">
        <v>896</v>
      </c>
      <c r="N219" t="s">
        <v>1336</v>
      </c>
      <c r="O219" t="s">
        <v>1782</v>
      </c>
      <c r="P219" t="s">
        <v>2237</v>
      </c>
      <c r="Q219" s="6" t="s">
        <v>2687</v>
      </c>
      <c r="R219" t="s">
        <v>3080</v>
      </c>
      <c r="S219" t="s">
        <v>3449</v>
      </c>
    </row>
    <row r="220" spans="1:19">
      <c r="A220" t="s">
        <v>237</v>
      </c>
      <c r="B220" t="s">
        <v>512</v>
      </c>
      <c r="C220" t="s">
        <v>722</v>
      </c>
      <c r="D220" t="b">
        <v>1</v>
      </c>
      <c r="E220" t="b">
        <v>0</v>
      </c>
      <c r="F220" t="b">
        <v>0</v>
      </c>
      <c r="G220" t="b">
        <v>0</v>
      </c>
      <c r="H220" t="b">
        <v>0</v>
      </c>
      <c r="I220" t="b">
        <v>0</v>
      </c>
      <c r="J220" t="b">
        <v>0</v>
      </c>
      <c r="K220" t="b">
        <v>0</v>
      </c>
      <c r="L220" t="b">
        <v>0</v>
      </c>
      <c r="M220" t="s">
        <v>897</v>
      </c>
      <c r="N220" t="s">
        <v>1337</v>
      </c>
      <c r="O220" t="s">
        <v>1783</v>
      </c>
      <c r="P220" t="s">
        <v>2238</v>
      </c>
      <c r="Q220" s="6" t="s">
        <v>2688</v>
      </c>
      <c r="R220" t="s">
        <v>3081</v>
      </c>
      <c r="S220" t="s">
        <v>3450</v>
      </c>
    </row>
    <row r="221" spans="1:19">
      <c r="A221" t="s">
        <v>238</v>
      </c>
      <c r="B221" t="s">
        <v>500</v>
      </c>
      <c r="C221" t="s">
        <v>722</v>
      </c>
      <c r="D221" t="b">
        <v>1</v>
      </c>
      <c r="E221" t="b">
        <v>0</v>
      </c>
      <c r="F221" t="b">
        <v>0</v>
      </c>
      <c r="G221" t="b">
        <v>0</v>
      </c>
      <c r="H221" t="b">
        <v>0</v>
      </c>
      <c r="I221" t="b">
        <v>0</v>
      </c>
      <c r="J221" t="b">
        <v>0</v>
      </c>
      <c r="K221" t="b">
        <v>0</v>
      </c>
      <c r="L221" t="b">
        <v>0</v>
      </c>
      <c r="M221" t="s">
        <v>898</v>
      </c>
      <c r="N221" t="s">
        <v>1338</v>
      </c>
      <c r="O221" t="s">
        <v>1784</v>
      </c>
      <c r="P221" t="s">
        <v>2239</v>
      </c>
      <c r="Q221" s="6" t="s">
        <v>2689</v>
      </c>
      <c r="R221" t="s">
        <v>3082</v>
      </c>
    </row>
    <row r="222" spans="1:19">
      <c r="A222" t="s">
        <v>239</v>
      </c>
      <c r="B222" t="s">
        <v>618</v>
      </c>
      <c r="C222" t="s">
        <v>722</v>
      </c>
      <c r="D222" t="b">
        <v>1</v>
      </c>
      <c r="E222" t="b">
        <v>0</v>
      </c>
      <c r="F222" t="b">
        <v>0</v>
      </c>
      <c r="G222" t="b">
        <v>0</v>
      </c>
      <c r="H222" t="b">
        <v>0</v>
      </c>
      <c r="I222" t="b">
        <v>0</v>
      </c>
      <c r="J222" t="b">
        <v>1</v>
      </c>
      <c r="K222" t="b">
        <v>0</v>
      </c>
      <c r="L222" t="b">
        <v>0</v>
      </c>
      <c r="M222" t="s">
        <v>899</v>
      </c>
      <c r="N222" t="s">
        <v>1339</v>
      </c>
      <c r="O222" t="s">
        <v>1785</v>
      </c>
      <c r="P222" t="s">
        <v>2240</v>
      </c>
      <c r="Q222" s="6" t="s">
        <v>2690</v>
      </c>
      <c r="R222" t="s">
        <v>3083</v>
      </c>
    </row>
    <row r="223" spans="1:19">
      <c r="A223" t="s">
        <v>240</v>
      </c>
      <c r="B223" t="s">
        <v>619</v>
      </c>
      <c r="C223" t="s">
        <v>722</v>
      </c>
      <c r="D223" t="b">
        <v>1</v>
      </c>
      <c r="E223" t="b">
        <v>0</v>
      </c>
      <c r="F223" t="b">
        <v>0</v>
      </c>
      <c r="G223" t="b">
        <v>0</v>
      </c>
      <c r="H223" t="b">
        <v>0</v>
      </c>
      <c r="I223" t="b">
        <v>0</v>
      </c>
      <c r="J223" t="b">
        <v>0</v>
      </c>
      <c r="K223" t="b">
        <v>0</v>
      </c>
      <c r="L223" t="b">
        <v>0</v>
      </c>
      <c r="N223" t="s">
        <v>1340</v>
      </c>
      <c r="O223" t="s">
        <v>1786</v>
      </c>
      <c r="P223" t="s">
        <v>2241</v>
      </c>
      <c r="Q223" s="6" t="s">
        <v>2691</v>
      </c>
      <c r="S223" t="s">
        <v>3451</v>
      </c>
    </row>
    <row r="224" spans="1:19">
      <c r="A224" t="s">
        <v>241</v>
      </c>
      <c r="B224" t="s">
        <v>521</v>
      </c>
      <c r="C224" t="s">
        <v>722</v>
      </c>
      <c r="D224" t="b">
        <v>1</v>
      </c>
      <c r="E224" t="b">
        <v>0</v>
      </c>
      <c r="F224" t="b">
        <v>0</v>
      </c>
      <c r="G224" t="b">
        <v>0</v>
      </c>
      <c r="H224" t="b">
        <v>0</v>
      </c>
      <c r="I224" t="b">
        <v>0</v>
      </c>
      <c r="J224" t="b">
        <v>0</v>
      </c>
      <c r="K224" t="b">
        <v>0</v>
      </c>
      <c r="L224" t="b">
        <v>0</v>
      </c>
      <c r="M224" t="s">
        <v>900</v>
      </c>
      <c r="N224" t="s">
        <v>1341</v>
      </c>
      <c r="O224" t="s">
        <v>1787</v>
      </c>
      <c r="P224" t="s">
        <v>2242</v>
      </c>
      <c r="Q224" s="6" t="s">
        <v>2692</v>
      </c>
      <c r="R224" t="s">
        <v>3084</v>
      </c>
      <c r="S224" t="s">
        <v>3452</v>
      </c>
    </row>
    <row r="225" spans="1:19">
      <c r="A225" t="s">
        <v>242</v>
      </c>
      <c r="B225" t="s">
        <v>620</v>
      </c>
      <c r="C225" t="s">
        <v>722</v>
      </c>
      <c r="D225" t="b">
        <v>1</v>
      </c>
      <c r="E225" t="b">
        <v>0</v>
      </c>
      <c r="F225" t="b">
        <v>0</v>
      </c>
      <c r="G225" t="b">
        <v>0</v>
      </c>
      <c r="H225" t="b">
        <v>0</v>
      </c>
      <c r="I225" t="b">
        <v>0</v>
      </c>
      <c r="J225" t="b">
        <v>1</v>
      </c>
      <c r="K225" t="b">
        <v>0</v>
      </c>
      <c r="L225" t="b">
        <v>0</v>
      </c>
      <c r="M225" t="s">
        <v>901</v>
      </c>
      <c r="N225" t="s">
        <v>1342</v>
      </c>
      <c r="O225" t="s">
        <v>1788</v>
      </c>
      <c r="P225" t="s">
        <v>2243</v>
      </c>
      <c r="Q225" s="6" t="s">
        <v>2693</v>
      </c>
      <c r="R225" t="s">
        <v>3085</v>
      </c>
    </row>
    <row r="226" spans="1:19">
      <c r="A226" t="s">
        <v>243</v>
      </c>
      <c r="B226" t="s">
        <v>621</v>
      </c>
      <c r="C226" t="s">
        <v>722</v>
      </c>
      <c r="D226" t="b">
        <v>1</v>
      </c>
      <c r="E226" t="b">
        <v>0</v>
      </c>
      <c r="F226" t="b">
        <v>0</v>
      </c>
      <c r="G226" t="b">
        <v>0</v>
      </c>
      <c r="H226" t="b">
        <v>0</v>
      </c>
      <c r="I226" t="b">
        <v>0</v>
      </c>
      <c r="J226" t="b">
        <v>0</v>
      </c>
      <c r="K226" t="b">
        <v>0</v>
      </c>
      <c r="L226" t="b">
        <v>0</v>
      </c>
      <c r="N226" t="s">
        <v>1343</v>
      </c>
      <c r="O226" t="s">
        <v>1789</v>
      </c>
      <c r="P226" t="s">
        <v>2244</v>
      </c>
      <c r="Q226" s="6" t="s">
        <v>2694</v>
      </c>
      <c r="S226" t="s">
        <v>3453</v>
      </c>
    </row>
    <row r="227" spans="1:19">
      <c r="A227" t="s">
        <v>244</v>
      </c>
      <c r="B227" t="s">
        <v>528</v>
      </c>
      <c r="C227" t="s">
        <v>722</v>
      </c>
      <c r="D227" t="b">
        <v>1</v>
      </c>
      <c r="E227" t="b">
        <v>0</v>
      </c>
      <c r="F227" t="b">
        <v>0</v>
      </c>
      <c r="G227" t="b">
        <v>0</v>
      </c>
      <c r="H227" t="b">
        <v>0</v>
      </c>
      <c r="I227" t="b">
        <v>0</v>
      </c>
      <c r="J227" t="b">
        <v>0</v>
      </c>
      <c r="K227" t="b">
        <v>0</v>
      </c>
      <c r="L227" t="b">
        <v>0</v>
      </c>
      <c r="M227" t="s">
        <v>902</v>
      </c>
      <c r="N227" t="s">
        <v>1344</v>
      </c>
      <c r="O227" t="s">
        <v>1790</v>
      </c>
      <c r="P227" t="s">
        <v>2245</v>
      </c>
      <c r="Q227" s="6" t="s">
        <v>2695</v>
      </c>
      <c r="R227" t="s">
        <v>3086</v>
      </c>
      <c r="S227" t="s">
        <v>3454</v>
      </c>
    </row>
    <row r="228" spans="1:19">
      <c r="A228" t="s">
        <v>245</v>
      </c>
      <c r="B228" t="s">
        <v>568</v>
      </c>
      <c r="C228" t="s">
        <v>722</v>
      </c>
      <c r="D228" t="b">
        <v>1</v>
      </c>
      <c r="E228" t="b">
        <v>0</v>
      </c>
      <c r="F228" t="b">
        <v>0</v>
      </c>
      <c r="G228" t="b">
        <v>0</v>
      </c>
      <c r="H228" t="b">
        <v>0</v>
      </c>
      <c r="I228" t="b">
        <v>0</v>
      </c>
      <c r="J228" t="b">
        <v>0</v>
      </c>
      <c r="K228" t="b">
        <v>0</v>
      </c>
      <c r="L228" t="b">
        <v>0</v>
      </c>
      <c r="M228" t="s">
        <v>903</v>
      </c>
      <c r="N228" t="s">
        <v>1345</v>
      </c>
      <c r="O228" t="s">
        <v>1791</v>
      </c>
      <c r="P228" t="s">
        <v>2246</v>
      </c>
      <c r="Q228" s="6" t="s">
        <v>2696</v>
      </c>
      <c r="R228" t="s">
        <v>3087</v>
      </c>
    </row>
    <row r="229" spans="1:19">
      <c r="A229" t="s">
        <v>246</v>
      </c>
      <c r="B229" t="s">
        <v>537</v>
      </c>
      <c r="C229" t="s">
        <v>722</v>
      </c>
      <c r="D229" t="b">
        <v>1</v>
      </c>
      <c r="E229" t="b">
        <v>0</v>
      </c>
      <c r="F229" t="b">
        <v>0</v>
      </c>
      <c r="G229" t="b">
        <v>0</v>
      </c>
      <c r="H229" t="b">
        <v>0</v>
      </c>
      <c r="I229" t="b">
        <v>0</v>
      </c>
      <c r="J229" t="b">
        <v>0</v>
      </c>
      <c r="K229" t="b">
        <v>0</v>
      </c>
      <c r="L229" t="b">
        <v>0</v>
      </c>
      <c r="M229" t="s">
        <v>904</v>
      </c>
      <c r="N229" t="s">
        <v>1346</v>
      </c>
      <c r="O229" t="s">
        <v>1792</v>
      </c>
      <c r="P229" t="s">
        <v>2247</v>
      </c>
      <c r="Q229" s="6" t="s">
        <v>2697</v>
      </c>
      <c r="R229" t="s">
        <v>3088</v>
      </c>
    </row>
    <row r="230" spans="1:19">
      <c r="A230" t="s">
        <v>247</v>
      </c>
      <c r="B230" t="s">
        <v>517</v>
      </c>
      <c r="C230" t="s">
        <v>722</v>
      </c>
      <c r="D230" t="b">
        <v>1</v>
      </c>
      <c r="E230" t="b">
        <v>0</v>
      </c>
      <c r="F230" t="b">
        <v>0</v>
      </c>
      <c r="G230" t="b">
        <v>0</v>
      </c>
      <c r="H230" t="b">
        <v>0</v>
      </c>
      <c r="I230" t="b">
        <v>0</v>
      </c>
      <c r="J230" t="b">
        <v>0</v>
      </c>
      <c r="K230" t="b">
        <v>0</v>
      </c>
      <c r="L230" t="b">
        <v>0</v>
      </c>
      <c r="M230" t="s">
        <v>905</v>
      </c>
      <c r="N230" t="s">
        <v>1347</v>
      </c>
      <c r="O230" t="s">
        <v>1793</v>
      </c>
      <c r="P230" t="s">
        <v>2248</v>
      </c>
      <c r="Q230" s="6" t="s">
        <v>2698</v>
      </c>
      <c r="R230" t="s">
        <v>3089</v>
      </c>
    </row>
    <row r="231" spans="1:19">
      <c r="A231" t="s">
        <v>248</v>
      </c>
      <c r="B231" t="s">
        <v>584</v>
      </c>
      <c r="C231" t="s">
        <v>722</v>
      </c>
      <c r="D231" t="b">
        <v>1</v>
      </c>
      <c r="E231" t="b">
        <v>0</v>
      </c>
      <c r="F231" t="b">
        <v>0</v>
      </c>
      <c r="G231" t="b">
        <v>0</v>
      </c>
      <c r="H231" t="b">
        <v>0</v>
      </c>
      <c r="I231" t="b">
        <v>0</v>
      </c>
      <c r="J231" t="b">
        <v>0</v>
      </c>
      <c r="K231" t="b">
        <v>0</v>
      </c>
      <c r="L231" t="b">
        <v>0</v>
      </c>
      <c r="M231" t="s">
        <v>906</v>
      </c>
      <c r="N231" t="s">
        <v>1348</v>
      </c>
      <c r="O231" t="s">
        <v>1794</v>
      </c>
      <c r="P231" t="s">
        <v>2249</v>
      </c>
      <c r="Q231" s="6" t="s">
        <v>2699</v>
      </c>
      <c r="R231" t="s">
        <v>3090</v>
      </c>
      <c r="S231" t="s">
        <v>3455</v>
      </c>
    </row>
    <row r="232" spans="1:19">
      <c r="A232" t="s">
        <v>249</v>
      </c>
      <c r="B232" t="s">
        <v>622</v>
      </c>
      <c r="C232" t="s">
        <v>723</v>
      </c>
      <c r="D232" t="b">
        <v>1</v>
      </c>
      <c r="E232" t="b">
        <v>0</v>
      </c>
      <c r="F232" t="b">
        <v>0</v>
      </c>
      <c r="G232" t="b">
        <v>0</v>
      </c>
      <c r="H232" t="b">
        <v>0</v>
      </c>
      <c r="I232" t="b">
        <v>0</v>
      </c>
      <c r="J232" t="b">
        <v>0</v>
      </c>
      <c r="K232" t="b">
        <v>0</v>
      </c>
      <c r="L232" t="b">
        <v>1</v>
      </c>
      <c r="M232" t="s">
        <v>907</v>
      </c>
      <c r="N232" t="s">
        <v>1349</v>
      </c>
      <c r="O232" t="s">
        <v>1795</v>
      </c>
      <c r="P232" t="s">
        <v>2250</v>
      </c>
      <c r="Q232" s="6" t="s">
        <v>2700</v>
      </c>
      <c r="R232" t="s">
        <v>3091</v>
      </c>
      <c r="S232" t="s">
        <v>3456</v>
      </c>
    </row>
    <row r="233" spans="1:19">
      <c r="A233" t="s">
        <v>250</v>
      </c>
      <c r="B233" t="s">
        <v>623</v>
      </c>
      <c r="C233" t="s">
        <v>723</v>
      </c>
      <c r="D233" t="b">
        <v>1</v>
      </c>
      <c r="E233" t="b">
        <v>0</v>
      </c>
      <c r="F233" t="b">
        <v>0</v>
      </c>
      <c r="G233" t="b">
        <v>0</v>
      </c>
      <c r="H233" t="b">
        <v>0</v>
      </c>
      <c r="I233" t="b">
        <v>0</v>
      </c>
      <c r="J233" t="b">
        <v>0</v>
      </c>
      <c r="K233" t="b">
        <v>0</v>
      </c>
      <c r="L233" t="b">
        <v>0</v>
      </c>
      <c r="M233" t="s">
        <v>908</v>
      </c>
      <c r="N233" t="s">
        <v>1350</v>
      </c>
      <c r="O233" t="s">
        <v>1796</v>
      </c>
      <c r="P233" t="s">
        <v>2251</v>
      </c>
      <c r="Q233" s="6" t="s">
        <v>2701</v>
      </c>
      <c r="R233" t="s">
        <v>3092</v>
      </c>
      <c r="S233" t="s">
        <v>3457</v>
      </c>
    </row>
    <row r="234" spans="1:19">
      <c r="A234" t="s">
        <v>251</v>
      </c>
      <c r="B234" t="s">
        <v>585</v>
      </c>
      <c r="C234" t="s">
        <v>723</v>
      </c>
      <c r="D234" t="b">
        <v>1</v>
      </c>
      <c r="E234" t="b">
        <v>0</v>
      </c>
      <c r="F234" t="b">
        <v>0</v>
      </c>
      <c r="G234" t="b">
        <v>0</v>
      </c>
      <c r="H234" t="b">
        <v>0</v>
      </c>
      <c r="I234" t="b">
        <v>0</v>
      </c>
      <c r="J234" t="b">
        <v>1</v>
      </c>
      <c r="K234" t="b">
        <v>0</v>
      </c>
      <c r="L234" t="b">
        <v>0</v>
      </c>
      <c r="M234" t="s">
        <v>909</v>
      </c>
      <c r="N234" t="s">
        <v>1351</v>
      </c>
      <c r="O234" t="s">
        <v>1797</v>
      </c>
      <c r="P234" t="s">
        <v>2252</v>
      </c>
      <c r="Q234" s="6" t="s">
        <v>2702</v>
      </c>
      <c r="R234" t="s">
        <v>3093</v>
      </c>
    </row>
    <row r="235" spans="1:19">
      <c r="A235" t="s">
        <v>252</v>
      </c>
      <c r="B235" t="s">
        <v>624</v>
      </c>
      <c r="C235" t="s">
        <v>723</v>
      </c>
      <c r="D235" t="b">
        <v>1</v>
      </c>
      <c r="E235" t="b">
        <v>0</v>
      </c>
      <c r="F235" t="b">
        <v>0</v>
      </c>
      <c r="G235" t="b">
        <v>0</v>
      </c>
      <c r="H235" t="b">
        <v>0</v>
      </c>
      <c r="I235" t="b">
        <v>0</v>
      </c>
      <c r="J235" t="b">
        <v>1</v>
      </c>
      <c r="K235" t="b">
        <v>0</v>
      </c>
      <c r="L235" t="b">
        <v>0</v>
      </c>
      <c r="M235" t="s">
        <v>910</v>
      </c>
      <c r="N235" t="s">
        <v>1352</v>
      </c>
      <c r="O235" t="s">
        <v>1798</v>
      </c>
      <c r="P235" t="s">
        <v>2253</v>
      </c>
      <c r="Q235" s="6" t="s">
        <v>2703</v>
      </c>
      <c r="R235" t="s">
        <v>3094</v>
      </c>
    </row>
    <row r="236" spans="1:19">
      <c r="A236" t="s">
        <v>253</v>
      </c>
      <c r="B236" t="s">
        <v>625</v>
      </c>
      <c r="C236" t="s">
        <v>723</v>
      </c>
      <c r="D236" t="b">
        <v>1</v>
      </c>
      <c r="E236" t="b">
        <v>0</v>
      </c>
      <c r="F236" t="b">
        <v>0</v>
      </c>
      <c r="G236" t="b">
        <v>0</v>
      </c>
      <c r="H236" t="b">
        <v>0</v>
      </c>
      <c r="I236" t="b">
        <v>0</v>
      </c>
      <c r="J236" t="b">
        <v>0</v>
      </c>
      <c r="K236" t="b">
        <v>0</v>
      </c>
      <c r="L236" t="b">
        <v>0</v>
      </c>
      <c r="M236" t="s">
        <v>911</v>
      </c>
      <c r="N236" t="s">
        <v>1353</v>
      </c>
      <c r="O236" t="s">
        <v>1799</v>
      </c>
      <c r="P236" t="s">
        <v>2254</v>
      </c>
      <c r="Q236" s="6" t="s">
        <v>2704</v>
      </c>
      <c r="R236" t="s">
        <v>3095</v>
      </c>
      <c r="S236" t="s">
        <v>3458</v>
      </c>
    </row>
    <row r="237" spans="1:19">
      <c r="A237" t="s">
        <v>254</v>
      </c>
      <c r="B237" t="s">
        <v>626</v>
      </c>
      <c r="C237" t="s">
        <v>723</v>
      </c>
      <c r="D237" t="b">
        <v>1</v>
      </c>
      <c r="E237" t="b">
        <v>0</v>
      </c>
      <c r="F237" t="b">
        <v>0</v>
      </c>
      <c r="G237" t="b">
        <v>0</v>
      </c>
      <c r="H237" t="b">
        <v>0</v>
      </c>
      <c r="I237" t="b">
        <v>0</v>
      </c>
      <c r="J237" t="b">
        <v>1</v>
      </c>
      <c r="K237" t="b">
        <v>0</v>
      </c>
      <c r="L237" t="b">
        <v>0</v>
      </c>
      <c r="M237" t="s">
        <v>912</v>
      </c>
      <c r="N237" t="s">
        <v>1354</v>
      </c>
      <c r="O237" t="s">
        <v>1800</v>
      </c>
      <c r="P237" t="s">
        <v>2255</v>
      </c>
      <c r="Q237" s="6" t="s">
        <v>2705</v>
      </c>
      <c r="R237" t="s">
        <v>3096</v>
      </c>
      <c r="S237" t="s">
        <v>3459</v>
      </c>
    </row>
    <row r="238" spans="1:19">
      <c r="A238" t="s">
        <v>255</v>
      </c>
      <c r="B238" t="s">
        <v>512</v>
      </c>
      <c r="C238" t="s">
        <v>723</v>
      </c>
      <c r="D238" t="b">
        <v>1</v>
      </c>
      <c r="E238" t="b">
        <v>0</v>
      </c>
      <c r="F238" t="b">
        <v>0</v>
      </c>
      <c r="G238" t="b">
        <v>0</v>
      </c>
      <c r="H238" t="b">
        <v>0</v>
      </c>
      <c r="I238" t="b">
        <v>0</v>
      </c>
      <c r="J238" t="b">
        <v>0</v>
      </c>
      <c r="K238" t="b">
        <v>0</v>
      </c>
      <c r="L238" t="b">
        <v>0</v>
      </c>
      <c r="M238" t="s">
        <v>913</v>
      </c>
      <c r="N238" t="s">
        <v>1355</v>
      </c>
      <c r="O238" t="s">
        <v>1801</v>
      </c>
      <c r="P238" t="s">
        <v>2256</v>
      </c>
      <c r="Q238" s="6" t="s">
        <v>2706</v>
      </c>
      <c r="R238" t="s">
        <v>3097</v>
      </c>
      <c r="S238" t="s">
        <v>3460</v>
      </c>
    </row>
    <row r="239" spans="1:19">
      <c r="A239" t="s">
        <v>256</v>
      </c>
      <c r="B239" t="s">
        <v>627</v>
      </c>
      <c r="C239" t="s">
        <v>723</v>
      </c>
      <c r="D239" t="b">
        <v>1</v>
      </c>
      <c r="E239" t="b">
        <v>0</v>
      </c>
      <c r="F239" t="b">
        <v>0</v>
      </c>
      <c r="G239" t="b">
        <v>0</v>
      </c>
      <c r="H239" t="b">
        <v>0</v>
      </c>
      <c r="I239" t="b">
        <v>0</v>
      </c>
      <c r="J239" t="b">
        <v>0</v>
      </c>
      <c r="K239" t="b">
        <v>0</v>
      </c>
      <c r="L239" t="b">
        <v>1</v>
      </c>
      <c r="M239" t="s">
        <v>914</v>
      </c>
      <c r="N239" t="s">
        <v>1356</v>
      </c>
      <c r="O239" t="s">
        <v>1802</v>
      </c>
      <c r="P239" t="s">
        <v>2257</v>
      </c>
      <c r="Q239" s="6" t="s">
        <v>2707</v>
      </c>
      <c r="R239" t="s">
        <v>3098</v>
      </c>
      <c r="S239" t="s">
        <v>3461</v>
      </c>
    </row>
    <row r="240" spans="1:19">
      <c r="A240" t="s">
        <v>257</v>
      </c>
      <c r="B240" t="s">
        <v>489</v>
      </c>
      <c r="C240" t="s">
        <v>723</v>
      </c>
      <c r="D240" t="b">
        <v>1</v>
      </c>
      <c r="E240" t="b">
        <v>0</v>
      </c>
      <c r="F240" t="b">
        <v>0</v>
      </c>
      <c r="G240" t="b">
        <v>0</v>
      </c>
      <c r="H240" t="b">
        <v>0</v>
      </c>
      <c r="I240" t="b">
        <v>0</v>
      </c>
      <c r="J240" t="b">
        <v>0</v>
      </c>
      <c r="K240" t="b">
        <v>0</v>
      </c>
      <c r="L240" t="b">
        <v>0</v>
      </c>
      <c r="M240" t="s">
        <v>915</v>
      </c>
      <c r="N240" t="s">
        <v>1357</v>
      </c>
      <c r="O240" t="s">
        <v>1803</v>
      </c>
      <c r="P240" t="s">
        <v>2258</v>
      </c>
      <c r="Q240" s="6" t="s">
        <v>2708</v>
      </c>
      <c r="R240" t="s">
        <v>3099</v>
      </c>
    </row>
    <row r="241" spans="1:19">
      <c r="A241" t="s">
        <v>258</v>
      </c>
      <c r="B241" t="s">
        <v>605</v>
      </c>
      <c r="C241" t="s">
        <v>723</v>
      </c>
      <c r="D241" t="b">
        <v>1</v>
      </c>
      <c r="E241" t="b">
        <v>0</v>
      </c>
      <c r="F241" t="b">
        <v>0</v>
      </c>
      <c r="G241" t="b">
        <v>0</v>
      </c>
      <c r="H241" t="b">
        <v>0</v>
      </c>
      <c r="I241" t="b">
        <v>0</v>
      </c>
      <c r="J241" t="b">
        <v>0</v>
      </c>
      <c r="K241" t="b">
        <v>0</v>
      </c>
      <c r="L241" t="b">
        <v>0</v>
      </c>
      <c r="M241" t="s">
        <v>916</v>
      </c>
      <c r="N241" t="s">
        <v>1358</v>
      </c>
      <c r="O241" t="s">
        <v>1804</v>
      </c>
      <c r="Q241" s="6" t="s">
        <v>2709</v>
      </c>
      <c r="R241" t="s">
        <v>3100</v>
      </c>
    </row>
    <row r="242" spans="1:19">
      <c r="A242" t="s">
        <v>259</v>
      </c>
      <c r="B242" t="s">
        <v>528</v>
      </c>
      <c r="C242" t="s">
        <v>723</v>
      </c>
      <c r="D242" t="b">
        <v>1</v>
      </c>
      <c r="E242" t="b">
        <v>0</v>
      </c>
      <c r="F242" t="b">
        <v>0</v>
      </c>
      <c r="G242" t="b">
        <v>0</v>
      </c>
      <c r="H242" t="b">
        <v>0</v>
      </c>
      <c r="I242" t="b">
        <v>0</v>
      </c>
      <c r="J242" t="b">
        <v>0</v>
      </c>
      <c r="K242" t="b">
        <v>0</v>
      </c>
      <c r="L242" t="b">
        <v>0</v>
      </c>
      <c r="M242" t="s">
        <v>917</v>
      </c>
      <c r="N242" t="s">
        <v>1359</v>
      </c>
      <c r="O242" t="s">
        <v>1805</v>
      </c>
      <c r="P242" t="s">
        <v>2259</v>
      </c>
      <c r="Q242" s="6" t="s">
        <v>2710</v>
      </c>
      <c r="R242" t="s">
        <v>3101</v>
      </c>
    </row>
    <row r="243" spans="1:19">
      <c r="A243" t="s">
        <v>260</v>
      </c>
      <c r="B243" t="s">
        <v>628</v>
      </c>
      <c r="C243" t="s">
        <v>723</v>
      </c>
      <c r="D243" t="b">
        <v>1</v>
      </c>
      <c r="E243" t="b">
        <v>0</v>
      </c>
      <c r="F243" t="b">
        <v>0</v>
      </c>
      <c r="G243" t="b">
        <v>0</v>
      </c>
      <c r="H243" t="b">
        <v>0</v>
      </c>
      <c r="I243" t="b">
        <v>0</v>
      </c>
      <c r="J243" t="b">
        <v>1</v>
      </c>
      <c r="K243" t="b">
        <v>0</v>
      </c>
      <c r="L243" t="b">
        <v>0</v>
      </c>
      <c r="M243" t="s">
        <v>918</v>
      </c>
      <c r="N243" t="s">
        <v>1360</v>
      </c>
      <c r="O243" t="s">
        <v>1806</v>
      </c>
      <c r="P243" t="s">
        <v>2260</v>
      </c>
      <c r="Q243" s="6" t="s">
        <v>2711</v>
      </c>
      <c r="R243" t="s">
        <v>3102</v>
      </c>
      <c r="S243" t="s">
        <v>3462</v>
      </c>
    </row>
    <row r="244" spans="1:19">
      <c r="A244" t="s">
        <v>261</v>
      </c>
      <c r="B244" t="s">
        <v>629</v>
      </c>
      <c r="C244" t="s">
        <v>723</v>
      </c>
      <c r="D244" t="b">
        <v>1</v>
      </c>
      <c r="E244" t="b">
        <v>0</v>
      </c>
      <c r="F244" t="b">
        <v>0</v>
      </c>
      <c r="G244" t="b">
        <v>0</v>
      </c>
      <c r="H244" t="b">
        <v>0</v>
      </c>
      <c r="I244" t="b">
        <v>0</v>
      </c>
      <c r="J244" t="b">
        <v>0</v>
      </c>
      <c r="K244" t="b">
        <v>0</v>
      </c>
      <c r="L244" t="b">
        <v>0</v>
      </c>
      <c r="M244" t="s">
        <v>919</v>
      </c>
      <c r="N244" t="s">
        <v>1361</v>
      </c>
      <c r="O244" t="s">
        <v>1807</v>
      </c>
      <c r="P244" t="s">
        <v>2261</v>
      </c>
      <c r="Q244" s="6" t="s">
        <v>2712</v>
      </c>
      <c r="R244" t="s">
        <v>3103</v>
      </c>
    </row>
    <row r="245" spans="1:19">
      <c r="A245" t="s">
        <v>262</v>
      </c>
      <c r="B245" t="s">
        <v>630</v>
      </c>
      <c r="C245" t="s">
        <v>723</v>
      </c>
      <c r="D245" t="b">
        <v>1</v>
      </c>
      <c r="E245" t="b">
        <v>0</v>
      </c>
      <c r="F245" t="b">
        <v>0</v>
      </c>
      <c r="G245" t="b">
        <v>0</v>
      </c>
      <c r="H245" t="b">
        <v>0</v>
      </c>
      <c r="I245" t="b">
        <v>0</v>
      </c>
      <c r="J245" t="b">
        <v>0</v>
      </c>
      <c r="K245" t="b">
        <v>0</v>
      </c>
      <c r="L245" t="b">
        <v>0</v>
      </c>
      <c r="M245" t="s">
        <v>920</v>
      </c>
      <c r="N245" t="s">
        <v>1362</v>
      </c>
      <c r="O245" t="s">
        <v>1808</v>
      </c>
      <c r="P245" t="s">
        <v>2262</v>
      </c>
      <c r="Q245" s="6" t="s">
        <v>2713</v>
      </c>
      <c r="R245" t="s">
        <v>3104</v>
      </c>
    </row>
    <row r="246" spans="1:19">
      <c r="A246" t="s">
        <v>263</v>
      </c>
      <c r="B246" t="s">
        <v>517</v>
      </c>
      <c r="C246" t="s">
        <v>723</v>
      </c>
      <c r="D246" t="b">
        <v>1</v>
      </c>
      <c r="E246" t="b">
        <v>0</v>
      </c>
      <c r="F246" t="b">
        <v>0</v>
      </c>
      <c r="G246" t="b">
        <v>0</v>
      </c>
      <c r="H246" t="b">
        <v>0</v>
      </c>
      <c r="I246" t="b">
        <v>0</v>
      </c>
      <c r="J246" t="b">
        <v>0</v>
      </c>
      <c r="K246" t="b">
        <v>0</v>
      </c>
      <c r="L246" t="b">
        <v>0</v>
      </c>
      <c r="M246" t="s">
        <v>921</v>
      </c>
      <c r="N246" t="s">
        <v>1363</v>
      </c>
      <c r="O246" t="s">
        <v>1809</v>
      </c>
      <c r="P246" t="s">
        <v>2263</v>
      </c>
      <c r="Q246" s="6" t="s">
        <v>2714</v>
      </c>
      <c r="R246" t="s">
        <v>3105</v>
      </c>
    </row>
    <row r="247" spans="1:19">
      <c r="A247" t="s">
        <v>264</v>
      </c>
      <c r="B247" t="s">
        <v>631</v>
      </c>
      <c r="C247" t="s">
        <v>723</v>
      </c>
      <c r="D247" t="b">
        <v>1</v>
      </c>
      <c r="E247" t="b">
        <v>0</v>
      </c>
      <c r="F247" t="b">
        <v>0</v>
      </c>
      <c r="G247" t="b">
        <v>0</v>
      </c>
      <c r="H247" t="b">
        <v>0</v>
      </c>
      <c r="I247" t="b">
        <v>0</v>
      </c>
      <c r="J247" t="b">
        <v>1</v>
      </c>
      <c r="K247" t="b">
        <v>0</v>
      </c>
      <c r="L247" t="b">
        <v>0</v>
      </c>
      <c r="M247" t="s">
        <v>922</v>
      </c>
      <c r="N247" t="s">
        <v>1364</v>
      </c>
      <c r="O247" t="s">
        <v>1810</v>
      </c>
      <c r="P247" t="s">
        <v>2264</v>
      </c>
      <c r="Q247" s="6" t="s">
        <v>2715</v>
      </c>
      <c r="R247" t="s">
        <v>3106</v>
      </c>
      <c r="S247" t="s">
        <v>3463</v>
      </c>
    </row>
    <row r="248" spans="1:19">
      <c r="A248" t="s">
        <v>265</v>
      </c>
      <c r="B248" t="s">
        <v>632</v>
      </c>
      <c r="C248" t="s">
        <v>723</v>
      </c>
      <c r="D248" t="b">
        <v>1</v>
      </c>
      <c r="E248" t="b">
        <v>0</v>
      </c>
      <c r="F248" t="b">
        <v>0</v>
      </c>
      <c r="G248" t="b">
        <v>0</v>
      </c>
      <c r="H248" t="b">
        <v>0</v>
      </c>
      <c r="I248" t="b">
        <v>0</v>
      </c>
      <c r="J248" t="b">
        <v>0</v>
      </c>
      <c r="K248" t="b">
        <v>0</v>
      </c>
      <c r="L248" t="b">
        <v>0</v>
      </c>
      <c r="M248" t="s">
        <v>923</v>
      </c>
      <c r="N248" t="s">
        <v>1365</v>
      </c>
      <c r="O248" t="s">
        <v>1811</v>
      </c>
      <c r="P248" t="s">
        <v>2265</v>
      </c>
      <c r="Q248" s="6" t="s">
        <v>2716</v>
      </c>
      <c r="R248" t="s">
        <v>3107</v>
      </c>
      <c r="S248" t="s">
        <v>3464</v>
      </c>
    </row>
    <row r="249" spans="1:19">
      <c r="A249" t="s">
        <v>266</v>
      </c>
      <c r="B249" t="s">
        <v>633</v>
      </c>
      <c r="C249" t="s">
        <v>723</v>
      </c>
      <c r="D249" t="b">
        <v>1</v>
      </c>
      <c r="E249" t="b">
        <v>0</v>
      </c>
      <c r="F249" t="b">
        <v>0</v>
      </c>
      <c r="G249" t="b">
        <v>0</v>
      </c>
      <c r="H249" t="b">
        <v>0</v>
      </c>
      <c r="I249" t="b">
        <v>0</v>
      </c>
      <c r="J249" t="b">
        <v>1</v>
      </c>
      <c r="K249" t="b">
        <v>0</v>
      </c>
      <c r="L249" t="b">
        <v>0</v>
      </c>
      <c r="M249" t="s">
        <v>924</v>
      </c>
      <c r="N249" t="s">
        <v>1366</v>
      </c>
      <c r="O249" t="s">
        <v>1812</v>
      </c>
      <c r="P249" t="s">
        <v>2266</v>
      </c>
      <c r="Q249" s="6" t="s">
        <v>2717</v>
      </c>
      <c r="R249" t="s">
        <v>3108</v>
      </c>
      <c r="S249" t="s">
        <v>3465</v>
      </c>
    </row>
    <row r="250" spans="1:19">
      <c r="A250" t="s">
        <v>267</v>
      </c>
      <c r="B250" t="s">
        <v>634</v>
      </c>
      <c r="C250" t="s">
        <v>723</v>
      </c>
      <c r="D250" t="b">
        <v>1</v>
      </c>
      <c r="E250" t="b">
        <v>0</v>
      </c>
      <c r="F250" t="b">
        <v>0</v>
      </c>
      <c r="G250" t="b">
        <v>0</v>
      </c>
      <c r="H250" t="b">
        <v>0</v>
      </c>
      <c r="I250" t="b">
        <v>0</v>
      </c>
      <c r="J250" t="b">
        <v>0</v>
      </c>
      <c r="K250" t="b">
        <v>0</v>
      </c>
      <c r="L250" t="b">
        <v>1</v>
      </c>
      <c r="M250" t="s">
        <v>925</v>
      </c>
      <c r="N250" t="s">
        <v>1367</v>
      </c>
      <c r="O250" t="s">
        <v>1813</v>
      </c>
      <c r="P250" t="s">
        <v>2267</v>
      </c>
      <c r="Q250" s="6" t="s">
        <v>2718</v>
      </c>
      <c r="R250" t="s">
        <v>3109</v>
      </c>
      <c r="S250" t="s">
        <v>3466</v>
      </c>
    </row>
    <row r="251" spans="1:19">
      <c r="A251" t="s">
        <v>268</v>
      </c>
      <c r="B251" t="s">
        <v>616</v>
      </c>
      <c r="C251" t="s">
        <v>723</v>
      </c>
      <c r="D251" t="b">
        <v>1</v>
      </c>
      <c r="E251" t="b">
        <v>0</v>
      </c>
      <c r="F251" t="b">
        <v>0</v>
      </c>
      <c r="G251" t="b">
        <v>0</v>
      </c>
      <c r="H251" t="b">
        <v>0</v>
      </c>
      <c r="I251" t="b">
        <v>0</v>
      </c>
      <c r="J251" t="b">
        <v>0</v>
      </c>
      <c r="K251" t="b">
        <v>0</v>
      </c>
      <c r="L251" t="b">
        <v>0</v>
      </c>
      <c r="M251" t="s">
        <v>926</v>
      </c>
      <c r="N251" t="s">
        <v>1368</v>
      </c>
      <c r="O251" t="s">
        <v>1814</v>
      </c>
      <c r="P251" t="s">
        <v>2268</v>
      </c>
      <c r="Q251" s="6" t="s">
        <v>2719</v>
      </c>
      <c r="R251" t="s">
        <v>3110</v>
      </c>
    </row>
    <row r="252" spans="1:19">
      <c r="A252" t="s">
        <v>269</v>
      </c>
      <c r="B252" t="s">
        <v>588</v>
      </c>
      <c r="C252" t="s">
        <v>723</v>
      </c>
      <c r="D252" t="b">
        <v>1</v>
      </c>
      <c r="E252" t="b">
        <v>0</v>
      </c>
      <c r="F252" t="b">
        <v>0</v>
      </c>
      <c r="G252" t="b">
        <v>0</v>
      </c>
      <c r="H252" t="b">
        <v>0</v>
      </c>
      <c r="I252" t="b">
        <v>0</v>
      </c>
      <c r="J252" t="b">
        <v>0</v>
      </c>
      <c r="K252" t="b">
        <v>0</v>
      </c>
      <c r="L252" t="b">
        <v>0</v>
      </c>
      <c r="M252" t="s">
        <v>927</v>
      </c>
      <c r="N252" t="s">
        <v>1369</v>
      </c>
      <c r="O252" t="s">
        <v>1815</v>
      </c>
      <c r="P252" t="s">
        <v>2269</v>
      </c>
      <c r="Q252" s="6" t="s">
        <v>2720</v>
      </c>
      <c r="R252" t="s">
        <v>3111</v>
      </c>
      <c r="S252" t="s">
        <v>3467</v>
      </c>
    </row>
    <row r="253" spans="1:19">
      <c r="A253" t="s">
        <v>270</v>
      </c>
      <c r="B253" t="s">
        <v>635</v>
      </c>
      <c r="C253" t="s">
        <v>723</v>
      </c>
      <c r="D253" t="b">
        <v>1</v>
      </c>
      <c r="E253" t="b">
        <v>0</v>
      </c>
      <c r="F253" t="b">
        <v>0</v>
      </c>
      <c r="G253" t="b">
        <v>0</v>
      </c>
      <c r="H253" t="b">
        <v>0</v>
      </c>
      <c r="I253" t="b">
        <v>0</v>
      </c>
      <c r="J253" t="b">
        <v>0</v>
      </c>
      <c r="K253" t="b">
        <v>0</v>
      </c>
      <c r="L253" t="b">
        <v>0</v>
      </c>
      <c r="M253" t="s">
        <v>928</v>
      </c>
      <c r="N253" t="s">
        <v>1370</v>
      </c>
      <c r="O253" t="s">
        <v>1816</v>
      </c>
      <c r="P253" t="s">
        <v>2270</v>
      </c>
      <c r="Q253" s="6" t="s">
        <v>2721</v>
      </c>
      <c r="R253" t="s">
        <v>3112</v>
      </c>
      <c r="S253" t="s">
        <v>3468</v>
      </c>
    </row>
    <row r="254" spans="1:19">
      <c r="A254" t="s">
        <v>271</v>
      </c>
      <c r="B254" t="s">
        <v>636</v>
      </c>
      <c r="C254" t="s">
        <v>723</v>
      </c>
      <c r="D254" t="b">
        <v>1</v>
      </c>
      <c r="E254" t="b">
        <v>0</v>
      </c>
      <c r="F254" t="b">
        <v>0</v>
      </c>
      <c r="G254" t="b">
        <v>0</v>
      </c>
      <c r="H254" t="b">
        <v>0</v>
      </c>
      <c r="I254" t="b">
        <v>0</v>
      </c>
      <c r="J254" t="b">
        <v>1</v>
      </c>
      <c r="K254" t="b">
        <v>0</v>
      </c>
      <c r="L254" t="b">
        <v>0</v>
      </c>
      <c r="M254" t="s">
        <v>929</v>
      </c>
      <c r="N254" t="s">
        <v>1371</v>
      </c>
      <c r="O254" t="s">
        <v>1817</v>
      </c>
      <c r="P254" t="s">
        <v>2271</v>
      </c>
      <c r="Q254" s="6" t="s">
        <v>2722</v>
      </c>
      <c r="R254" t="s">
        <v>3113</v>
      </c>
      <c r="S254" t="s">
        <v>3469</v>
      </c>
    </row>
    <row r="255" spans="1:19">
      <c r="A255" t="s">
        <v>272</v>
      </c>
      <c r="B255" t="s">
        <v>541</v>
      </c>
      <c r="C255" t="s">
        <v>723</v>
      </c>
      <c r="D255" t="b">
        <v>1</v>
      </c>
      <c r="E255" t="b">
        <v>0</v>
      </c>
      <c r="F255" t="b">
        <v>0</v>
      </c>
      <c r="G255" t="b">
        <v>0</v>
      </c>
      <c r="H255" t="b">
        <v>0</v>
      </c>
      <c r="I255" t="b">
        <v>0</v>
      </c>
      <c r="J255" t="b">
        <v>0</v>
      </c>
      <c r="K255" t="b">
        <v>0</v>
      </c>
      <c r="L255" t="b">
        <v>0</v>
      </c>
      <c r="M255" t="s">
        <v>930</v>
      </c>
      <c r="N255" t="s">
        <v>1372</v>
      </c>
      <c r="O255" t="s">
        <v>1818</v>
      </c>
      <c r="P255" t="s">
        <v>2272</v>
      </c>
      <c r="Q255" s="6" t="s">
        <v>2723</v>
      </c>
      <c r="R255" t="s">
        <v>3114</v>
      </c>
      <c r="S255" t="s">
        <v>3470</v>
      </c>
    </row>
    <row r="256" spans="1:19">
      <c r="A256" t="s">
        <v>273</v>
      </c>
      <c r="B256" t="s">
        <v>521</v>
      </c>
      <c r="C256" t="s">
        <v>723</v>
      </c>
      <c r="D256" t="b">
        <v>1</v>
      </c>
      <c r="E256" t="b">
        <v>0</v>
      </c>
      <c r="F256" t="b">
        <v>0</v>
      </c>
      <c r="G256" t="b">
        <v>0</v>
      </c>
      <c r="H256" t="b">
        <v>0</v>
      </c>
      <c r="I256" t="b">
        <v>0</v>
      </c>
      <c r="J256" t="b">
        <v>1</v>
      </c>
      <c r="K256" t="b">
        <v>0</v>
      </c>
      <c r="L256" t="b">
        <v>0</v>
      </c>
      <c r="M256" t="s">
        <v>931</v>
      </c>
      <c r="N256" t="s">
        <v>1373</v>
      </c>
      <c r="O256" t="s">
        <v>1819</v>
      </c>
      <c r="P256" t="s">
        <v>2273</v>
      </c>
      <c r="Q256" s="6" t="s">
        <v>2724</v>
      </c>
      <c r="R256" t="s">
        <v>3115</v>
      </c>
      <c r="S256" t="s">
        <v>3471</v>
      </c>
    </row>
    <row r="257" spans="1:19">
      <c r="A257" t="s">
        <v>274</v>
      </c>
      <c r="B257" t="s">
        <v>572</v>
      </c>
      <c r="C257" t="s">
        <v>723</v>
      </c>
      <c r="D257" t="b">
        <v>1</v>
      </c>
      <c r="E257" t="b">
        <v>0</v>
      </c>
      <c r="F257" t="b">
        <v>0</v>
      </c>
      <c r="G257" t="b">
        <v>0</v>
      </c>
      <c r="H257" t="b">
        <v>0</v>
      </c>
      <c r="I257" t="b">
        <v>0</v>
      </c>
      <c r="J257" t="b">
        <v>0</v>
      </c>
      <c r="K257" t="b">
        <v>0</v>
      </c>
      <c r="L257" t="b">
        <v>0</v>
      </c>
      <c r="N257" t="s">
        <v>1374</v>
      </c>
      <c r="O257" t="s">
        <v>1820</v>
      </c>
      <c r="P257" t="s">
        <v>2274</v>
      </c>
      <c r="Q257" s="6" t="s">
        <v>2725</v>
      </c>
      <c r="S257" t="s">
        <v>3472</v>
      </c>
    </row>
    <row r="258" spans="1:19">
      <c r="A258" t="s">
        <v>275</v>
      </c>
      <c r="B258" t="s">
        <v>637</v>
      </c>
      <c r="C258" t="s">
        <v>723</v>
      </c>
      <c r="D258" t="b">
        <v>0</v>
      </c>
      <c r="E258" t="b">
        <v>0</v>
      </c>
      <c r="F258" t="b">
        <v>0</v>
      </c>
      <c r="G258" t="b">
        <v>0</v>
      </c>
      <c r="H258" t="b">
        <v>0</v>
      </c>
      <c r="I258" t="b">
        <v>0</v>
      </c>
      <c r="J258" t="b">
        <v>0</v>
      </c>
      <c r="K258" t="b">
        <v>0</v>
      </c>
      <c r="L258" t="b">
        <v>0</v>
      </c>
      <c r="O258" t="s">
        <v>1780</v>
      </c>
      <c r="P258" t="s">
        <v>2275</v>
      </c>
      <c r="Q258" s="6" t="s">
        <v>2726</v>
      </c>
      <c r="S258" t="s">
        <v>3473</v>
      </c>
    </row>
    <row r="259" spans="1:19">
      <c r="A259" t="s">
        <v>276</v>
      </c>
      <c r="B259" t="s">
        <v>617</v>
      </c>
      <c r="C259" t="s">
        <v>723</v>
      </c>
      <c r="D259" t="b">
        <v>1</v>
      </c>
      <c r="E259" t="b">
        <v>0</v>
      </c>
      <c r="F259" t="b">
        <v>0</v>
      </c>
      <c r="G259" t="b">
        <v>0</v>
      </c>
      <c r="H259" t="b">
        <v>0</v>
      </c>
      <c r="I259" t="b">
        <v>0</v>
      </c>
      <c r="J259" t="b">
        <v>1</v>
      </c>
      <c r="K259" t="b">
        <v>0</v>
      </c>
      <c r="L259" t="b">
        <v>0</v>
      </c>
      <c r="M259" t="s">
        <v>932</v>
      </c>
      <c r="N259" t="s">
        <v>1375</v>
      </c>
      <c r="O259" t="s">
        <v>1781</v>
      </c>
      <c r="P259" t="s">
        <v>2276</v>
      </c>
      <c r="Q259" s="6" t="s">
        <v>2727</v>
      </c>
      <c r="R259" t="s">
        <v>3116</v>
      </c>
    </row>
    <row r="260" spans="1:19">
      <c r="A260" t="s">
        <v>277</v>
      </c>
      <c r="B260" t="s">
        <v>638</v>
      </c>
      <c r="C260" t="s">
        <v>723</v>
      </c>
      <c r="D260" t="b">
        <v>1</v>
      </c>
      <c r="E260" t="b">
        <v>0</v>
      </c>
      <c r="F260" t="b">
        <v>0</v>
      </c>
      <c r="G260" t="b">
        <v>0</v>
      </c>
      <c r="H260" t="b">
        <v>0</v>
      </c>
      <c r="I260" t="b">
        <v>0</v>
      </c>
      <c r="J260" t="b">
        <v>1</v>
      </c>
      <c r="K260" t="b">
        <v>0</v>
      </c>
      <c r="L260" t="b">
        <v>0</v>
      </c>
      <c r="M260" t="s">
        <v>933</v>
      </c>
      <c r="N260" t="s">
        <v>1376</v>
      </c>
      <c r="O260" t="s">
        <v>1821</v>
      </c>
      <c r="P260" t="s">
        <v>2277</v>
      </c>
      <c r="Q260" s="6" t="s">
        <v>2728</v>
      </c>
      <c r="R260" t="s">
        <v>3117</v>
      </c>
      <c r="S260" t="s">
        <v>3474</v>
      </c>
    </row>
    <row r="261" spans="1:19">
      <c r="A261" t="s">
        <v>278</v>
      </c>
      <c r="B261" t="s">
        <v>541</v>
      </c>
      <c r="C261" t="s">
        <v>723</v>
      </c>
      <c r="D261" t="b">
        <v>1</v>
      </c>
      <c r="E261" t="b">
        <v>0</v>
      </c>
      <c r="F261" t="b">
        <v>0</v>
      </c>
      <c r="G261" t="b">
        <v>0</v>
      </c>
      <c r="H261" t="b">
        <v>0</v>
      </c>
      <c r="I261" t="b">
        <v>0</v>
      </c>
      <c r="J261" t="b">
        <v>0</v>
      </c>
      <c r="K261" t="b">
        <v>0</v>
      </c>
      <c r="L261" t="b">
        <v>0</v>
      </c>
      <c r="M261" t="s">
        <v>934</v>
      </c>
      <c r="N261" t="s">
        <v>1377</v>
      </c>
      <c r="O261" t="s">
        <v>1822</v>
      </c>
      <c r="P261" t="s">
        <v>2278</v>
      </c>
      <c r="Q261" s="6" t="s">
        <v>2729</v>
      </c>
      <c r="R261" t="s">
        <v>3118</v>
      </c>
      <c r="S261" t="s">
        <v>3475</v>
      </c>
    </row>
    <row r="262" spans="1:19">
      <c r="A262" t="s">
        <v>279</v>
      </c>
      <c r="B262" t="s">
        <v>530</v>
      </c>
      <c r="C262" t="s">
        <v>723</v>
      </c>
      <c r="D262" t="b">
        <v>1</v>
      </c>
      <c r="E262" t="b">
        <v>0</v>
      </c>
      <c r="F262" t="b">
        <v>0</v>
      </c>
      <c r="G262" t="b">
        <v>0</v>
      </c>
      <c r="H262" t="b">
        <v>0</v>
      </c>
      <c r="I262" t="b">
        <v>0</v>
      </c>
      <c r="J262" t="b">
        <v>0</v>
      </c>
      <c r="K262" t="b">
        <v>0</v>
      </c>
      <c r="L262" t="b">
        <v>0</v>
      </c>
      <c r="M262" t="s">
        <v>935</v>
      </c>
      <c r="N262" t="s">
        <v>1378</v>
      </c>
      <c r="O262" t="s">
        <v>1823</v>
      </c>
      <c r="P262" t="s">
        <v>2279</v>
      </c>
      <c r="Q262" s="6" t="s">
        <v>2730</v>
      </c>
      <c r="R262" t="s">
        <v>3119</v>
      </c>
      <c r="S262" t="s">
        <v>3476</v>
      </c>
    </row>
    <row r="263" spans="1:19">
      <c r="A263" t="s">
        <v>280</v>
      </c>
      <c r="B263" t="s">
        <v>639</v>
      </c>
      <c r="C263" t="s">
        <v>723</v>
      </c>
      <c r="D263" t="b">
        <v>1</v>
      </c>
      <c r="E263" t="b">
        <v>0</v>
      </c>
      <c r="F263" t="b">
        <v>0</v>
      </c>
      <c r="G263" t="b">
        <v>0</v>
      </c>
      <c r="H263" t="b">
        <v>0</v>
      </c>
      <c r="I263" t="b">
        <v>0</v>
      </c>
      <c r="J263" t="b">
        <v>0</v>
      </c>
      <c r="K263" t="b">
        <v>0</v>
      </c>
      <c r="L263" t="b">
        <v>0</v>
      </c>
      <c r="M263" t="s">
        <v>936</v>
      </c>
      <c r="N263" t="s">
        <v>1379</v>
      </c>
      <c r="O263" t="s">
        <v>1824</v>
      </c>
      <c r="P263" t="s">
        <v>2280</v>
      </c>
      <c r="Q263" s="6" t="s">
        <v>2731</v>
      </c>
      <c r="R263" t="s">
        <v>3120</v>
      </c>
    </row>
    <row r="264" spans="1:19">
      <c r="A264" t="s">
        <v>281</v>
      </c>
      <c r="B264" t="s">
        <v>640</v>
      </c>
      <c r="C264" t="s">
        <v>723</v>
      </c>
      <c r="D264" t="b">
        <v>1</v>
      </c>
      <c r="E264" t="b">
        <v>0</v>
      </c>
      <c r="F264" t="b">
        <v>0</v>
      </c>
      <c r="G264" t="b">
        <v>0</v>
      </c>
      <c r="H264" t="b">
        <v>0</v>
      </c>
      <c r="I264" t="b">
        <v>0</v>
      </c>
      <c r="J264" t="b">
        <v>0</v>
      </c>
      <c r="K264" t="b">
        <v>0</v>
      </c>
      <c r="L264" t="b">
        <v>0</v>
      </c>
      <c r="M264" t="s">
        <v>937</v>
      </c>
      <c r="N264" t="s">
        <v>1380</v>
      </c>
      <c r="O264" t="s">
        <v>1825</v>
      </c>
      <c r="P264" t="s">
        <v>2281</v>
      </c>
      <c r="Q264" s="6" t="s">
        <v>2732</v>
      </c>
      <c r="R264" t="s">
        <v>3121</v>
      </c>
    </row>
    <row r="265" spans="1:19">
      <c r="A265" t="s">
        <v>282</v>
      </c>
      <c r="B265" t="s">
        <v>530</v>
      </c>
      <c r="C265" t="s">
        <v>723</v>
      </c>
      <c r="D265" t="b">
        <v>1</v>
      </c>
      <c r="E265" t="b">
        <v>0</v>
      </c>
      <c r="F265" t="b">
        <v>0</v>
      </c>
      <c r="G265" t="b">
        <v>0</v>
      </c>
      <c r="H265" t="b">
        <v>0</v>
      </c>
      <c r="I265" t="b">
        <v>0</v>
      </c>
      <c r="J265" t="b">
        <v>0</v>
      </c>
      <c r="K265" t="b">
        <v>0</v>
      </c>
      <c r="L265" t="b">
        <v>0</v>
      </c>
      <c r="M265" t="s">
        <v>938</v>
      </c>
      <c r="N265" t="s">
        <v>1381</v>
      </c>
      <c r="O265" t="s">
        <v>1826</v>
      </c>
      <c r="P265" t="s">
        <v>2282</v>
      </c>
      <c r="Q265" s="6" t="s">
        <v>2733</v>
      </c>
      <c r="R265" t="s">
        <v>3122</v>
      </c>
      <c r="S265" t="s">
        <v>3477</v>
      </c>
    </row>
    <row r="266" spans="1:19">
      <c r="A266" t="s">
        <v>283</v>
      </c>
      <c r="B266" t="s">
        <v>530</v>
      </c>
      <c r="C266" t="s">
        <v>723</v>
      </c>
      <c r="D266" t="b">
        <v>1</v>
      </c>
      <c r="E266" t="b">
        <v>0</v>
      </c>
      <c r="F266" t="b">
        <v>0</v>
      </c>
      <c r="G266" t="b">
        <v>0</v>
      </c>
      <c r="H266" t="b">
        <v>0</v>
      </c>
      <c r="I266" t="b">
        <v>0</v>
      </c>
      <c r="J266" t="b">
        <v>0</v>
      </c>
      <c r="K266" t="b">
        <v>0</v>
      </c>
      <c r="L266" t="b">
        <v>0</v>
      </c>
      <c r="M266" t="s">
        <v>939</v>
      </c>
      <c r="N266" t="s">
        <v>1382</v>
      </c>
      <c r="O266" t="s">
        <v>1827</v>
      </c>
      <c r="P266" t="s">
        <v>2283</v>
      </c>
      <c r="Q266" s="6" t="s">
        <v>2734</v>
      </c>
      <c r="R266" t="s">
        <v>3123</v>
      </c>
      <c r="S266" t="s">
        <v>3478</v>
      </c>
    </row>
    <row r="267" spans="1:19">
      <c r="A267" t="s">
        <v>284</v>
      </c>
      <c r="B267" t="s">
        <v>641</v>
      </c>
      <c r="C267" t="s">
        <v>723</v>
      </c>
      <c r="D267" t="b">
        <v>1</v>
      </c>
      <c r="E267" t="b">
        <v>0</v>
      </c>
      <c r="F267" t="b">
        <v>0</v>
      </c>
      <c r="G267" t="b">
        <v>0</v>
      </c>
      <c r="H267" t="b">
        <v>0</v>
      </c>
      <c r="I267" t="b">
        <v>0</v>
      </c>
      <c r="J267" t="b">
        <v>0</v>
      </c>
      <c r="K267" t="b">
        <v>0</v>
      </c>
      <c r="L267" t="b">
        <v>0</v>
      </c>
      <c r="M267" t="s">
        <v>940</v>
      </c>
      <c r="N267" t="s">
        <v>1383</v>
      </c>
      <c r="O267" t="s">
        <v>1828</v>
      </c>
      <c r="P267" t="s">
        <v>2284</v>
      </c>
      <c r="Q267" s="6" t="s">
        <v>2735</v>
      </c>
      <c r="R267" t="s">
        <v>3124</v>
      </c>
      <c r="S267" t="s">
        <v>3479</v>
      </c>
    </row>
    <row r="268" spans="1:19">
      <c r="A268" t="s">
        <v>285</v>
      </c>
      <c r="B268" t="s">
        <v>537</v>
      </c>
      <c r="C268" t="s">
        <v>723</v>
      </c>
      <c r="D268" t="b">
        <v>1</v>
      </c>
      <c r="E268" t="b">
        <v>0</v>
      </c>
      <c r="F268" t="b">
        <v>0</v>
      </c>
      <c r="G268" t="b">
        <v>0</v>
      </c>
      <c r="H268" t="b">
        <v>0</v>
      </c>
      <c r="I268" t="b">
        <v>0</v>
      </c>
      <c r="J268" t="b">
        <v>0</v>
      </c>
      <c r="K268" t="b">
        <v>0</v>
      </c>
      <c r="L268" t="b">
        <v>0</v>
      </c>
      <c r="M268" t="s">
        <v>941</v>
      </c>
      <c r="N268" t="s">
        <v>1384</v>
      </c>
      <c r="O268" t="s">
        <v>1829</v>
      </c>
      <c r="P268" t="s">
        <v>2285</v>
      </c>
      <c r="Q268" s="6" t="s">
        <v>2736</v>
      </c>
      <c r="R268" t="s">
        <v>3125</v>
      </c>
    </row>
    <row r="269" spans="1:19">
      <c r="A269" t="s">
        <v>286</v>
      </c>
      <c r="B269" t="s">
        <v>572</v>
      </c>
      <c r="C269" t="s">
        <v>723</v>
      </c>
      <c r="D269" t="b">
        <v>1</v>
      </c>
      <c r="E269" t="b">
        <v>0</v>
      </c>
      <c r="F269" t="b">
        <v>0</v>
      </c>
      <c r="G269" t="b">
        <v>0</v>
      </c>
      <c r="H269" t="b">
        <v>0</v>
      </c>
      <c r="I269" t="b">
        <v>0</v>
      </c>
      <c r="J269" t="b">
        <v>0</v>
      </c>
      <c r="K269" t="b">
        <v>0</v>
      </c>
      <c r="L269" t="b">
        <v>0</v>
      </c>
      <c r="N269" t="s">
        <v>1385</v>
      </c>
      <c r="O269" t="s">
        <v>1830</v>
      </c>
      <c r="P269" t="s">
        <v>2286</v>
      </c>
      <c r="Q269" s="6" t="s">
        <v>2737</v>
      </c>
      <c r="S269" t="s">
        <v>3480</v>
      </c>
    </row>
    <row r="270" spans="1:19">
      <c r="A270" t="s">
        <v>287</v>
      </c>
      <c r="B270" t="s">
        <v>536</v>
      </c>
      <c r="C270" t="s">
        <v>723</v>
      </c>
      <c r="D270" t="b">
        <v>1</v>
      </c>
      <c r="E270" t="b">
        <v>0</v>
      </c>
      <c r="F270" t="b">
        <v>0</v>
      </c>
      <c r="G270" t="b">
        <v>0</v>
      </c>
      <c r="H270" t="b">
        <v>0</v>
      </c>
      <c r="I270" t="b">
        <v>0</v>
      </c>
      <c r="J270" t="b">
        <v>0</v>
      </c>
      <c r="K270" t="b">
        <v>0</v>
      </c>
      <c r="L270" t="b">
        <v>0</v>
      </c>
      <c r="M270" t="s">
        <v>942</v>
      </c>
      <c r="N270" t="s">
        <v>1386</v>
      </c>
      <c r="O270" t="s">
        <v>1831</v>
      </c>
      <c r="P270" t="s">
        <v>2287</v>
      </c>
      <c r="Q270" s="6" t="s">
        <v>2738</v>
      </c>
      <c r="R270" t="s">
        <v>3126</v>
      </c>
    </row>
    <row r="271" spans="1:19">
      <c r="A271" t="s">
        <v>288</v>
      </c>
      <c r="B271" t="s">
        <v>642</v>
      </c>
      <c r="C271" t="s">
        <v>723</v>
      </c>
      <c r="D271" t="b">
        <v>1</v>
      </c>
      <c r="E271" t="b">
        <v>0</v>
      </c>
      <c r="F271" t="b">
        <v>0</v>
      </c>
      <c r="G271" t="b">
        <v>0</v>
      </c>
      <c r="H271" t="b">
        <v>0</v>
      </c>
      <c r="I271" t="b">
        <v>0</v>
      </c>
      <c r="J271" t="b">
        <v>1</v>
      </c>
      <c r="K271" t="b">
        <v>0</v>
      </c>
      <c r="L271" t="b">
        <v>0</v>
      </c>
      <c r="M271" t="s">
        <v>943</v>
      </c>
      <c r="N271" t="s">
        <v>1387</v>
      </c>
      <c r="O271" t="s">
        <v>1832</v>
      </c>
      <c r="P271" t="s">
        <v>2288</v>
      </c>
      <c r="Q271" s="6" t="s">
        <v>2739</v>
      </c>
      <c r="R271" t="s">
        <v>3127</v>
      </c>
      <c r="S271" t="s">
        <v>3481</v>
      </c>
    </row>
    <row r="272" spans="1:19">
      <c r="A272" t="s">
        <v>289</v>
      </c>
      <c r="B272" t="s">
        <v>640</v>
      </c>
      <c r="C272" t="s">
        <v>723</v>
      </c>
      <c r="D272" t="b">
        <v>1</v>
      </c>
      <c r="E272" t="b">
        <v>0</v>
      </c>
      <c r="F272" t="b">
        <v>0</v>
      </c>
      <c r="G272" t="b">
        <v>0</v>
      </c>
      <c r="H272" t="b">
        <v>0</v>
      </c>
      <c r="I272" t="b">
        <v>0</v>
      </c>
      <c r="J272" t="b">
        <v>0</v>
      </c>
      <c r="K272" t="b">
        <v>0</v>
      </c>
      <c r="L272" t="b">
        <v>0</v>
      </c>
      <c r="M272" t="s">
        <v>944</v>
      </c>
      <c r="N272" t="s">
        <v>1388</v>
      </c>
      <c r="O272" t="s">
        <v>1833</v>
      </c>
      <c r="P272" t="s">
        <v>2289</v>
      </c>
      <c r="Q272" s="6" t="s">
        <v>2740</v>
      </c>
      <c r="R272" t="s">
        <v>3128</v>
      </c>
    </row>
    <row r="273" spans="1:19">
      <c r="A273" t="s">
        <v>290</v>
      </c>
      <c r="B273" t="s">
        <v>643</v>
      </c>
      <c r="C273" t="s">
        <v>723</v>
      </c>
      <c r="D273" t="b">
        <v>1</v>
      </c>
      <c r="E273" t="b">
        <v>0</v>
      </c>
      <c r="F273" t="b">
        <v>0</v>
      </c>
      <c r="G273" t="b">
        <v>0</v>
      </c>
      <c r="H273" t="b">
        <v>0</v>
      </c>
      <c r="I273" t="b">
        <v>0</v>
      </c>
      <c r="J273" t="b">
        <v>0</v>
      </c>
      <c r="K273" t="b">
        <v>0</v>
      </c>
      <c r="L273" t="b">
        <v>0</v>
      </c>
      <c r="M273" t="s">
        <v>945</v>
      </c>
      <c r="N273" t="s">
        <v>1389</v>
      </c>
      <c r="O273" t="s">
        <v>1834</v>
      </c>
      <c r="P273" t="s">
        <v>2290</v>
      </c>
      <c r="Q273" s="6" t="s">
        <v>2741</v>
      </c>
      <c r="R273" t="s">
        <v>3129</v>
      </c>
    </row>
    <row r="274" spans="1:19">
      <c r="A274" t="s">
        <v>291</v>
      </c>
      <c r="B274" t="s">
        <v>620</v>
      </c>
      <c r="C274" t="s">
        <v>723</v>
      </c>
      <c r="D274" t="b">
        <v>1</v>
      </c>
      <c r="E274" t="b">
        <v>0</v>
      </c>
      <c r="F274" t="b">
        <v>0</v>
      </c>
      <c r="G274" t="b">
        <v>0</v>
      </c>
      <c r="H274" t="b">
        <v>0</v>
      </c>
      <c r="I274" t="b">
        <v>0</v>
      </c>
      <c r="J274" t="b">
        <v>1</v>
      </c>
      <c r="K274" t="b">
        <v>0</v>
      </c>
      <c r="L274" t="b">
        <v>0</v>
      </c>
      <c r="M274" t="s">
        <v>946</v>
      </c>
      <c r="N274" t="s">
        <v>1390</v>
      </c>
      <c r="O274" t="s">
        <v>1835</v>
      </c>
      <c r="P274" t="s">
        <v>2291</v>
      </c>
      <c r="Q274" s="6" t="s">
        <v>2742</v>
      </c>
      <c r="R274" t="s">
        <v>3130</v>
      </c>
    </row>
    <row r="275" spans="1:19">
      <c r="A275" t="s">
        <v>292</v>
      </c>
      <c r="B275" t="s">
        <v>644</v>
      </c>
      <c r="C275" t="s">
        <v>723</v>
      </c>
      <c r="D275" t="b">
        <v>1</v>
      </c>
      <c r="E275" t="b">
        <v>0</v>
      </c>
      <c r="F275" t="b">
        <v>0</v>
      </c>
      <c r="G275" t="b">
        <v>0</v>
      </c>
      <c r="H275" t="b">
        <v>0</v>
      </c>
      <c r="I275" t="b">
        <v>0</v>
      </c>
      <c r="J275" t="b">
        <v>1</v>
      </c>
      <c r="K275" t="b">
        <v>0</v>
      </c>
      <c r="L275" t="b">
        <v>0</v>
      </c>
      <c r="M275" t="s">
        <v>947</v>
      </c>
      <c r="N275" t="s">
        <v>1391</v>
      </c>
      <c r="O275" t="s">
        <v>1836</v>
      </c>
      <c r="P275" t="s">
        <v>2292</v>
      </c>
      <c r="Q275" s="6" t="s">
        <v>2743</v>
      </c>
      <c r="R275" t="s">
        <v>3131</v>
      </c>
    </row>
    <row r="276" spans="1:19">
      <c r="A276" t="s">
        <v>293</v>
      </c>
      <c r="B276" t="s">
        <v>573</v>
      </c>
      <c r="C276" t="s">
        <v>723</v>
      </c>
      <c r="D276" t="b">
        <v>1</v>
      </c>
      <c r="E276" t="b">
        <v>0</v>
      </c>
      <c r="F276" t="b">
        <v>0</v>
      </c>
      <c r="G276" t="b">
        <v>0</v>
      </c>
      <c r="H276" t="b">
        <v>0</v>
      </c>
      <c r="I276" t="b">
        <v>0</v>
      </c>
      <c r="J276" t="b">
        <v>0</v>
      </c>
      <c r="K276" t="b">
        <v>0</v>
      </c>
      <c r="L276" t="b">
        <v>0</v>
      </c>
      <c r="M276" t="s">
        <v>948</v>
      </c>
      <c r="N276" t="s">
        <v>1392</v>
      </c>
      <c r="O276" t="s">
        <v>1837</v>
      </c>
      <c r="P276" t="s">
        <v>2293</v>
      </c>
      <c r="Q276" s="6" t="s">
        <v>2744</v>
      </c>
      <c r="R276" t="s">
        <v>3132</v>
      </c>
    </row>
    <row r="277" spans="1:19">
      <c r="A277" t="s">
        <v>294</v>
      </c>
      <c r="B277" t="s">
        <v>645</v>
      </c>
      <c r="C277" t="s">
        <v>723</v>
      </c>
      <c r="D277" t="b">
        <v>1</v>
      </c>
      <c r="E277" t="b">
        <v>0</v>
      </c>
      <c r="F277" t="b">
        <v>0</v>
      </c>
      <c r="G277" t="b">
        <v>0</v>
      </c>
      <c r="H277" t="b">
        <v>0</v>
      </c>
      <c r="I277" t="b">
        <v>0</v>
      </c>
      <c r="J277" t="b">
        <v>1</v>
      </c>
      <c r="K277" t="b">
        <v>0</v>
      </c>
      <c r="L277" t="b">
        <v>0</v>
      </c>
      <c r="M277" t="s">
        <v>949</v>
      </c>
      <c r="N277" t="s">
        <v>1393</v>
      </c>
      <c r="O277" t="s">
        <v>1838</v>
      </c>
      <c r="P277" t="s">
        <v>2294</v>
      </c>
      <c r="Q277" s="6" t="s">
        <v>2745</v>
      </c>
      <c r="R277" t="s">
        <v>3133</v>
      </c>
      <c r="S277" t="s">
        <v>3482</v>
      </c>
    </row>
    <row r="278" spans="1:19">
      <c r="A278" t="s">
        <v>295</v>
      </c>
      <c r="B278" t="s">
        <v>646</v>
      </c>
      <c r="C278" t="s">
        <v>723</v>
      </c>
      <c r="D278" t="b">
        <v>1</v>
      </c>
      <c r="E278" t="b">
        <v>0</v>
      </c>
      <c r="F278" t="b">
        <v>0</v>
      </c>
      <c r="G278" t="b">
        <v>0</v>
      </c>
      <c r="H278" t="b">
        <v>0</v>
      </c>
      <c r="I278" t="b">
        <v>0</v>
      </c>
      <c r="J278" t="b">
        <v>0</v>
      </c>
      <c r="K278" t="b">
        <v>0</v>
      </c>
      <c r="L278" t="b">
        <v>1</v>
      </c>
      <c r="M278" t="s">
        <v>950</v>
      </c>
      <c r="N278" t="s">
        <v>1394</v>
      </c>
      <c r="O278" t="s">
        <v>1839</v>
      </c>
      <c r="P278" t="s">
        <v>2295</v>
      </c>
      <c r="Q278" s="6" t="s">
        <v>2746</v>
      </c>
      <c r="R278" t="s">
        <v>3134</v>
      </c>
      <c r="S278" t="s">
        <v>3483</v>
      </c>
    </row>
    <row r="279" spans="1:19">
      <c r="A279" t="s">
        <v>296</v>
      </c>
      <c r="B279" t="s">
        <v>534</v>
      </c>
      <c r="C279" t="s">
        <v>723</v>
      </c>
      <c r="D279" t="b">
        <v>1</v>
      </c>
      <c r="E279" t="b">
        <v>0</v>
      </c>
      <c r="F279" t="b">
        <v>0</v>
      </c>
      <c r="G279" t="b">
        <v>0</v>
      </c>
      <c r="H279" t="b">
        <v>0</v>
      </c>
      <c r="I279" t="b">
        <v>0</v>
      </c>
      <c r="J279" t="b">
        <v>0</v>
      </c>
      <c r="K279" t="b">
        <v>0</v>
      </c>
      <c r="L279" t="b">
        <v>1</v>
      </c>
      <c r="M279" t="s">
        <v>951</v>
      </c>
      <c r="N279" t="s">
        <v>1395</v>
      </c>
      <c r="O279" t="s">
        <v>1840</v>
      </c>
      <c r="P279" t="s">
        <v>2296</v>
      </c>
      <c r="Q279" s="6" t="s">
        <v>2747</v>
      </c>
      <c r="R279" t="s">
        <v>3135</v>
      </c>
      <c r="S279" t="s">
        <v>3484</v>
      </c>
    </row>
    <row r="280" spans="1:19">
      <c r="A280" t="s">
        <v>297</v>
      </c>
      <c r="B280" t="s">
        <v>644</v>
      </c>
      <c r="C280" t="s">
        <v>724</v>
      </c>
      <c r="D280" t="b">
        <v>1</v>
      </c>
      <c r="E280" t="b">
        <v>0</v>
      </c>
      <c r="F280" t="b">
        <v>0</v>
      </c>
      <c r="G280" t="b">
        <v>0</v>
      </c>
      <c r="H280" t="b">
        <v>0</v>
      </c>
      <c r="I280" t="b">
        <v>0</v>
      </c>
      <c r="J280" t="b">
        <v>1</v>
      </c>
      <c r="K280" t="b">
        <v>0</v>
      </c>
      <c r="L280" t="b">
        <v>0</v>
      </c>
      <c r="M280" t="s">
        <v>952</v>
      </c>
      <c r="N280" t="s">
        <v>1396</v>
      </c>
      <c r="O280" t="s">
        <v>1841</v>
      </c>
      <c r="P280" t="s">
        <v>2297</v>
      </c>
      <c r="Q280" s="6" t="s">
        <v>2748</v>
      </c>
      <c r="R280" t="s">
        <v>3136</v>
      </c>
    </row>
    <row r="281" spans="1:19">
      <c r="A281" t="s">
        <v>298</v>
      </c>
      <c r="B281" t="s">
        <v>647</v>
      </c>
      <c r="C281" t="s">
        <v>724</v>
      </c>
      <c r="D281" t="b">
        <v>1</v>
      </c>
      <c r="E281" t="b">
        <v>0</v>
      </c>
      <c r="F281" t="b">
        <v>0</v>
      </c>
      <c r="G281" t="b">
        <v>0</v>
      </c>
      <c r="H281" t="b">
        <v>0</v>
      </c>
      <c r="I281" t="b">
        <v>0</v>
      </c>
      <c r="J281" t="b">
        <v>1</v>
      </c>
      <c r="K281" t="b">
        <v>0</v>
      </c>
      <c r="L281" t="b">
        <v>0</v>
      </c>
      <c r="M281" t="s">
        <v>953</v>
      </c>
      <c r="N281" t="s">
        <v>1397</v>
      </c>
      <c r="O281" t="s">
        <v>1842</v>
      </c>
      <c r="P281" t="s">
        <v>2298</v>
      </c>
      <c r="Q281" s="6" t="s">
        <v>2749</v>
      </c>
      <c r="R281" t="s">
        <v>3137</v>
      </c>
      <c r="S281" t="s">
        <v>3485</v>
      </c>
    </row>
    <row r="282" spans="1:19">
      <c r="A282" t="s">
        <v>299</v>
      </c>
      <c r="B282" t="s">
        <v>541</v>
      </c>
      <c r="C282" t="s">
        <v>724</v>
      </c>
      <c r="D282" t="b">
        <v>1</v>
      </c>
      <c r="E282" t="b">
        <v>0</v>
      </c>
      <c r="F282" t="b">
        <v>0</v>
      </c>
      <c r="G282" t="b">
        <v>0</v>
      </c>
      <c r="H282" t="b">
        <v>0</v>
      </c>
      <c r="I282" t="b">
        <v>0</v>
      </c>
      <c r="J282" t="b">
        <v>0</v>
      </c>
      <c r="K282" t="b">
        <v>0</v>
      </c>
      <c r="L282" t="b">
        <v>0</v>
      </c>
      <c r="M282" t="s">
        <v>954</v>
      </c>
      <c r="N282" t="s">
        <v>1398</v>
      </c>
      <c r="O282" t="s">
        <v>1843</v>
      </c>
      <c r="P282" t="s">
        <v>2299</v>
      </c>
      <c r="Q282" s="6" t="s">
        <v>2750</v>
      </c>
      <c r="R282" t="s">
        <v>3138</v>
      </c>
    </row>
    <row r="283" spans="1:19">
      <c r="A283" t="s">
        <v>300</v>
      </c>
      <c r="B283" t="s">
        <v>562</v>
      </c>
      <c r="C283" t="s">
        <v>724</v>
      </c>
      <c r="D283" t="b">
        <v>1</v>
      </c>
      <c r="E283" t="b">
        <v>0</v>
      </c>
      <c r="F283" t="b">
        <v>0</v>
      </c>
      <c r="G283" t="b">
        <v>0</v>
      </c>
      <c r="H283" t="b">
        <v>0</v>
      </c>
      <c r="I283" t="b">
        <v>0</v>
      </c>
      <c r="J283" t="b">
        <v>1</v>
      </c>
      <c r="K283" t="b">
        <v>0</v>
      </c>
      <c r="L283" t="b">
        <v>0</v>
      </c>
      <c r="N283" t="s">
        <v>1399</v>
      </c>
      <c r="O283" t="s">
        <v>1844</v>
      </c>
      <c r="P283" t="s">
        <v>2300</v>
      </c>
      <c r="Q283" s="6" t="s">
        <v>2751</v>
      </c>
      <c r="S283" t="s">
        <v>3486</v>
      </c>
    </row>
    <row r="284" spans="1:19">
      <c r="A284" t="s">
        <v>301</v>
      </c>
      <c r="B284" t="s">
        <v>648</v>
      </c>
      <c r="C284" t="s">
        <v>724</v>
      </c>
      <c r="D284" t="b">
        <v>1</v>
      </c>
      <c r="E284" t="b">
        <v>0</v>
      </c>
      <c r="F284" t="b">
        <v>0</v>
      </c>
      <c r="G284" t="b">
        <v>0</v>
      </c>
      <c r="H284" t="b">
        <v>0</v>
      </c>
      <c r="I284" t="b">
        <v>0</v>
      </c>
      <c r="J284" t="b">
        <v>0</v>
      </c>
      <c r="K284" t="b">
        <v>0</v>
      </c>
      <c r="L284" t="b">
        <v>0</v>
      </c>
      <c r="M284" t="s">
        <v>955</v>
      </c>
      <c r="N284" t="s">
        <v>1400</v>
      </c>
      <c r="O284" t="s">
        <v>1845</v>
      </c>
      <c r="P284" t="s">
        <v>2301</v>
      </c>
      <c r="Q284" s="6" t="s">
        <v>2752</v>
      </c>
      <c r="R284" t="s">
        <v>3139</v>
      </c>
    </row>
    <row r="285" spans="1:19">
      <c r="A285" t="s">
        <v>302</v>
      </c>
      <c r="B285" t="s">
        <v>649</v>
      </c>
      <c r="C285" t="s">
        <v>724</v>
      </c>
      <c r="D285" t="b">
        <v>1</v>
      </c>
      <c r="E285" t="b">
        <v>0</v>
      </c>
      <c r="F285" t="b">
        <v>0</v>
      </c>
      <c r="G285" t="b">
        <v>0</v>
      </c>
      <c r="H285" t="b">
        <v>0</v>
      </c>
      <c r="I285" t="b">
        <v>0</v>
      </c>
      <c r="J285" t="b">
        <v>1</v>
      </c>
      <c r="K285" t="b">
        <v>0</v>
      </c>
      <c r="L285" t="b">
        <v>0</v>
      </c>
      <c r="M285" t="s">
        <v>956</v>
      </c>
      <c r="N285" t="s">
        <v>1401</v>
      </c>
      <c r="O285" t="s">
        <v>1846</v>
      </c>
      <c r="P285" t="s">
        <v>2302</v>
      </c>
      <c r="Q285" s="6" t="s">
        <v>2753</v>
      </c>
      <c r="R285" t="s">
        <v>3140</v>
      </c>
      <c r="S285" t="s">
        <v>3487</v>
      </c>
    </row>
    <row r="286" spans="1:19">
      <c r="A286" t="s">
        <v>303</v>
      </c>
      <c r="B286" t="s">
        <v>650</v>
      </c>
      <c r="C286" t="s">
        <v>724</v>
      </c>
      <c r="D286" t="b">
        <v>1</v>
      </c>
      <c r="E286" t="b">
        <v>0</v>
      </c>
      <c r="F286" t="b">
        <v>0</v>
      </c>
      <c r="G286" t="b">
        <v>0</v>
      </c>
      <c r="H286" t="b">
        <v>0</v>
      </c>
      <c r="I286" t="b">
        <v>0</v>
      </c>
      <c r="J286" t="b">
        <v>0</v>
      </c>
      <c r="K286" t="b">
        <v>0</v>
      </c>
      <c r="L286" t="b">
        <v>0</v>
      </c>
      <c r="M286" t="s">
        <v>957</v>
      </c>
      <c r="N286" t="s">
        <v>1402</v>
      </c>
      <c r="O286" t="s">
        <v>1847</v>
      </c>
      <c r="P286" t="s">
        <v>2303</v>
      </c>
      <c r="Q286" s="6" t="s">
        <v>2754</v>
      </c>
      <c r="R286" t="s">
        <v>3141</v>
      </c>
    </row>
    <row r="287" spans="1:19">
      <c r="A287" t="s">
        <v>304</v>
      </c>
      <c r="B287" t="s">
        <v>651</v>
      </c>
      <c r="C287" t="s">
        <v>724</v>
      </c>
      <c r="D287" t="b">
        <v>1</v>
      </c>
      <c r="E287" t="b">
        <v>0</v>
      </c>
      <c r="F287" t="b">
        <v>0</v>
      </c>
      <c r="G287" t="b">
        <v>0</v>
      </c>
      <c r="H287" t="b">
        <v>0</v>
      </c>
      <c r="I287" t="b">
        <v>0</v>
      </c>
      <c r="J287" t="b">
        <v>1</v>
      </c>
      <c r="K287" t="b">
        <v>0</v>
      </c>
      <c r="L287" t="b">
        <v>0</v>
      </c>
      <c r="M287" t="s">
        <v>958</v>
      </c>
      <c r="N287" t="s">
        <v>1403</v>
      </c>
      <c r="O287" t="s">
        <v>1848</v>
      </c>
      <c r="P287" t="s">
        <v>2304</v>
      </c>
      <c r="Q287" s="6" t="s">
        <v>2755</v>
      </c>
      <c r="R287" t="s">
        <v>3142</v>
      </c>
      <c r="S287" t="s">
        <v>3488</v>
      </c>
    </row>
    <row r="288" spans="1:19">
      <c r="A288" t="s">
        <v>305</v>
      </c>
      <c r="B288" t="s">
        <v>652</v>
      </c>
      <c r="C288" t="s">
        <v>724</v>
      </c>
      <c r="D288" t="b">
        <v>1</v>
      </c>
      <c r="E288" t="b">
        <v>0</v>
      </c>
      <c r="F288" t="b">
        <v>0</v>
      </c>
      <c r="G288" t="b">
        <v>0</v>
      </c>
      <c r="H288" t="b">
        <v>0</v>
      </c>
      <c r="I288" t="b">
        <v>0</v>
      </c>
      <c r="J288" t="b">
        <v>0</v>
      </c>
      <c r="K288" t="b">
        <v>0</v>
      </c>
      <c r="L288" t="b">
        <v>1</v>
      </c>
      <c r="M288" t="s">
        <v>959</v>
      </c>
      <c r="N288" t="s">
        <v>1404</v>
      </c>
      <c r="O288" t="s">
        <v>1849</v>
      </c>
      <c r="P288" t="s">
        <v>2305</v>
      </c>
      <c r="Q288" s="6" t="s">
        <v>2756</v>
      </c>
      <c r="R288" t="s">
        <v>3143</v>
      </c>
      <c r="S288" t="s">
        <v>3489</v>
      </c>
    </row>
    <row r="289" spans="1:19">
      <c r="A289" t="s">
        <v>306</v>
      </c>
      <c r="B289" t="s">
        <v>484</v>
      </c>
      <c r="C289" t="s">
        <v>724</v>
      </c>
      <c r="D289" t="b">
        <v>0</v>
      </c>
      <c r="E289" t="b">
        <v>0</v>
      </c>
      <c r="F289" t="b">
        <v>0</v>
      </c>
      <c r="G289" t="b">
        <v>0</v>
      </c>
      <c r="H289" t="b">
        <v>1</v>
      </c>
      <c r="I289" t="b">
        <v>0</v>
      </c>
      <c r="J289" t="b">
        <v>0</v>
      </c>
      <c r="K289" t="b">
        <v>0</v>
      </c>
      <c r="L289" t="b">
        <v>0</v>
      </c>
      <c r="M289" t="s">
        <v>960</v>
      </c>
      <c r="O289" t="s">
        <v>1850</v>
      </c>
      <c r="P289" t="s">
        <v>2306</v>
      </c>
      <c r="Q289" s="6" t="s">
        <v>2757</v>
      </c>
      <c r="R289" t="s">
        <v>3144</v>
      </c>
      <c r="S289" t="s">
        <v>3490</v>
      </c>
    </row>
    <row r="290" spans="1:19">
      <c r="A290" t="s">
        <v>307</v>
      </c>
      <c r="B290" t="s">
        <v>653</v>
      </c>
      <c r="C290" t="s">
        <v>724</v>
      </c>
      <c r="D290" t="b">
        <v>1</v>
      </c>
      <c r="E290" t="b">
        <v>0</v>
      </c>
      <c r="F290" t="b">
        <v>0</v>
      </c>
      <c r="G290" t="b">
        <v>0</v>
      </c>
      <c r="H290" t="b">
        <v>0</v>
      </c>
      <c r="I290" t="b">
        <v>0</v>
      </c>
      <c r="J290" t="b">
        <v>1</v>
      </c>
      <c r="K290" t="b">
        <v>0</v>
      </c>
      <c r="L290" t="b">
        <v>0</v>
      </c>
      <c r="M290" t="s">
        <v>961</v>
      </c>
      <c r="N290" t="s">
        <v>1405</v>
      </c>
      <c r="O290" t="s">
        <v>1851</v>
      </c>
      <c r="P290" t="s">
        <v>2307</v>
      </c>
      <c r="Q290" s="6" t="s">
        <v>2758</v>
      </c>
      <c r="R290" t="s">
        <v>3145</v>
      </c>
      <c r="S290" t="s">
        <v>3491</v>
      </c>
    </row>
    <row r="291" spans="1:19">
      <c r="A291" t="s">
        <v>308</v>
      </c>
      <c r="B291" t="s">
        <v>654</v>
      </c>
      <c r="C291" t="s">
        <v>724</v>
      </c>
      <c r="D291" t="b">
        <v>1</v>
      </c>
      <c r="E291" t="b">
        <v>0</v>
      </c>
      <c r="F291" t="b">
        <v>0</v>
      </c>
      <c r="G291" t="b">
        <v>0</v>
      </c>
      <c r="H291" t="b">
        <v>0</v>
      </c>
      <c r="I291" t="b">
        <v>0</v>
      </c>
      <c r="J291" t="b">
        <v>1</v>
      </c>
      <c r="K291" t="b">
        <v>0</v>
      </c>
      <c r="L291" t="b">
        <v>0</v>
      </c>
      <c r="M291" t="s">
        <v>962</v>
      </c>
      <c r="N291" t="s">
        <v>1406</v>
      </c>
      <c r="O291" t="s">
        <v>1852</v>
      </c>
      <c r="P291" t="s">
        <v>2308</v>
      </c>
      <c r="Q291" s="6" t="s">
        <v>2759</v>
      </c>
      <c r="R291" t="s">
        <v>3146</v>
      </c>
      <c r="S291" t="s">
        <v>3492</v>
      </c>
    </row>
    <row r="292" spans="1:19">
      <c r="A292" t="s">
        <v>309</v>
      </c>
      <c r="B292" t="s">
        <v>655</v>
      </c>
      <c r="C292" t="s">
        <v>724</v>
      </c>
      <c r="D292" t="b">
        <v>1</v>
      </c>
      <c r="E292" t="b">
        <v>0</v>
      </c>
      <c r="F292" t="b">
        <v>0</v>
      </c>
      <c r="G292" t="b">
        <v>0</v>
      </c>
      <c r="H292" t="b">
        <v>0</v>
      </c>
      <c r="I292" t="b">
        <v>0</v>
      </c>
      <c r="J292" t="b">
        <v>1</v>
      </c>
      <c r="K292" t="b">
        <v>0</v>
      </c>
      <c r="L292" t="b">
        <v>0</v>
      </c>
      <c r="M292" t="s">
        <v>963</v>
      </c>
      <c r="N292" t="s">
        <v>1407</v>
      </c>
      <c r="O292" t="s">
        <v>1853</v>
      </c>
      <c r="P292" t="s">
        <v>2309</v>
      </c>
      <c r="Q292" s="6" t="s">
        <v>2760</v>
      </c>
      <c r="R292" t="s">
        <v>3147</v>
      </c>
      <c r="S292" t="s">
        <v>3493</v>
      </c>
    </row>
    <row r="293" spans="1:19">
      <c r="A293" t="s">
        <v>310</v>
      </c>
      <c r="B293" t="s">
        <v>656</v>
      </c>
      <c r="C293" t="s">
        <v>724</v>
      </c>
      <c r="D293" t="b">
        <v>1</v>
      </c>
      <c r="E293" t="b">
        <v>0</v>
      </c>
      <c r="F293" t="b">
        <v>0</v>
      </c>
      <c r="G293" t="b">
        <v>0</v>
      </c>
      <c r="H293" t="b">
        <v>0</v>
      </c>
      <c r="I293" t="b">
        <v>0</v>
      </c>
      <c r="J293" t="b">
        <v>0</v>
      </c>
      <c r="K293" t="b">
        <v>0</v>
      </c>
      <c r="L293" t="b">
        <v>0</v>
      </c>
      <c r="M293" t="s">
        <v>964</v>
      </c>
      <c r="N293" t="s">
        <v>1408</v>
      </c>
      <c r="O293" t="s">
        <v>1854</v>
      </c>
      <c r="P293" t="s">
        <v>2310</v>
      </c>
      <c r="Q293" s="6" t="s">
        <v>2761</v>
      </c>
      <c r="R293" t="s">
        <v>3148</v>
      </c>
    </row>
    <row r="294" spans="1:19">
      <c r="A294" t="s">
        <v>311</v>
      </c>
      <c r="B294" t="s">
        <v>657</v>
      </c>
      <c r="C294" t="s">
        <v>724</v>
      </c>
      <c r="D294" t="b">
        <v>1</v>
      </c>
      <c r="E294" t="b">
        <v>0</v>
      </c>
      <c r="F294" t="b">
        <v>0</v>
      </c>
      <c r="G294" t="b">
        <v>0</v>
      </c>
      <c r="H294" t="b">
        <v>0</v>
      </c>
      <c r="I294" t="b">
        <v>0</v>
      </c>
      <c r="J294" t="b">
        <v>0</v>
      </c>
      <c r="K294" t="b">
        <v>0</v>
      </c>
      <c r="L294" t="b">
        <v>0</v>
      </c>
      <c r="M294" t="s">
        <v>965</v>
      </c>
      <c r="N294" t="s">
        <v>1409</v>
      </c>
      <c r="O294" t="s">
        <v>1855</v>
      </c>
      <c r="P294" t="s">
        <v>2311</v>
      </c>
      <c r="Q294" s="6" t="s">
        <v>2762</v>
      </c>
      <c r="R294" t="s">
        <v>3149</v>
      </c>
      <c r="S294" t="s">
        <v>3494</v>
      </c>
    </row>
    <row r="295" spans="1:19">
      <c r="A295" t="s">
        <v>312</v>
      </c>
      <c r="B295" t="s">
        <v>658</v>
      </c>
      <c r="C295" t="s">
        <v>724</v>
      </c>
      <c r="D295" t="b">
        <v>1</v>
      </c>
      <c r="E295" t="b">
        <v>0</v>
      </c>
      <c r="F295" t="b">
        <v>0</v>
      </c>
      <c r="G295" t="b">
        <v>0</v>
      </c>
      <c r="H295" t="b">
        <v>0</v>
      </c>
      <c r="I295" t="b">
        <v>0</v>
      </c>
      <c r="J295" t="b">
        <v>1</v>
      </c>
      <c r="K295" t="b">
        <v>0</v>
      </c>
      <c r="L295" t="b">
        <v>0</v>
      </c>
      <c r="M295" t="s">
        <v>966</v>
      </c>
      <c r="N295" t="s">
        <v>1410</v>
      </c>
      <c r="O295" t="s">
        <v>1856</v>
      </c>
      <c r="P295" t="s">
        <v>2312</v>
      </c>
      <c r="Q295" s="6" t="s">
        <v>2763</v>
      </c>
      <c r="R295" t="s">
        <v>3150</v>
      </c>
    </row>
    <row r="296" spans="1:19">
      <c r="A296" t="s">
        <v>313</v>
      </c>
      <c r="B296" t="s">
        <v>557</v>
      </c>
      <c r="C296" t="s">
        <v>724</v>
      </c>
      <c r="D296" t="b">
        <v>1</v>
      </c>
      <c r="E296" t="b">
        <v>0</v>
      </c>
      <c r="F296" t="b">
        <v>0</v>
      </c>
      <c r="G296" t="b">
        <v>0</v>
      </c>
      <c r="H296" t="b">
        <v>0</v>
      </c>
      <c r="I296" t="b">
        <v>0</v>
      </c>
      <c r="J296" t="b">
        <v>0</v>
      </c>
      <c r="K296" t="b">
        <v>0</v>
      </c>
      <c r="L296" t="b">
        <v>0</v>
      </c>
      <c r="M296" t="s">
        <v>967</v>
      </c>
      <c r="N296" t="s">
        <v>1411</v>
      </c>
      <c r="O296" t="s">
        <v>1857</v>
      </c>
      <c r="P296" t="s">
        <v>2313</v>
      </c>
      <c r="Q296" s="6" t="s">
        <v>2764</v>
      </c>
      <c r="R296" t="s">
        <v>3151</v>
      </c>
    </row>
    <row r="297" spans="1:19">
      <c r="A297" t="s">
        <v>314</v>
      </c>
      <c r="B297" t="s">
        <v>584</v>
      </c>
      <c r="C297" t="s">
        <v>724</v>
      </c>
      <c r="D297" t="b">
        <v>1</v>
      </c>
      <c r="E297" t="b">
        <v>0</v>
      </c>
      <c r="F297" t="b">
        <v>0</v>
      </c>
      <c r="G297" t="b">
        <v>0</v>
      </c>
      <c r="H297" t="b">
        <v>0</v>
      </c>
      <c r="I297" t="b">
        <v>0</v>
      </c>
      <c r="J297" t="b">
        <v>0</v>
      </c>
      <c r="K297" t="b">
        <v>0</v>
      </c>
      <c r="L297" t="b">
        <v>0</v>
      </c>
      <c r="M297" t="s">
        <v>968</v>
      </c>
      <c r="N297" t="s">
        <v>1412</v>
      </c>
      <c r="O297" t="s">
        <v>1858</v>
      </c>
      <c r="P297" t="s">
        <v>2314</v>
      </c>
      <c r="Q297" s="6" t="s">
        <v>2765</v>
      </c>
      <c r="R297" t="s">
        <v>3152</v>
      </c>
      <c r="S297" t="s">
        <v>3495</v>
      </c>
    </row>
    <row r="298" spans="1:19">
      <c r="A298" t="s">
        <v>315</v>
      </c>
      <c r="B298" t="s">
        <v>557</v>
      </c>
      <c r="C298" t="s">
        <v>724</v>
      </c>
      <c r="D298" t="b">
        <v>0</v>
      </c>
      <c r="E298" t="b">
        <v>0</v>
      </c>
      <c r="F298" t="b">
        <v>0</v>
      </c>
      <c r="G298" t="b">
        <v>0</v>
      </c>
      <c r="H298" t="b">
        <v>1</v>
      </c>
      <c r="I298" t="b">
        <v>0</v>
      </c>
      <c r="J298" t="b">
        <v>0</v>
      </c>
      <c r="K298" t="b">
        <v>0</v>
      </c>
      <c r="L298" t="b">
        <v>0</v>
      </c>
      <c r="M298" t="s">
        <v>969</v>
      </c>
      <c r="N298" t="s">
        <v>1413</v>
      </c>
      <c r="O298" t="s">
        <v>1859</v>
      </c>
      <c r="P298" t="s">
        <v>2315</v>
      </c>
      <c r="Q298" s="6" t="s">
        <v>2766</v>
      </c>
      <c r="R298" t="s">
        <v>3153</v>
      </c>
    </row>
    <row r="299" spans="1:19">
      <c r="A299" t="s">
        <v>316</v>
      </c>
      <c r="B299" t="s">
        <v>659</v>
      </c>
      <c r="C299" t="s">
        <v>724</v>
      </c>
      <c r="D299" t="b">
        <v>1</v>
      </c>
      <c r="E299" t="b">
        <v>0</v>
      </c>
      <c r="F299" t="b">
        <v>0</v>
      </c>
      <c r="G299" t="b">
        <v>0</v>
      </c>
      <c r="H299" t="b">
        <v>0</v>
      </c>
      <c r="I299" t="b">
        <v>0</v>
      </c>
      <c r="J299" t="b">
        <v>0</v>
      </c>
      <c r="K299" t="b">
        <v>0</v>
      </c>
      <c r="L299" t="b">
        <v>0</v>
      </c>
      <c r="N299" t="s">
        <v>1414</v>
      </c>
      <c r="O299" t="s">
        <v>1860</v>
      </c>
      <c r="P299" t="s">
        <v>2316</v>
      </c>
      <c r="Q299" s="6" t="s">
        <v>2767</v>
      </c>
      <c r="S299" t="s">
        <v>3496</v>
      </c>
    </row>
    <row r="300" spans="1:19">
      <c r="A300" t="s">
        <v>317</v>
      </c>
      <c r="B300" t="s">
        <v>660</v>
      </c>
      <c r="C300" t="s">
        <v>724</v>
      </c>
      <c r="D300" t="b">
        <v>1</v>
      </c>
      <c r="E300" t="b">
        <v>0</v>
      </c>
      <c r="F300" t="b">
        <v>0</v>
      </c>
      <c r="G300" t="b">
        <v>0</v>
      </c>
      <c r="H300" t="b">
        <v>0</v>
      </c>
      <c r="I300" t="b">
        <v>0</v>
      </c>
      <c r="J300" t="b">
        <v>0</v>
      </c>
      <c r="K300" t="b">
        <v>0</v>
      </c>
      <c r="L300" t="b">
        <v>0</v>
      </c>
      <c r="M300" t="s">
        <v>970</v>
      </c>
      <c r="N300" t="s">
        <v>1415</v>
      </c>
      <c r="O300" t="s">
        <v>1861</v>
      </c>
      <c r="P300" t="s">
        <v>2317</v>
      </c>
      <c r="Q300" s="6" t="s">
        <v>2768</v>
      </c>
      <c r="R300" t="s">
        <v>3154</v>
      </c>
    </row>
    <row r="301" spans="1:19">
      <c r="A301" t="s">
        <v>318</v>
      </c>
      <c r="B301" t="s">
        <v>661</v>
      </c>
      <c r="C301" t="s">
        <v>724</v>
      </c>
      <c r="D301" t="b">
        <v>1</v>
      </c>
      <c r="E301" t="b">
        <v>0</v>
      </c>
      <c r="F301" t="b">
        <v>0</v>
      </c>
      <c r="G301" t="b">
        <v>0</v>
      </c>
      <c r="H301" t="b">
        <v>0</v>
      </c>
      <c r="I301" t="b">
        <v>0</v>
      </c>
      <c r="J301" t="b">
        <v>1</v>
      </c>
      <c r="K301" t="b">
        <v>0</v>
      </c>
      <c r="L301" t="b">
        <v>0</v>
      </c>
      <c r="M301" t="s">
        <v>971</v>
      </c>
      <c r="N301" t="s">
        <v>1416</v>
      </c>
      <c r="O301" t="s">
        <v>1862</v>
      </c>
      <c r="P301" t="s">
        <v>2318</v>
      </c>
      <c r="Q301" s="6" t="s">
        <v>2769</v>
      </c>
      <c r="R301" t="s">
        <v>3155</v>
      </c>
    </row>
    <row r="302" spans="1:19">
      <c r="A302" t="s">
        <v>319</v>
      </c>
      <c r="B302" t="s">
        <v>662</v>
      </c>
      <c r="C302" t="s">
        <v>724</v>
      </c>
      <c r="D302" t="b">
        <v>1</v>
      </c>
      <c r="E302" t="b">
        <v>0</v>
      </c>
      <c r="F302" t="b">
        <v>0</v>
      </c>
      <c r="G302" t="b">
        <v>0</v>
      </c>
      <c r="H302" t="b">
        <v>0</v>
      </c>
      <c r="I302" t="b">
        <v>0</v>
      </c>
      <c r="J302" t="b">
        <v>1</v>
      </c>
      <c r="K302" t="b">
        <v>0</v>
      </c>
      <c r="L302" t="b">
        <v>0</v>
      </c>
      <c r="M302" t="s">
        <v>972</v>
      </c>
      <c r="N302" t="s">
        <v>1417</v>
      </c>
      <c r="O302" t="s">
        <v>1863</v>
      </c>
      <c r="P302" t="s">
        <v>2319</v>
      </c>
      <c r="Q302" s="6" t="s">
        <v>2770</v>
      </c>
      <c r="R302" t="s">
        <v>3156</v>
      </c>
    </row>
    <row r="303" spans="1:19">
      <c r="A303" t="s">
        <v>320</v>
      </c>
      <c r="B303" t="s">
        <v>663</v>
      </c>
      <c r="C303" t="s">
        <v>724</v>
      </c>
      <c r="D303" t="b">
        <v>0</v>
      </c>
      <c r="E303" t="b">
        <v>0</v>
      </c>
      <c r="F303" t="b">
        <v>0</v>
      </c>
      <c r="G303" t="b">
        <v>0</v>
      </c>
      <c r="H303" t="b">
        <v>0</v>
      </c>
      <c r="I303" t="b">
        <v>0</v>
      </c>
      <c r="J303" t="b">
        <v>0</v>
      </c>
      <c r="K303" t="b">
        <v>0</v>
      </c>
      <c r="L303" t="b">
        <v>0</v>
      </c>
      <c r="M303" t="s">
        <v>973</v>
      </c>
      <c r="O303" t="s">
        <v>1864</v>
      </c>
      <c r="P303" t="s">
        <v>2320</v>
      </c>
      <c r="Q303" s="6" t="s">
        <v>2771</v>
      </c>
      <c r="R303" t="s">
        <v>3157</v>
      </c>
    </row>
    <row r="304" spans="1:19">
      <c r="A304" t="s">
        <v>321</v>
      </c>
      <c r="B304" t="s">
        <v>541</v>
      </c>
      <c r="C304" t="s">
        <v>724</v>
      </c>
      <c r="D304" t="b">
        <v>1</v>
      </c>
      <c r="E304" t="b">
        <v>0</v>
      </c>
      <c r="F304" t="b">
        <v>0</v>
      </c>
      <c r="G304" t="b">
        <v>0</v>
      </c>
      <c r="H304" t="b">
        <v>0</v>
      </c>
      <c r="I304" t="b">
        <v>0</v>
      </c>
      <c r="J304" t="b">
        <v>0</v>
      </c>
      <c r="K304" t="b">
        <v>0</v>
      </c>
      <c r="L304" t="b">
        <v>0</v>
      </c>
      <c r="M304" t="s">
        <v>974</v>
      </c>
      <c r="N304" t="s">
        <v>1418</v>
      </c>
      <c r="O304" t="s">
        <v>1865</v>
      </c>
      <c r="P304" t="s">
        <v>2321</v>
      </c>
      <c r="Q304" s="6" t="s">
        <v>2772</v>
      </c>
      <c r="R304" t="s">
        <v>3158</v>
      </c>
      <c r="S304" t="s">
        <v>3497</v>
      </c>
    </row>
    <row r="305" spans="1:19">
      <c r="A305" t="s">
        <v>322</v>
      </c>
      <c r="B305" t="s">
        <v>659</v>
      </c>
      <c r="C305" t="s">
        <v>724</v>
      </c>
      <c r="D305" t="b">
        <v>1</v>
      </c>
      <c r="E305" t="b">
        <v>0</v>
      </c>
      <c r="F305" t="b">
        <v>0</v>
      </c>
      <c r="G305" t="b">
        <v>0</v>
      </c>
      <c r="H305" t="b">
        <v>0</v>
      </c>
      <c r="I305" t="b">
        <v>0</v>
      </c>
      <c r="J305" t="b">
        <v>0</v>
      </c>
      <c r="K305" t="b">
        <v>0</v>
      </c>
      <c r="L305" t="b">
        <v>0</v>
      </c>
      <c r="N305" t="s">
        <v>1419</v>
      </c>
      <c r="O305" t="s">
        <v>1866</v>
      </c>
      <c r="P305" t="s">
        <v>2322</v>
      </c>
      <c r="Q305" s="6" t="s">
        <v>2773</v>
      </c>
      <c r="S305" t="s">
        <v>3498</v>
      </c>
    </row>
    <row r="306" spans="1:19">
      <c r="A306" t="s">
        <v>323</v>
      </c>
      <c r="B306" t="s">
        <v>664</v>
      </c>
      <c r="C306" t="s">
        <v>724</v>
      </c>
      <c r="D306" t="b">
        <v>1</v>
      </c>
      <c r="E306" t="b">
        <v>0</v>
      </c>
      <c r="F306" t="b">
        <v>0</v>
      </c>
      <c r="G306" t="b">
        <v>0</v>
      </c>
      <c r="H306" t="b">
        <v>0</v>
      </c>
      <c r="I306" t="b">
        <v>0</v>
      </c>
      <c r="J306" t="b">
        <v>1</v>
      </c>
      <c r="K306" t="b">
        <v>0</v>
      </c>
      <c r="L306" t="b">
        <v>0</v>
      </c>
      <c r="M306" t="s">
        <v>975</v>
      </c>
      <c r="N306" t="s">
        <v>1420</v>
      </c>
      <c r="O306" t="s">
        <v>1867</v>
      </c>
      <c r="P306" t="s">
        <v>2323</v>
      </c>
      <c r="Q306" s="6" t="s">
        <v>2774</v>
      </c>
      <c r="R306" t="s">
        <v>3159</v>
      </c>
    </row>
    <row r="307" spans="1:19">
      <c r="A307" t="s">
        <v>324</v>
      </c>
      <c r="B307" t="s">
        <v>556</v>
      </c>
      <c r="C307" t="s">
        <v>724</v>
      </c>
      <c r="D307" t="b">
        <v>1</v>
      </c>
      <c r="E307" t="b">
        <v>0</v>
      </c>
      <c r="F307" t="b">
        <v>0</v>
      </c>
      <c r="G307" t="b">
        <v>0</v>
      </c>
      <c r="H307" t="b">
        <v>0</v>
      </c>
      <c r="I307" t="b">
        <v>0</v>
      </c>
      <c r="J307" t="b">
        <v>0</v>
      </c>
      <c r="K307" t="b">
        <v>0</v>
      </c>
      <c r="L307" t="b">
        <v>0</v>
      </c>
      <c r="M307" t="s">
        <v>976</v>
      </c>
      <c r="N307" t="s">
        <v>1421</v>
      </c>
      <c r="O307" t="s">
        <v>1868</v>
      </c>
      <c r="P307" t="s">
        <v>2324</v>
      </c>
      <c r="Q307" s="6" t="s">
        <v>2775</v>
      </c>
      <c r="R307" t="s">
        <v>3160</v>
      </c>
      <c r="S307" t="s">
        <v>3499</v>
      </c>
    </row>
    <row r="308" spans="1:19">
      <c r="A308" t="s">
        <v>325</v>
      </c>
      <c r="B308" t="s">
        <v>665</v>
      </c>
      <c r="C308" t="s">
        <v>724</v>
      </c>
      <c r="D308" t="b">
        <v>1</v>
      </c>
      <c r="E308" t="b">
        <v>0</v>
      </c>
      <c r="F308" t="b">
        <v>0</v>
      </c>
      <c r="G308" t="b">
        <v>0</v>
      </c>
      <c r="H308" t="b">
        <v>0</v>
      </c>
      <c r="I308" t="b">
        <v>0</v>
      </c>
      <c r="J308" t="b">
        <v>0</v>
      </c>
      <c r="K308" t="b">
        <v>0</v>
      </c>
      <c r="L308" t="b">
        <v>0</v>
      </c>
      <c r="M308" t="s">
        <v>977</v>
      </c>
      <c r="N308" t="s">
        <v>1422</v>
      </c>
      <c r="O308" t="s">
        <v>1869</v>
      </c>
      <c r="P308" t="s">
        <v>2325</v>
      </c>
      <c r="Q308" s="6" t="s">
        <v>2776</v>
      </c>
      <c r="R308" t="s">
        <v>3161</v>
      </c>
    </row>
    <row r="309" spans="1:19">
      <c r="A309" t="s">
        <v>326</v>
      </c>
      <c r="B309" t="s">
        <v>518</v>
      </c>
      <c r="C309" t="s">
        <v>724</v>
      </c>
      <c r="D309" t="b">
        <v>1</v>
      </c>
      <c r="E309" t="b">
        <v>0</v>
      </c>
      <c r="F309" t="b">
        <v>0</v>
      </c>
      <c r="G309" t="b">
        <v>0</v>
      </c>
      <c r="H309" t="b">
        <v>0</v>
      </c>
      <c r="I309" t="b">
        <v>0</v>
      </c>
      <c r="J309" t="b">
        <v>1</v>
      </c>
      <c r="K309" t="b">
        <v>0</v>
      </c>
      <c r="L309" t="b">
        <v>0</v>
      </c>
      <c r="M309" t="s">
        <v>978</v>
      </c>
      <c r="N309" t="s">
        <v>1423</v>
      </c>
      <c r="O309" t="s">
        <v>1870</v>
      </c>
      <c r="P309" t="s">
        <v>2326</v>
      </c>
      <c r="Q309" s="6" t="s">
        <v>2777</v>
      </c>
      <c r="R309" t="s">
        <v>3162</v>
      </c>
    </row>
    <row r="310" spans="1:19">
      <c r="A310" t="s">
        <v>327</v>
      </c>
      <c r="B310" t="s">
        <v>503</v>
      </c>
      <c r="C310" t="s">
        <v>724</v>
      </c>
      <c r="D310" t="b">
        <v>1</v>
      </c>
      <c r="E310" t="b">
        <v>0</v>
      </c>
      <c r="F310" t="b">
        <v>0</v>
      </c>
      <c r="G310" t="b">
        <v>0</v>
      </c>
      <c r="H310" t="b">
        <v>0</v>
      </c>
      <c r="I310" t="b">
        <v>0</v>
      </c>
      <c r="J310" t="b">
        <v>0</v>
      </c>
      <c r="K310" t="b">
        <v>0</v>
      </c>
      <c r="L310" t="b">
        <v>0</v>
      </c>
      <c r="M310" t="s">
        <v>979</v>
      </c>
      <c r="N310" t="s">
        <v>1424</v>
      </c>
      <c r="O310" t="s">
        <v>1871</v>
      </c>
      <c r="P310" t="s">
        <v>2327</v>
      </c>
      <c r="Q310" s="6" t="s">
        <v>2778</v>
      </c>
      <c r="R310" t="s">
        <v>3163</v>
      </c>
    </row>
    <row r="311" spans="1:19">
      <c r="A311" t="s">
        <v>328</v>
      </c>
      <c r="B311" t="s">
        <v>530</v>
      </c>
      <c r="C311" t="s">
        <v>724</v>
      </c>
      <c r="D311" t="b">
        <v>0</v>
      </c>
      <c r="E311" t="b">
        <v>0</v>
      </c>
      <c r="F311" t="b">
        <v>0</v>
      </c>
      <c r="G311" t="b">
        <v>0</v>
      </c>
      <c r="H311" t="b">
        <v>0</v>
      </c>
      <c r="I311" t="b">
        <v>0</v>
      </c>
      <c r="J311" t="b">
        <v>0</v>
      </c>
      <c r="K311" t="b">
        <v>0</v>
      </c>
      <c r="L311" t="b">
        <v>0</v>
      </c>
      <c r="M311" t="s">
        <v>980</v>
      </c>
      <c r="O311" t="s">
        <v>1872</v>
      </c>
      <c r="P311" t="s">
        <v>2328</v>
      </c>
      <c r="Q311" s="6" t="s">
        <v>2779</v>
      </c>
      <c r="R311" t="s">
        <v>3164</v>
      </c>
      <c r="S311" t="s">
        <v>3500</v>
      </c>
    </row>
    <row r="312" spans="1:19">
      <c r="A312" t="s">
        <v>329</v>
      </c>
      <c r="B312" t="s">
        <v>611</v>
      </c>
      <c r="C312" t="s">
        <v>724</v>
      </c>
      <c r="D312" t="b">
        <v>1</v>
      </c>
      <c r="E312" t="b">
        <v>0</v>
      </c>
      <c r="F312" t="b">
        <v>0</v>
      </c>
      <c r="G312" t="b">
        <v>0</v>
      </c>
      <c r="H312" t="b">
        <v>0</v>
      </c>
      <c r="I312" t="b">
        <v>0</v>
      </c>
      <c r="J312" t="b">
        <v>0</v>
      </c>
      <c r="K312" t="b">
        <v>0</v>
      </c>
      <c r="L312" t="b">
        <v>0</v>
      </c>
      <c r="M312" t="s">
        <v>981</v>
      </c>
      <c r="N312" t="s">
        <v>1425</v>
      </c>
      <c r="O312" t="s">
        <v>1873</v>
      </c>
      <c r="P312" t="s">
        <v>2329</v>
      </c>
      <c r="Q312" s="6" t="s">
        <v>2780</v>
      </c>
      <c r="R312" t="s">
        <v>3165</v>
      </c>
    </row>
    <row r="313" spans="1:19">
      <c r="A313" t="s">
        <v>330</v>
      </c>
      <c r="B313" t="s">
        <v>666</v>
      </c>
      <c r="C313" t="s">
        <v>724</v>
      </c>
      <c r="D313" t="b">
        <v>1</v>
      </c>
      <c r="E313" t="b">
        <v>0</v>
      </c>
      <c r="F313" t="b">
        <v>0</v>
      </c>
      <c r="G313" t="b">
        <v>1</v>
      </c>
      <c r="H313" t="b">
        <v>0</v>
      </c>
      <c r="I313" t="b">
        <v>0</v>
      </c>
      <c r="J313" t="b">
        <v>0</v>
      </c>
      <c r="K313" t="b">
        <v>0</v>
      </c>
      <c r="L313" t="b">
        <v>0</v>
      </c>
      <c r="M313" t="s">
        <v>982</v>
      </c>
      <c r="N313" t="s">
        <v>1426</v>
      </c>
      <c r="O313" t="s">
        <v>1874</v>
      </c>
      <c r="P313" t="s">
        <v>2330</v>
      </c>
      <c r="Q313" s="6" t="s">
        <v>2781</v>
      </c>
      <c r="R313" t="s">
        <v>3166</v>
      </c>
      <c r="S313" t="s">
        <v>3501</v>
      </c>
    </row>
    <row r="314" spans="1:19">
      <c r="A314" t="s">
        <v>331</v>
      </c>
      <c r="B314" t="s">
        <v>667</v>
      </c>
      <c r="C314" t="s">
        <v>724</v>
      </c>
      <c r="D314" t="b">
        <v>1</v>
      </c>
      <c r="E314" t="b">
        <v>0</v>
      </c>
      <c r="F314" t="b">
        <v>0</v>
      </c>
      <c r="G314" t="b">
        <v>0</v>
      </c>
      <c r="H314" t="b">
        <v>0</v>
      </c>
      <c r="I314" t="b">
        <v>0</v>
      </c>
      <c r="J314" t="b">
        <v>0</v>
      </c>
      <c r="K314" t="b">
        <v>0</v>
      </c>
      <c r="L314" t="b">
        <v>0</v>
      </c>
      <c r="M314" t="s">
        <v>983</v>
      </c>
      <c r="N314" t="s">
        <v>1427</v>
      </c>
      <c r="O314" t="s">
        <v>1875</v>
      </c>
      <c r="P314" t="s">
        <v>2331</v>
      </c>
      <c r="Q314" s="6" t="s">
        <v>2782</v>
      </c>
      <c r="R314" t="s">
        <v>3167</v>
      </c>
    </row>
    <row r="315" spans="1:19">
      <c r="A315" t="s">
        <v>332</v>
      </c>
      <c r="B315" t="s">
        <v>641</v>
      </c>
      <c r="C315" t="s">
        <v>724</v>
      </c>
      <c r="D315" t="b">
        <v>1</v>
      </c>
      <c r="E315" t="b">
        <v>1</v>
      </c>
      <c r="F315" t="b">
        <v>0</v>
      </c>
      <c r="G315" t="b">
        <v>0</v>
      </c>
      <c r="H315" t="b">
        <v>0</v>
      </c>
      <c r="I315" t="b">
        <v>0</v>
      </c>
      <c r="J315" t="b">
        <v>0</v>
      </c>
      <c r="K315" t="b">
        <v>0</v>
      </c>
      <c r="L315" t="b">
        <v>0</v>
      </c>
      <c r="M315" t="s">
        <v>984</v>
      </c>
      <c r="N315" t="s">
        <v>1428</v>
      </c>
      <c r="O315" t="s">
        <v>1876</v>
      </c>
      <c r="P315" t="s">
        <v>2332</v>
      </c>
      <c r="Q315" s="6" t="s">
        <v>2783</v>
      </c>
      <c r="R315" t="s">
        <v>3168</v>
      </c>
    </row>
    <row r="316" spans="1:19">
      <c r="A316" t="s">
        <v>333</v>
      </c>
      <c r="B316" t="s">
        <v>544</v>
      </c>
      <c r="C316" t="s">
        <v>724</v>
      </c>
      <c r="D316" t="b">
        <v>1</v>
      </c>
      <c r="E316" t="b">
        <v>0</v>
      </c>
      <c r="F316" t="b">
        <v>0</v>
      </c>
      <c r="G316" t="b">
        <v>0</v>
      </c>
      <c r="H316" t="b">
        <v>0</v>
      </c>
      <c r="I316" t="b">
        <v>0</v>
      </c>
      <c r="J316" t="b">
        <v>0</v>
      </c>
      <c r="K316" t="b">
        <v>0</v>
      </c>
      <c r="L316" t="b">
        <v>1</v>
      </c>
      <c r="M316" t="s">
        <v>985</v>
      </c>
      <c r="N316" t="s">
        <v>1429</v>
      </c>
      <c r="O316" t="s">
        <v>1877</v>
      </c>
      <c r="P316" t="s">
        <v>2333</v>
      </c>
      <c r="Q316" s="6" t="s">
        <v>2784</v>
      </c>
      <c r="R316" t="s">
        <v>3169</v>
      </c>
      <c r="S316" t="s">
        <v>3502</v>
      </c>
    </row>
    <row r="317" spans="1:19">
      <c r="A317" t="s">
        <v>334</v>
      </c>
      <c r="B317" t="s">
        <v>668</v>
      </c>
      <c r="C317" t="s">
        <v>724</v>
      </c>
      <c r="D317" t="b">
        <v>1</v>
      </c>
      <c r="E317" t="b">
        <v>0</v>
      </c>
      <c r="F317" t="b">
        <v>0</v>
      </c>
      <c r="G317" t="b">
        <v>0</v>
      </c>
      <c r="H317" t="b">
        <v>0</v>
      </c>
      <c r="I317" t="b">
        <v>0</v>
      </c>
      <c r="J317" t="b">
        <v>1</v>
      </c>
      <c r="K317" t="b">
        <v>0</v>
      </c>
      <c r="L317" t="b">
        <v>0</v>
      </c>
      <c r="M317" t="s">
        <v>986</v>
      </c>
      <c r="N317" t="s">
        <v>1430</v>
      </c>
      <c r="O317" t="s">
        <v>1878</v>
      </c>
      <c r="P317" t="s">
        <v>2334</v>
      </c>
      <c r="Q317" s="6" t="s">
        <v>2785</v>
      </c>
      <c r="R317" t="s">
        <v>3170</v>
      </c>
      <c r="S317" t="s">
        <v>3503</v>
      </c>
    </row>
    <row r="318" spans="1:19">
      <c r="A318" t="s">
        <v>335</v>
      </c>
      <c r="B318" t="s">
        <v>669</v>
      </c>
      <c r="C318" t="s">
        <v>724</v>
      </c>
      <c r="D318" t="b">
        <v>1</v>
      </c>
      <c r="E318" t="b">
        <v>0</v>
      </c>
      <c r="F318" t="b">
        <v>0</v>
      </c>
      <c r="G318" t="b">
        <v>0</v>
      </c>
      <c r="H318" t="b">
        <v>0</v>
      </c>
      <c r="I318" t="b">
        <v>0</v>
      </c>
      <c r="J318" t="b">
        <v>0</v>
      </c>
      <c r="K318" t="b">
        <v>0</v>
      </c>
      <c r="L318" t="b">
        <v>0</v>
      </c>
      <c r="M318" t="s">
        <v>987</v>
      </c>
      <c r="N318" t="s">
        <v>1431</v>
      </c>
      <c r="O318" t="s">
        <v>1879</v>
      </c>
      <c r="P318" t="s">
        <v>2335</v>
      </c>
      <c r="Q318" s="6" t="s">
        <v>2786</v>
      </c>
      <c r="R318" t="s">
        <v>3171</v>
      </c>
    </row>
    <row r="319" spans="1:19">
      <c r="A319" t="s">
        <v>336</v>
      </c>
      <c r="B319" t="s">
        <v>500</v>
      </c>
      <c r="C319" t="s">
        <v>724</v>
      </c>
      <c r="D319" t="b">
        <v>1</v>
      </c>
      <c r="E319" t="b">
        <v>0</v>
      </c>
      <c r="F319" t="b">
        <v>0</v>
      </c>
      <c r="G319" t="b">
        <v>0</v>
      </c>
      <c r="H319" t="b">
        <v>0</v>
      </c>
      <c r="I319" t="b">
        <v>0</v>
      </c>
      <c r="J319" t="b">
        <v>0</v>
      </c>
      <c r="K319" t="b">
        <v>0</v>
      </c>
      <c r="L319" t="b">
        <v>0</v>
      </c>
      <c r="M319" t="s">
        <v>988</v>
      </c>
      <c r="N319" t="s">
        <v>1432</v>
      </c>
      <c r="O319" t="s">
        <v>1880</v>
      </c>
      <c r="P319" t="s">
        <v>2336</v>
      </c>
      <c r="Q319" s="6" t="s">
        <v>2787</v>
      </c>
      <c r="R319" t="s">
        <v>3172</v>
      </c>
    </row>
    <row r="320" spans="1:19">
      <c r="A320" t="s">
        <v>337</v>
      </c>
      <c r="B320" t="s">
        <v>670</v>
      </c>
      <c r="C320" t="s">
        <v>724</v>
      </c>
      <c r="D320" t="b">
        <v>1</v>
      </c>
      <c r="E320" t="b">
        <v>0</v>
      </c>
      <c r="F320" t="b">
        <v>0</v>
      </c>
      <c r="G320" t="b">
        <v>0</v>
      </c>
      <c r="H320" t="b">
        <v>0</v>
      </c>
      <c r="I320" t="b">
        <v>0</v>
      </c>
      <c r="J320" t="b">
        <v>0</v>
      </c>
      <c r="K320" t="b">
        <v>0</v>
      </c>
      <c r="L320" t="b">
        <v>0</v>
      </c>
      <c r="M320" t="s">
        <v>989</v>
      </c>
      <c r="N320" t="s">
        <v>1433</v>
      </c>
      <c r="O320" t="s">
        <v>1881</v>
      </c>
      <c r="P320" t="s">
        <v>2337</v>
      </c>
      <c r="Q320" s="6" t="s">
        <v>2788</v>
      </c>
      <c r="R320" t="s">
        <v>3173</v>
      </c>
      <c r="S320" t="s">
        <v>3504</v>
      </c>
    </row>
    <row r="321" spans="1:19">
      <c r="A321" t="s">
        <v>338</v>
      </c>
      <c r="B321" t="s">
        <v>517</v>
      </c>
      <c r="C321" t="s">
        <v>724</v>
      </c>
      <c r="D321" t="b">
        <v>1</v>
      </c>
      <c r="E321" t="b">
        <v>0</v>
      </c>
      <c r="F321" t="b">
        <v>0</v>
      </c>
      <c r="G321" t="b">
        <v>0</v>
      </c>
      <c r="H321" t="b">
        <v>0</v>
      </c>
      <c r="I321" t="b">
        <v>0</v>
      </c>
      <c r="J321" t="b">
        <v>0</v>
      </c>
      <c r="K321" t="b">
        <v>0</v>
      </c>
      <c r="L321" t="b">
        <v>0</v>
      </c>
      <c r="M321" t="s">
        <v>990</v>
      </c>
      <c r="N321" t="s">
        <v>1434</v>
      </c>
      <c r="O321" t="s">
        <v>1882</v>
      </c>
      <c r="P321" t="s">
        <v>2338</v>
      </c>
      <c r="Q321" s="6" t="s">
        <v>2789</v>
      </c>
      <c r="R321" t="s">
        <v>3174</v>
      </c>
    </row>
    <row r="322" spans="1:19">
      <c r="A322" t="s">
        <v>339</v>
      </c>
      <c r="B322" t="s">
        <v>671</v>
      </c>
      <c r="C322" t="s">
        <v>724</v>
      </c>
      <c r="D322" t="b">
        <v>1</v>
      </c>
      <c r="E322" t="b">
        <v>0</v>
      </c>
      <c r="F322" t="b">
        <v>0</v>
      </c>
      <c r="G322" t="b">
        <v>0</v>
      </c>
      <c r="H322" t="b">
        <v>0</v>
      </c>
      <c r="I322" t="b">
        <v>0</v>
      </c>
      <c r="J322" t="b">
        <v>1</v>
      </c>
      <c r="K322" t="b">
        <v>0</v>
      </c>
      <c r="L322" t="b">
        <v>0</v>
      </c>
      <c r="M322" t="s">
        <v>991</v>
      </c>
      <c r="N322" t="s">
        <v>1435</v>
      </c>
      <c r="O322" t="s">
        <v>1883</v>
      </c>
      <c r="P322" t="s">
        <v>2339</v>
      </c>
      <c r="Q322" s="6" t="s">
        <v>2790</v>
      </c>
      <c r="R322" t="s">
        <v>3175</v>
      </c>
    </row>
    <row r="323" spans="1:19">
      <c r="A323" t="s">
        <v>340</v>
      </c>
      <c r="B323" t="s">
        <v>672</v>
      </c>
      <c r="C323" t="s">
        <v>724</v>
      </c>
      <c r="D323" t="b">
        <v>1</v>
      </c>
      <c r="E323" t="b">
        <v>0</v>
      </c>
      <c r="F323" t="b">
        <v>0</v>
      </c>
      <c r="G323" t="b">
        <v>0</v>
      </c>
      <c r="H323" t="b">
        <v>0</v>
      </c>
      <c r="I323" t="b">
        <v>0</v>
      </c>
      <c r="J323" t="b">
        <v>0</v>
      </c>
      <c r="K323" t="b">
        <v>0</v>
      </c>
      <c r="L323" t="b">
        <v>0</v>
      </c>
      <c r="N323" t="s">
        <v>1436</v>
      </c>
      <c r="O323" t="s">
        <v>1884</v>
      </c>
      <c r="P323" t="s">
        <v>2340</v>
      </c>
      <c r="Q323" s="6" t="s">
        <v>2791</v>
      </c>
      <c r="S323" t="s">
        <v>3505</v>
      </c>
    </row>
    <row r="324" spans="1:19">
      <c r="A324" t="s">
        <v>341</v>
      </c>
      <c r="B324" t="s">
        <v>536</v>
      </c>
      <c r="C324" t="s">
        <v>724</v>
      </c>
      <c r="D324" t="b">
        <v>1</v>
      </c>
      <c r="E324" t="b">
        <v>0</v>
      </c>
      <c r="F324" t="b">
        <v>0</v>
      </c>
      <c r="G324" t="b">
        <v>0</v>
      </c>
      <c r="H324" t="b">
        <v>0</v>
      </c>
      <c r="I324" t="b">
        <v>0</v>
      </c>
      <c r="J324" t="b">
        <v>0</v>
      </c>
      <c r="K324" t="b">
        <v>0</v>
      </c>
      <c r="L324" t="b">
        <v>0</v>
      </c>
      <c r="M324" t="s">
        <v>992</v>
      </c>
      <c r="N324" t="s">
        <v>1437</v>
      </c>
      <c r="O324" t="s">
        <v>1885</v>
      </c>
      <c r="P324" t="s">
        <v>2341</v>
      </c>
      <c r="Q324" s="6" t="s">
        <v>2792</v>
      </c>
      <c r="R324" t="s">
        <v>3176</v>
      </c>
    </row>
    <row r="325" spans="1:19">
      <c r="A325" t="s">
        <v>342</v>
      </c>
      <c r="B325" t="s">
        <v>615</v>
      </c>
      <c r="C325" t="s">
        <v>725</v>
      </c>
      <c r="D325" t="b">
        <v>1</v>
      </c>
      <c r="E325" t="b">
        <v>0</v>
      </c>
      <c r="F325" t="b">
        <v>0</v>
      </c>
      <c r="G325" t="b">
        <v>0</v>
      </c>
      <c r="H325" t="b">
        <v>0</v>
      </c>
      <c r="I325" t="b">
        <v>0</v>
      </c>
      <c r="J325" t="b">
        <v>0</v>
      </c>
      <c r="K325" t="b">
        <v>0</v>
      </c>
      <c r="L325" t="b">
        <v>0</v>
      </c>
      <c r="M325" t="s">
        <v>993</v>
      </c>
      <c r="N325" t="s">
        <v>1438</v>
      </c>
      <c r="O325" t="s">
        <v>1886</v>
      </c>
      <c r="P325" t="s">
        <v>2342</v>
      </c>
      <c r="Q325" s="6" t="s">
        <v>2793</v>
      </c>
      <c r="R325" t="s">
        <v>3177</v>
      </c>
    </row>
    <row r="326" spans="1:19">
      <c r="A326" t="s">
        <v>343</v>
      </c>
      <c r="B326" t="s">
        <v>673</v>
      </c>
      <c r="C326" t="s">
        <v>725</v>
      </c>
      <c r="D326" t="b">
        <v>1</v>
      </c>
      <c r="E326" t="b">
        <v>0</v>
      </c>
      <c r="F326" t="b">
        <v>0</v>
      </c>
      <c r="G326" t="b">
        <v>0</v>
      </c>
      <c r="H326" t="b">
        <v>0</v>
      </c>
      <c r="I326" t="b">
        <v>0</v>
      </c>
      <c r="J326" t="b">
        <v>1</v>
      </c>
      <c r="K326" t="b">
        <v>0</v>
      </c>
      <c r="L326" t="b">
        <v>0</v>
      </c>
      <c r="M326" t="s">
        <v>994</v>
      </c>
      <c r="N326" t="s">
        <v>1439</v>
      </c>
      <c r="O326" t="s">
        <v>1887</v>
      </c>
      <c r="P326" t="s">
        <v>2343</v>
      </c>
      <c r="Q326" s="6" t="s">
        <v>2794</v>
      </c>
      <c r="R326" t="s">
        <v>3178</v>
      </c>
      <c r="S326" t="s">
        <v>3506</v>
      </c>
    </row>
    <row r="327" spans="1:19">
      <c r="A327" t="s">
        <v>344</v>
      </c>
      <c r="B327" t="s">
        <v>492</v>
      </c>
      <c r="C327" t="s">
        <v>725</v>
      </c>
      <c r="D327" t="b">
        <v>1</v>
      </c>
      <c r="E327" t="b">
        <v>0</v>
      </c>
      <c r="F327" t="b">
        <v>0</v>
      </c>
      <c r="G327" t="b">
        <v>0</v>
      </c>
      <c r="H327" t="b">
        <v>0</v>
      </c>
      <c r="I327" t="b">
        <v>0</v>
      </c>
      <c r="J327" t="b">
        <v>1</v>
      </c>
      <c r="K327" t="b">
        <v>0</v>
      </c>
      <c r="L327" t="b">
        <v>0</v>
      </c>
      <c r="M327" t="s">
        <v>995</v>
      </c>
      <c r="N327" t="s">
        <v>1440</v>
      </c>
      <c r="O327" t="s">
        <v>1888</v>
      </c>
      <c r="P327" t="s">
        <v>2344</v>
      </c>
      <c r="Q327" s="6" t="s">
        <v>2795</v>
      </c>
      <c r="R327" t="s">
        <v>3179</v>
      </c>
    </row>
    <row r="328" spans="1:19">
      <c r="A328" t="s">
        <v>345</v>
      </c>
      <c r="B328" t="s">
        <v>674</v>
      </c>
      <c r="C328" t="s">
        <v>725</v>
      </c>
      <c r="D328" t="b">
        <v>1</v>
      </c>
      <c r="E328" t="b">
        <v>0</v>
      </c>
      <c r="F328" t="b">
        <v>0</v>
      </c>
      <c r="G328" t="b">
        <v>0</v>
      </c>
      <c r="H328" t="b">
        <v>0</v>
      </c>
      <c r="I328" t="b">
        <v>0</v>
      </c>
      <c r="J328" t="b">
        <v>0</v>
      </c>
      <c r="K328" t="b">
        <v>0</v>
      </c>
      <c r="L328" t="b">
        <v>0</v>
      </c>
      <c r="M328" t="s">
        <v>996</v>
      </c>
      <c r="N328" t="s">
        <v>1441</v>
      </c>
      <c r="O328" t="s">
        <v>1889</v>
      </c>
      <c r="P328" t="s">
        <v>2345</v>
      </c>
      <c r="Q328" s="6" t="s">
        <v>2796</v>
      </c>
      <c r="R328" t="s">
        <v>3180</v>
      </c>
    </row>
    <row r="329" spans="1:19">
      <c r="A329" t="s">
        <v>346</v>
      </c>
      <c r="B329" t="s">
        <v>674</v>
      </c>
      <c r="C329" t="s">
        <v>725</v>
      </c>
      <c r="D329" t="b">
        <v>1</v>
      </c>
      <c r="E329" t="b">
        <v>0</v>
      </c>
      <c r="F329" t="b">
        <v>0</v>
      </c>
      <c r="G329" t="b">
        <v>0</v>
      </c>
      <c r="H329" t="b">
        <v>0</v>
      </c>
      <c r="I329" t="b">
        <v>0</v>
      </c>
      <c r="J329" t="b">
        <v>0</v>
      </c>
      <c r="K329" t="b">
        <v>0</v>
      </c>
      <c r="L329" t="b">
        <v>0</v>
      </c>
      <c r="M329" t="s">
        <v>997</v>
      </c>
      <c r="N329" t="s">
        <v>1442</v>
      </c>
      <c r="O329" t="s">
        <v>1890</v>
      </c>
      <c r="P329" t="s">
        <v>2346</v>
      </c>
      <c r="Q329" s="6" t="s">
        <v>2797</v>
      </c>
      <c r="R329" t="s">
        <v>3181</v>
      </c>
    </row>
    <row r="330" spans="1:19">
      <c r="A330" t="s">
        <v>347</v>
      </c>
      <c r="B330" t="s">
        <v>675</v>
      </c>
      <c r="C330" t="s">
        <v>725</v>
      </c>
      <c r="D330" t="b">
        <v>1</v>
      </c>
      <c r="E330" t="b">
        <v>0</v>
      </c>
      <c r="F330" t="b">
        <v>0</v>
      </c>
      <c r="G330" t="b">
        <v>0</v>
      </c>
      <c r="H330" t="b">
        <v>0</v>
      </c>
      <c r="I330" t="b">
        <v>0</v>
      </c>
      <c r="J330" t="b">
        <v>1</v>
      </c>
      <c r="K330" t="b">
        <v>0</v>
      </c>
      <c r="L330" t="b">
        <v>0</v>
      </c>
      <c r="M330" t="s">
        <v>998</v>
      </c>
      <c r="N330" t="s">
        <v>1443</v>
      </c>
      <c r="O330" t="s">
        <v>1891</v>
      </c>
      <c r="P330" t="s">
        <v>2347</v>
      </c>
      <c r="Q330" s="6" t="s">
        <v>2798</v>
      </c>
      <c r="R330" t="s">
        <v>3182</v>
      </c>
      <c r="S330" t="s">
        <v>3507</v>
      </c>
    </row>
    <row r="331" spans="1:19">
      <c r="A331" t="s">
        <v>348</v>
      </c>
      <c r="B331" t="s">
        <v>676</v>
      </c>
      <c r="C331" t="s">
        <v>725</v>
      </c>
      <c r="D331" t="b">
        <v>1</v>
      </c>
      <c r="E331" t="b">
        <v>0</v>
      </c>
      <c r="F331" t="b">
        <v>0</v>
      </c>
      <c r="G331" t="b">
        <v>0</v>
      </c>
      <c r="H331" t="b">
        <v>0</v>
      </c>
      <c r="I331" t="b">
        <v>0</v>
      </c>
      <c r="J331" t="b">
        <v>1</v>
      </c>
      <c r="K331" t="b">
        <v>0</v>
      </c>
      <c r="L331" t="b">
        <v>0</v>
      </c>
      <c r="M331" t="s">
        <v>999</v>
      </c>
      <c r="N331" t="s">
        <v>1444</v>
      </c>
      <c r="O331" t="s">
        <v>1892</v>
      </c>
      <c r="P331" t="s">
        <v>2348</v>
      </c>
      <c r="Q331" s="6" t="s">
        <v>2799</v>
      </c>
      <c r="R331" t="s">
        <v>3183</v>
      </c>
      <c r="S331" t="s">
        <v>3508</v>
      </c>
    </row>
    <row r="332" spans="1:19">
      <c r="A332" t="s">
        <v>349</v>
      </c>
      <c r="B332" t="s">
        <v>677</v>
      </c>
      <c r="C332" t="s">
        <v>725</v>
      </c>
      <c r="D332" t="b">
        <v>1</v>
      </c>
      <c r="E332" t="b">
        <v>0</v>
      </c>
      <c r="F332" t="b">
        <v>0</v>
      </c>
      <c r="G332" t="b">
        <v>0</v>
      </c>
      <c r="H332" t="b">
        <v>0</v>
      </c>
      <c r="I332" t="b">
        <v>0</v>
      </c>
      <c r="J332" t="b">
        <v>0</v>
      </c>
      <c r="K332" t="b">
        <v>0</v>
      </c>
      <c r="L332" t="b">
        <v>0</v>
      </c>
      <c r="M332" t="s">
        <v>1000</v>
      </c>
      <c r="N332" t="s">
        <v>1445</v>
      </c>
      <c r="O332" t="s">
        <v>1893</v>
      </c>
      <c r="P332" t="s">
        <v>2349</v>
      </c>
      <c r="Q332" s="6" t="s">
        <v>2800</v>
      </c>
      <c r="R332" t="s">
        <v>3184</v>
      </c>
    </row>
    <row r="333" spans="1:19">
      <c r="A333" t="s">
        <v>350</v>
      </c>
      <c r="B333" t="s">
        <v>678</v>
      </c>
      <c r="C333" t="s">
        <v>725</v>
      </c>
      <c r="D333" t="b">
        <v>1</v>
      </c>
      <c r="E333" t="b">
        <v>0</v>
      </c>
      <c r="F333" t="b">
        <v>0</v>
      </c>
      <c r="G333" t="b">
        <v>0</v>
      </c>
      <c r="H333" t="b">
        <v>0</v>
      </c>
      <c r="I333" t="b">
        <v>0</v>
      </c>
      <c r="J333" t="b">
        <v>1</v>
      </c>
      <c r="K333" t="b">
        <v>0</v>
      </c>
      <c r="L333" t="b">
        <v>0</v>
      </c>
      <c r="M333" t="s">
        <v>1001</v>
      </c>
      <c r="N333" t="s">
        <v>1446</v>
      </c>
      <c r="O333" t="s">
        <v>1894</v>
      </c>
      <c r="P333" t="s">
        <v>2350</v>
      </c>
      <c r="Q333" s="6" t="s">
        <v>2801</v>
      </c>
      <c r="R333" t="s">
        <v>3185</v>
      </c>
      <c r="S333" t="s">
        <v>3509</v>
      </c>
    </row>
    <row r="334" spans="1:19">
      <c r="A334" t="s">
        <v>351</v>
      </c>
      <c r="B334" t="s">
        <v>663</v>
      </c>
      <c r="C334" t="s">
        <v>725</v>
      </c>
      <c r="D334" t="b">
        <v>1</v>
      </c>
      <c r="E334" t="b">
        <v>0</v>
      </c>
      <c r="F334" t="b">
        <v>0</v>
      </c>
      <c r="G334" t="b">
        <v>0</v>
      </c>
      <c r="H334" t="b">
        <v>0</v>
      </c>
      <c r="I334" t="b">
        <v>0</v>
      </c>
      <c r="J334" t="b">
        <v>1</v>
      </c>
      <c r="K334" t="b">
        <v>0</v>
      </c>
      <c r="L334" t="b">
        <v>0</v>
      </c>
      <c r="M334" t="s">
        <v>1002</v>
      </c>
      <c r="N334" t="s">
        <v>1447</v>
      </c>
      <c r="O334" t="s">
        <v>1895</v>
      </c>
      <c r="P334" t="s">
        <v>2351</v>
      </c>
      <c r="Q334" s="6" t="s">
        <v>2802</v>
      </c>
      <c r="R334" t="s">
        <v>3186</v>
      </c>
      <c r="S334" t="s">
        <v>3510</v>
      </c>
    </row>
    <row r="335" spans="1:19">
      <c r="A335" t="s">
        <v>352</v>
      </c>
      <c r="B335" t="s">
        <v>679</v>
      </c>
      <c r="C335" t="s">
        <v>725</v>
      </c>
      <c r="D335" t="b">
        <v>1</v>
      </c>
      <c r="E335" t="b">
        <v>0</v>
      </c>
      <c r="F335" t="b">
        <v>0</v>
      </c>
      <c r="G335" t="b">
        <v>0</v>
      </c>
      <c r="H335" t="b">
        <v>0</v>
      </c>
      <c r="I335" t="b">
        <v>0</v>
      </c>
      <c r="J335" t="b">
        <v>0</v>
      </c>
      <c r="K335" t="b">
        <v>0</v>
      </c>
      <c r="L335" t="b">
        <v>0</v>
      </c>
      <c r="M335" t="s">
        <v>1003</v>
      </c>
      <c r="N335" t="s">
        <v>1448</v>
      </c>
      <c r="O335" t="s">
        <v>1896</v>
      </c>
      <c r="P335" t="s">
        <v>2352</v>
      </c>
      <c r="Q335" s="6" t="s">
        <v>2803</v>
      </c>
      <c r="R335" t="s">
        <v>3187</v>
      </c>
    </row>
    <row r="336" spans="1:19">
      <c r="A336" t="s">
        <v>353</v>
      </c>
      <c r="B336" t="s">
        <v>680</v>
      </c>
      <c r="C336" t="s">
        <v>725</v>
      </c>
      <c r="D336" t="b">
        <v>1</v>
      </c>
      <c r="E336" t="b">
        <v>0</v>
      </c>
      <c r="F336" t="b">
        <v>0</v>
      </c>
      <c r="G336" t="b">
        <v>0</v>
      </c>
      <c r="H336" t="b">
        <v>0</v>
      </c>
      <c r="I336" t="b">
        <v>0</v>
      </c>
      <c r="J336" t="b">
        <v>0</v>
      </c>
      <c r="K336" t="b">
        <v>0</v>
      </c>
      <c r="L336" t="b">
        <v>0</v>
      </c>
      <c r="M336" t="s">
        <v>1004</v>
      </c>
      <c r="N336" t="s">
        <v>1449</v>
      </c>
      <c r="O336" t="s">
        <v>1897</v>
      </c>
      <c r="P336" t="s">
        <v>2353</v>
      </c>
      <c r="Q336" s="6" t="s">
        <v>2804</v>
      </c>
      <c r="R336" t="s">
        <v>3188</v>
      </c>
      <c r="S336" t="s">
        <v>3511</v>
      </c>
    </row>
    <row r="337" spans="1:19">
      <c r="A337" t="s">
        <v>354</v>
      </c>
      <c r="B337" t="s">
        <v>633</v>
      </c>
      <c r="C337" t="s">
        <v>725</v>
      </c>
      <c r="D337" t="b">
        <v>1</v>
      </c>
      <c r="E337" t="b">
        <v>0</v>
      </c>
      <c r="F337" t="b">
        <v>0</v>
      </c>
      <c r="G337" t="b">
        <v>0</v>
      </c>
      <c r="H337" t="b">
        <v>0</v>
      </c>
      <c r="I337" t="b">
        <v>0</v>
      </c>
      <c r="J337" t="b">
        <v>0</v>
      </c>
      <c r="K337" t="b">
        <v>0</v>
      </c>
      <c r="L337" t="b">
        <v>0</v>
      </c>
      <c r="M337" t="s">
        <v>1005</v>
      </c>
      <c r="N337" t="s">
        <v>1450</v>
      </c>
      <c r="O337" t="s">
        <v>1898</v>
      </c>
      <c r="P337" t="s">
        <v>2354</v>
      </c>
      <c r="Q337" s="6" t="s">
        <v>2805</v>
      </c>
      <c r="R337" t="s">
        <v>3189</v>
      </c>
    </row>
    <row r="338" spans="1:19">
      <c r="A338" t="s">
        <v>355</v>
      </c>
      <c r="B338" t="s">
        <v>605</v>
      </c>
      <c r="C338" t="s">
        <v>725</v>
      </c>
      <c r="D338" t="b">
        <v>1</v>
      </c>
      <c r="E338" t="b">
        <v>0</v>
      </c>
      <c r="F338" t="b">
        <v>0</v>
      </c>
      <c r="G338" t="b">
        <v>0</v>
      </c>
      <c r="H338" t="b">
        <v>0</v>
      </c>
      <c r="I338" t="b">
        <v>0</v>
      </c>
      <c r="J338" t="b">
        <v>1</v>
      </c>
      <c r="K338" t="b">
        <v>0</v>
      </c>
      <c r="L338" t="b">
        <v>0</v>
      </c>
      <c r="M338" t="s">
        <v>1006</v>
      </c>
      <c r="N338" t="s">
        <v>1451</v>
      </c>
      <c r="O338" t="s">
        <v>1899</v>
      </c>
      <c r="Q338" s="6" t="s">
        <v>2806</v>
      </c>
      <c r="R338" t="s">
        <v>3190</v>
      </c>
    </row>
    <row r="339" spans="1:19">
      <c r="A339" t="s">
        <v>356</v>
      </c>
      <c r="B339" t="s">
        <v>537</v>
      </c>
      <c r="C339" t="s">
        <v>725</v>
      </c>
      <c r="D339" t="b">
        <v>1</v>
      </c>
      <c r="E339" t="b">
        <v>0</v>
      </c>
      <c r="F339" t="b">
        <v>0</v>
      </c>
      <c r="G339" t="b">
        <v>0</v>
      </c>
      <c r="H339" t="b">
        <v>0</v>
      </c>
      <c r="I339" t="b">
        <v>0</v>
      </c>
      <c r="J339" t="b">
        <v>0</v>
      </c>
      <c r="K339" t="b">
        <v>0</v>
      </c>
      <c r="L339" t="b">
        <v>0</v>
      </c>
      <c r="M339" t="s">
        <v>1007</v>
      </c>
      <c r="N339" t="s">
        <v>1452</v>
      </c>
      <c r="O339" t="s">
        <v>1900</v>
      </c>
      <c r="P339" t="s">
        <v>2355</v>
      </c>
      <c r="Q339" s="6" t="s">
        <v>2807</v>
      </c>
      <c r="R339" t="s">
        <v>3191</v>
      </c>
    </row>
    <row r="340" spans="1:19">
      <c r="A340" t="s">
        <v>357</v>
      </c>
      <c r="B340" t="s">
        <v>488</v>
      </c>
      <c r="C340" t="s">
        <v>725</v>
      </c>
      <c r="D340" t="b">
        <v>1</v>
      </c>
      <c r="E340" t="b">
        <v>0</v>
      </c>
      <c r="F340" t="b">
        <v>0</v>
      </c>
      <c r="G340" t="b">
        <v>0</v>
      </c>
      <c r="H340" t="b">
        <v>0</v>
      </c>
      <c r="I340" t="b">
        <v>0</v>
      </c>
      <c r="J340" t="b">
        <v>0</v>
      </c>
      <c r="K340" t="b">
        <v>0</v>
      </c>
      <c r="L340" t="b">
        <v>0</v>
      </c>
      <c r="M340" t="s">
        <v>1008</v>
      </c>
      <c r="N340" t="s">
        <v>1453</v>
      </c>
      <c r="O340" t="s">
        <v>1901</v>
      </c>
      <c r="P340" t="s">
        <v>2356</v>
      </c>
      <c r="Q340" s="6" t="s">
        <v>2808</v>
      </c>
      <c r="R340" t="s">
        <v>3192</v>
      </c>
    </row>
    <row r="341" spans="1:19">
      <c r="A341" t="s">
        <v>358</v>
      </c>
      <c r="B341" t="s">
        <v>681</v>
      </c>
      <c r="C341" t="s">
        <v>725</v>
      </c>
      <c r="D341" t="b">
        <v>1</v>
      </c>
      <c r="E341" t="b">
        <v>0</v>
      </c>
      <c r="F341" t="b">
        <v>0</v>
      </c>
      <c r="G341" t="b">
        <v>0</v>
      </c>
      <c r="H341" t="b">
        <v>0</v>
      </c>
      <c r="I341" t="b">
        <v>0</v>
      </c>
      <c r="J341" t="b">
        <v>1</v>
      </c>
      <c r="K341" t="b">
        <v>0</v>
      </c>
      <c r="L341" t="b">
        <v>0</v>
      </c>
      <c r="M341" t="s">
        <v>1009</v>
      </c>
      <c r="N341" t="s">
        <v>1454</v>
      </c>
      <c r="O341" t="s">
        <v>1902</v>
      </c>
      <c r="P341" t="s">
        <v>2357</v>
      </c>
      <c r="Q341" s="6" t="s">
        <v>2809</v>
      </c>
      <c r="R341" t="s">
        <v>3193</v>
      </c>
      <c r="S341" t="s">
        <v>3512</v>
      </c>
    </row>
    <row r="342" spans="1:19">
      <c r="A342" t="s">
        <v>359</v>
      </c>
      <c r="B342" t="s">
        <v>682</v>
      </c>
      <c r="C342" t="s">
        <v>725</v>
      </c>
      <c r="D342" t="b">
        <v>1</v>
      </c>
      <c r="E342" t="b">
        <v>0</v>
      </c>
      <c r="F342" t="b">
        <v>0</v>
      </c>
      <c r="G342" t="b">
        <v>0</v>
      </c>
      <c r="H342" t="b">
        <v>0</v>
      </c>
      <c r="I342" t="b">
        <v>0</v>
      </c>
      <c r="J342" t="b">
        <v>0</v>
      </c>
      <c r="K342" t="b">
        <v>0</v>
      </c>
      <c r="L342" t="b">
        <v>0</v>
      </c>
      <c r="M342" t="s">
        <v>1010</v>
      </c>
      <c r="N342" t="s">
        <v>1455</v>
      </c>
      <c r="O342" t="s">
        <v>1903</v>
      </c>
      <c r="P342" t="s">
        <v>2358</v>
      </c>
      <c r="Q342" s="6" t="s">
        <v>2810</v>
      </c>
      <c r="R342" t="s">
        <v>3194</v>
      </c>
    </row>
    <row r="343" spans="1:19">
      <c r="A343" t="s">
        <v>360</v>
      </c>
      <c r="B343" t="s">
        <v>573</v>
      </c>
      <c r="C343" t="s">
        <v>725</v>
      </c>
      <c r="D343" t="b">
        <v>1</v>
      </c>
      <c r="E343" t="b">
        <v>0</v>
      </c>
      <c r="F343" t="b">
        <v>0</v>
      </c>
      <c r="G343" t="b">
        <v>0</v>
      </c>
      <c r="H343" t="b">
        <v>0</v>
      </c>
      <c r="I343" t="b">
        <v>0</v>
      </c>
      <c r="J343" t="b">
        <v>0</v>
      </c>
      <c r="K343" t="b">
        <v>0</v>
      </c>
      <c r="L343" t="b">
        <v>0</v>
      </c>
      <c r="M343" t="s">
        <v>1011</v>
      </c>
      <c r="N343" t="s">
        <v>1456</v>
      </c>
      <c r="O343" t="s">
        <v>1904</v>
      </c>
      <c r="P343" t="s">
        <v>2359</v>
      </c>
      <c r="Q343" s="6" t="s">
        <v>2811</v>
      </c>
      <c r="R343" t="s">
        <v>3195</v>
      </c>
    </row>
    <row r="344" spans="1:19">
      <c r="A344" t="s">
        <v>361</v>
      </c>
      <c r="B344" t="s">
        <v>683</v>
      </c>
      <c r="C344" t="s">
        <v>725</v>
      </c>
      <c r="D344" t="b">
        <v>1</v>
      </c>
      <c r="E344" t="b">
        <v>0</v>
      </c>
      <c r="F344" t="b">
        <v>0</v>
      </c>
      <c r="G344" t="b">
        <v>0</v>
      </c>
      <c r="H344" t="b">
        <v>0</v>
      </c>
      <c r="I344" t="b">
        <v>0</v>
      </c>
      <c r="J344" t="b">
        <v>0</v>
      </c>
      <c r="K344" t="b">
        <v>0</v>
      </c>
      <c r="L344" t="b">
        <v>0</v>
      </c>
      <c r="M344" t="s">
        <v>1012</v>
      </c>
      <c r="N344" t="s">
        <v>1457</v>
      </c>
      <c r="O344" t="s">
        <v>1905</v>
      </c>
      <c r="P344" t="s">
        <v>2360</v>
      </c>
      <c r="Q344" s="6" t="s">
        <v>2812</v>
      </c>
      <c r="R344" t="s">
        <v>3196</v>
      </c>
    </row>
    <row r="345" spans="1:19">
      <c r="A345" t="s">
        <v>362</v>
      </c>
      <c r="B345" t="s">
        <v>558</v>
      </c>
      <c r="C345" t="s">
        <v>725</v>
      </c>
      <c r="D345" t="b">
        <v>1</v>
      </c>
      <c r="E345" t="b">
        <v>0</v>
      </c>
      <c r="F345" t="b">
        <v>0</v>
      </c>
      <c r="G345" t="b">
        <v>0</v>
      </c>
      <c r="H345" t="b">
        <v>0</v>
      </c>
      <c r="I345" t="b">
        <v>0</v>
      </c>
      <c r="J345" t="b">
        <v>0</v>
      </c>
      <c r="K345" t="b">
        <v>0</v>
      </c>
      <c r="L345" t="b">
        <v>1</v>
      </c>
      <c r="M345" t="s">
        <v>1013</v>
      </c>
      <c r="N345" t="s">
        <v>1458</v>
      </c>
      <c r="O345" t="s">
        <v>1906</v>
      </c>
      <c r="P345" t="s">
        <v>2361</v>
      </c>
      <c r="Q345" s="6" t="s">
        <v>2813</v>
      </c>
      <c r="R345" t="s">
        <v>3197</v>
      </c>
    </row>
    <row r="346" spans="1:19">
      <c r="A346" t="s">
        <v>363</v>
      </c>
      <c r="B346" t="s">
        <v>530</v>
      </c>
      <c r="C346" t="s">
        <v>725</v>
      </c>
      <c r="D346" t="b">
        <v>1</v>
      </c>
      <c r="E346" t="b">
        <v>0</v>
      </c>
      <c r="F346" t="b">
        <v>0</v>
      </c>
      <c r="G346" t="b">
        <v>0</v>
      </c>
      <c r="H346" t="b">
        <v>0</v>
      </c>
      <c r="I346" t="b">
        <v>0</v>
      </c>
      <c r="J346" t="b">
        <v>0</v>
      </c>
      <c r="K346" t="b">
        <v>0</v>
      </c>
      <c r="L346" t="b">
        <v>1</v>
      </c>
      <c r="M346" t="s">
        <v>1014</v>
      </c>
      <c r="N346" t="s">
        <v>1459</v>
      </c>
      <c r="O346" t="s">
        <v>1907</v>
      </c>
      <c r="P346" t="s">
        <v>2362</v>
      </c>
      <c r="Q346" s="6" t="s">
        <v>2814</v>
      </c>
      <c r="R346" t="s">
        <v>3198</v>
      </c>
    </row>
    <row r="347" spans="1:19">
      <c r="A347" t="s">
        <v>364</v>
      </c>
      <c r="B347" t="s">
        <v>573</v>
      </c>
      <c r="C347" t="s">
        <v>725</v>
      </c>
      <c r="D347" t="b">
        <v>1</v>
      </c>
      <c r="E347" t="b">
        <v>0</v>
      </c>
      <c r="F347" t="b">
        <v>0</v>
      </c>
      <c r="G347" t="b">
        <v>0</v>
      </c>
      <c r="H347" t="b">
        <v>0</v>
      </c>
      <c r="I347" t="b">
        <v>0</v>
      </c>
      <c r="J347" t="b">
        <v>0</v>
      </c>
      <c r="K347" t="b">
        <v>0</v>
      </c>
      <c r="L347" t="b">
        <v>0</v>
      </c>
      <c r="M347" t="s">
        <v>1015</v>
      </c>
      <c r="N347" t="s">
        <v>1460</v>
      </c>
      <c r="O347" t="s">
        <v>1908</v>
      </c>
      <c r="P347" t="s">
        <v>2363</v>
      </c>
      <c r="Q347" s="6" t="s">
        <v>2815</v>
      </c>
      <c r="R347" t="s">
        <v>3199</v>
      </c>
    </row>
    <row r="348" spans="1:19">
      <c r="A348" t="s">
        <v>365</v>
      </c>
      <c r="B348" t="s">
        <v>684</v>
      </c>
      <c r="C348" t="s">
        <v>725</v>
      </c>
      <c r="D348" t="b">
        <v>1</v>
      </c>
      <c r="E348" t="b">
        <v>0</v>
      </c>
      <c r="F348" t="b">
        <v>0</v>
      </c>
      <c r="G348" t="b">
        <v>0</v>
      </c>
      <c r="H348" t="b">
        <v>0</v>
      </c>
      <c r="I348" t="b">
        <v>0</v>
      </c>
      <c r="J348" t="b">
        <v>1</v>
      </c>
      <c r="K348" t="b">
        <v>0</v>
      </c>
      <c r="L348" t="b">
        <v>0</v>
      </c>
      <c r="M348" t="s">
        <v>1016</v>
      </c>
      <c r="N348" t="s">
        <v>1461</v>
      </c>
      <c r="O348" t="s">
        <v>1909</v>
      </c>
      <c r="P348" t="s">
        <v>2364</v>
      </c>
      <c r="Q348" s="6" t="s">
        <v>2816</v>
      </c>
      <c r="R348" t="s">
        <v>3200</v>
      </c>
      <c r="S348" t="s">
        <v>3513</v>
      </c>
    </row>
    <row r="349" spans="1:19">
      <c r="A349" t="s">
        <v>366</v>
      </c>
      <c r="B349" t="s">
        <v>685</v>
      </c>
      <c r="C349" t="s">
        <v>725</v>
      </c>
      <c r="D349" t="b">
        <v>1</v>
      </c>
      <c r="E349" t="b">
        <v>0</v>
      </c>
      <c r="F349" t="b">
        <v>0</v>
      </c>
      <c r="G349" t="b">
        <v>0</v>
      </c>
      <c r="H349" t="b">
        <v>0</v>
      </c>
      <c r="I349" t="b">
        <v>0</v>
      </c>
      <c r="J349" t="b">
        <v>0</v>
      </c>
      <c r="K349" t="b">
        <v>0</v>
      </c>
      <c r="L349" t="b">
        <v>0</v>
      </c>
      <c r="M349" t="s">
        <v>1017</v>
      </c>
      <c r="N349" t="s">
        <v>1462</v>
      </c>
      <c r="O349" t="s">
        <v>1910</v>
      </c>
      <c r="P349" t="s">
        <v>2365</v>
      </c>
      <c r="Q349" s="6" t="s">
        <v>2817</v>
      </c>
      <c r="R349" t="s">
        <v>3201</v>
      </c>
      <c r="S349" t="s">
        <v>3514</v>
      </c>
    </row>
    <row r="350" spans="1:19">
      <c r="A350" t="s">
        <v>367</v>
      </c>
      <c r="B350" t="s">
        <v>686</v>
      </c>
      <c r="C350" t="s">
        <v>725</v>
      </c>
      <c r="D350" t="b">
        <v>0</v>
      </c>
      <c r="E350" t="b">
        <v>0</v>
      </c>
      <c r="F350" t="b">
        <v>0</v>
      </c>
      <c r="G350" t="b">
        <v>0</v>
      </c>
      <c r="H350" t="b">
        <v>1</v>
      </c>
      <c r="I350" t="b">
        <v>0</v>
      </c>
      <c r="J350" t="b">
        <v>0</v>
      </c>
      <c r="K350" t="b">
        <v>0</v>
      </c>
      <c r="L350" t="b">
        <v>0</v>
      </c>
      <c r="M350" t="s">
        <v>1018</v>
      </c>
      <c r="O350" t="s">
        <v>1911</v>
      </c>
      <c r="P350" t="s">
        <v>2366</v>
      </c>
      <c r="Q350" s="6" t="s">
        <v>2818</v>
      </c>
      <c r="R350" t="s">
        <v>3202</v>
      </c>
    </row>
    <row r="351" spans="1:19">
      <c r="A351" t="s">
        <v>368</v>
      </c>
      <c r="B351" t="s">
        <v>687</v>
      </c>
      <c r="C351" t="s">
        <v>725</v>
      </c>
      <c r="D351" t="b">
        <v>1</v>
      </c>
      <c r="E351" t="b">
        <v>0</v>
      </c>
      <c r="F351" t="b">
        <v>0</v>
      </c>
      <c r="G351" t="b">
        <v>0</v>
      </c>
      <c r="H351" t="b">
        <v>0</v>
      </c>
      <c r="I351" t="b">
        <v>0</v>
      </c>
      <c r="J351" t="b">
        <v>0</v>
      </c>
      <c r="K351" t="b">
        <v>0</v>
      </c>
      <c r="L351" t="b">
        <v>0</v>
      </c>
      <c r="M351" t="s">
        <v>1019</v>
      </c>
      <c r="N351" t="s">
        <v>1463</v>
      </c>
      <c r="O351" t="s">
        <v>1912</v>
      </c>
      <c r="P351" t="s">
        <v>2367</v>
      </c>
      <c r="Q351" s="6" t="s">
        <v>2819</v>
      </c>
      <c r="R351" t="s">
        <v>3203</v>
      </c>
    </row>
    <row r="352" spans="1:19">
      <c r="A352" t="s">
        <v>369</v>
      </c>
      <c r="B352" t="s">
        <v>688</v>
      </c>
      <c r="C352" t="s">
        <v>725</v>
      </c>
      <c r="D352" t="b">
        <v>1</v>
      </c>
      <c r="E352" t="b">
        <v>0</v>
      </c>
      <c r="F352" t="b">
        <v>0</v>
      </c>
      <c r="G352" t="b">
        <v>0</v>
      </c>
      <c r="H352" t="b">
        <v>0</v>
      </c>
      <c r="I352" t="b">
        <v>0</v>
      </c>
      <c r="J352" t="b">
        <v>0</v>
      </c>
      <c r="K352" t="b">
        <v>0</v>
      </c>
      <c r="L352" t="b">
        <v>0</v>
      </c>
      <c r="M352" t="s">
        <v>1020</v>
      </c>
      <c r="N352" t="s">
        <v>1464</v>
      </c>
      <c r="O352" t="s">
        <v>1913</v>
      </c>
      <c r="P352" t="s">
        <v>2368</v>
      </c>
      <c r="Q352" s="6" t="s">
        <v>2820</v>
      </c>
      <c r="R352" t="s">
        <v>3204</v>
      </c>
    </row>
    <row r="353" spans="1:19">
      <c r="A353" t="s">
        <v>370</v>
      </c>
      <c r="B353" t="s">
        <v>492</v>
      </c>
      <c r="C353" t="s">
        <v>725</v>
      </c>
      <c r="D353" t="b">
        <v>0</v>
      </c>
      <c r="E353" t="b">
        <v>0</v>
      </c>
      <c r="F353" t="b">
        <v>0</v>
      </c>
      <c r="G353" t="b">
        <v>0</v>
      </c>
      <c r="H353" t="b">
        <v>1</v>
      </c>
      <c r="I353" t="b">
        <v>0</v>
      </c>
      <c r="J353" t="b">
        <v>0</v>
      </c>
      <c r="K353" t="b">
        <v>0</v>
      </c>
      <c r="L353" t="b">
        <v>0</v>
      </c>
      <c r="M353" t="s">
        <v>1021</v>
      </c>
      <c r="O353" t="s">
        <v>1914</v>
      </c>
      <c r="P353" t="s">
        <v>2369</v>
      </c>
      <c r="Q353" s="6" t="s">
        <v>2821</v>
      </c>
      <c r="R353" t="s">
        <v>3205</v>
      </c>
    </row>
    <row r="354" spans="1:19">
      <c r="A354" t="s">
        <v>371</v>
      </c>
      <c r="B354" t="s">
        <v>544</v>
      </c>
      <c r="C354" t="s">
        <v>726</v>
      </c>
      <c r="D354" t="b">
        <v>1</v>
      </c>
      <c r="E354" t="b">
        <v>0</v>
      </c>
      <c r="F354" t="b">
        <v>0</v>
      </c>
      <c r="G354" t="b">
        <v>0</v>
      </c>
      <c r="H354" t="b">
        <v>0</v>
      </c>
      <c r="I354" t="b">
        <v>0</v>
      </c>
      <c r="J354" t="b">
        <v>0</v>
      </c>
      <c r="K354" t="b">
        <v>0</v>
      </c>
      <c r="L354" t="b">
        <v>0</v>
      </c>
      <c r="M354" t="s">
        <v>1022</v>
      </c>
      <c r="N354" t="s">
        <v>1465</v>
      </c>
      <c r="O354" t="s">
        <v>1915</v>
      </c>
      <c r="P354" t="s">
        <v>2370</v>
      </c>
      <c r="Q354" s="6" t="s">
        <v>2822</v>
      </c>
      <c r="R354" t="s">
        <v>3206</v>
      </c>
    </row>
    <row r="355" spans="1:19">
      <c r="A355" t="s">
        <v>372</v>
      </c>
      <c r="B355" t="s">
        <v>689</v>
      </c>
      <c r="C355" t="s">
        <v>726</v>
      </c>
      <c r="D355" t="b">
        <v>0</v>
      </c>
      <c r="E355" t="b">
        <v>0</v>
      </c>
      <c r="F355" t="b">
        <v>0</v>
      </c>
      <c r="G355" t="b">
        <v>0</v>
      </c>
      <c r="H355" t="b">
        <v>1</v>
      </c>
      <c r="I355" t="b">
        <v>1</v>
      </c>
      <c r="J355" t="b">
        <v>0</v>
      </c>
      <c r="K355" t="b">
        <v>0</v>
      </c>
      <c r="L355" t="b">
        <v>0</v>
      </c>
      <c r="M355" t="s">
        <v>1023</v>
      </c>
      <c r="O355" t="s">
        <v>1916</v>
      </c>
      <c r="Q355" s="6" t="s">
        <v>2823</v>
      </c>
      <c r="R355" t="s">
        <v>3207</v>
      </c>
      <c r="S355" t="s">
        <v>3515</v>
      </c>
    </row>
    <row r="356" spans="1:19">
      <c r="A356" t="s">
        <v>373</v>
      </c>
      <c r="B356" t="s">
        <v>536</v>
      </c>
      <c r="C356" t="s">
        <v>726</v>
      </c>
      <c r="D356" t="b">
        <v>1</v>
      </c>
      <c r="E356" t="b">
        <v>0</v>
      </c>
      <c r="F356" t="b">
        <v>0</v>
      </c>
      <c r="G356" t="b">
        <v>0</v>
      </c>
      <c r="H356" t="b">
        <v>0</v>
      </c>
      <c r="I356" t="b">
        <v>0</v>
      </c>
      <c r="J356" t="b">
        <v>0</v>
      </c>
      <c r="K356" t="b">
        <v>0</v>
      </c>
      <c r="L356" t="b">
        <v>0</v>
      </c>
      <c r="M356" t="s">
        <v>1024</v>
      </c>
      <c r="N356" t="s">
        <v>1466</v>
      </c>
      <c r="O356" t="s">
        <v>1917</v>
      </c>
      <c r="P356" t="s">
        <v>2371</v>
      </c>
      <c r="Q356" s="6" t="s">
        <v>2824</v>
      </c>
      <c r="R356" t="s">
        <v>3208</v>
      </c>
    </row>
    <row r="357" spans="1:19">
      <c r="A357" t="s">
        <v>374</v>
      </c>
      <c r="B357" t="s">
        <v>690</v>
      </c>
      <c r="C357" t="s">
        <v>726</v>
      </c>
      <c r="D357" t="b">
        <v>1</v>
      </c>
      <c r="E357" t="b">
        <v>0</v>
      </c>
      <c r="F357" t="b">
        <v>0</v>
      </c>
      <c r="G357" t="b">
        <v>0</v>
      </c>
      <c r="H357" t="b">
        <v>0</v>
      </c>
      <c r="I357" t="b">
        <v>0</v>
      </c>
      <c r="J357" t="b">
        <v>1</v>
      </c>
      <c r="K357" t="b">
        <v>0</v>
      </c>
      <c r="L357" t="b">
        <v>0</v>
      </c>
      <c r="M357" t="s">
        <v>1025</v>
      </c>
      <c r="N357" t="s">
        <v>1467</v>
      </c>
      <c r="O357" t="s">
        <v>1918</v>
      </c>
      <c r="P357" t="s">
        <v>2372</v>
      </c>
      <c r="Q357" s="6" t="s">
        <v>2825</v>
      </c>
      <c r="R357" t="s">
        <v>3209</v>
      </c>
    </row>
    <row r="358" spans="1:19">
      <c r="A358" t="s">
        <v>375</v>
      </c>
      <c r="B358" t="s">
        <v>691</v>
      </c>
      <c r="C358" t="s">
        <v>726</v>
      </c>
      <c r="D358" t="b">
        <v>1</v>
      </c>
      <c r="E358" t="b">
        <v>0</v>
      </c>
      <c r="F358" t="b">
        <v>0</v>
      </c>
      <c r="G358" t="b">
        <v>0</v>
      </c>
      <c r="H358" t="b">
        <v>0</v>
      </c>
      <c r="I358" t="b">
        <v>0</v>
      </c>
      <c r="J358" t="b">
        <v>0</v>
      </c>
      <c r="K358" t="b">
        <v>0</v>
      </c>
      <c r="L358" t="b">
        <v>0</v>
      </c>
      <c r="M358" t="s">
        <v>1026</v>
      </c>
      <c r="N358" t="s">
        <v>1468</v>
      </c>
      <c r="O358" t="s">
        <v>1919</v>
      </c>
      <c r="P358" t="s">
        <v>2373</v>
      </c>
      <c r="Q358" s="6" t="s">
        <v>2826</v>
      </c>
      <c r="R358" t="s">
        <v>3210</v>
      </c>
    </row>
    <row r="359" spans="1:19">
      <c r="A359" t="s">
        <v>376</v>
      </c>
      <c r="B359" t="s">
        <v>506</v>
      </c>
      <c r="C359" t="s">
        <v>726</v>
      </c>
      <c r="D359" t="b">
        <v>1</v>
      </c>
      <c r="E359" t="b">
        <v>0</v>
      </c>
      <c r="F359" t="b">
        <v>0</v>
      </c>
      <c r="G359" t="b">
        <v>0</v>
      </c>
      <c r="H359" t="b">
        <v>0</v>
      </c>
      <c r="I359" t="b">
        <v>0</v>
      </c>
      <c r="J359" t="b">
        <v>0</v>
      </c>
      <c r="K359" t="b">
        <v>0</v>
      </c>
      <c r="L359" t="b">
        <v>0</v>
      </c>
      <c r="M359" t="s">
        <v>1027</v>
      </c>
      <c r="N359" t="s">
        <v>1469</v>
      </c>
      <c r="O359" t="s">
        <v>1920</v>
      </c>
      <c r="P359" t="s">
        <v>2374</v>
      </c>
      <c r="Q359" s="6" t="s">
        <v>2827</v>
      </c>
      <c r="R359" t="s">
        <v>3211</v>
      </c>
    </row>
    <row r="360" spans="1:19">
      <c r="A360" t="s">
        <v>377</v>
      </c>
      <c r="B360" t="s">
        <v>692</v>
      </c>
      <c r="C360" t="s">
        <v>726</v>
      </c>
      <c r="D360" t="b">
        <v>1</v>
      </c>
      <c r="E360" t="b">
        <v>0</v>
      </c>
      <c r="F360" t="b">
        <v>0</v>
      </c>
      <c r="G360" t="b">
        <v>0</v>
      </c>
      <c r="H360" t="b">
        <v>0</v>
      </c>
      <c r="I360" t="b">
        <v>0</v>
      </c>
      <c r="J360" t="b">
        <v>0</v>
      </c>
      <c r="K360" t="b">
        <v>0</v>
      </c>
      <c r="L360" t="b">
        <v>0</v>
      </c>
      <c r="M360" t="s">
        <v>1028</v>
      </c>
      <c r="N360" t="s">
        <v>1470</v>
      </c>
      <c r="O360" t="s">
        <v>1921</v>
      </c>
      <c r="P360" t="s">
        <v>2375</v>
      </c>
      <c r="Q360" s="6" t="s">
        <v>2828</v>
      </c>
      <c r="R360" t="s">
        <v>3212</v>
      </c>
    </row>
    <row r="361" spans="1:19">
      <c r="A361" t="s">
        <v>378</v>
      </c>
      <c r="B361" t="s">
        <v>693</v>
      </c>
      <c r="C361" t="s">
        <v>726</v>
      </c>
      <c r="D361" t="b">
        <v>1</v>
      </c>
      <c r="E361" t="b">
        <v>0</v>
      </c>
      <c r="F361" t="b">
        <v>0</v>
      </c>
      <c r="G361" t="b">
        <v>0</v>
      </c>
      <c r="H361" t="b">
        <v>0</v>
      </c>
      <c r="I361" t="b">
        <v>0</v>
      </c>
      <c r="J361" t="b">
        <v>0</v>
      </c>
      <c r="K361" t="b">
        <v>0</v>
      </c>
      <c r="L361" t="b">
        <v>0</v>
      </c>
      <c r="N361" t="s">
        <v>1471</v>
      </c>
      <c r="O361" t="s">
        <v>1922</v>
      </c>
      <c r="P361" t="s">
        <v>2376</v>
      </c>
      <c r="Q361" s="6" t="s">
        <v>2829</v>
      </c>
      <c r="S361" t="s">
        <v>3516</v>
      </c>
    </row>
    <row r="362" spans="1:19">
      <c r="A362" t="s">
        <v>379</v>
      </c>
      <c r="B362" t="s">
        <v>526</v>
      </c>
      <c r="C362" t="s">
        <v>726</v>
      </c>
      <c r="D362" t="b">
        <v>0</v>
      </c>
      <c r="E362" t="b">
        <v>0</v>
      </c>
      <c r="F362" t="b">
        <v>0</v>
      </c>
      <c r="G362" t="b">
        <v>0</v>
      </c>
      <c r="H362" t="b">
        <v>0</v>
      </c>
      <c r="I362" t="b">
        <v>0</v>
      </c>
      <c r="J362" t="b">
        <v>0</v>
      </c>
      <c r="K362" t="b">
        <v>0</v>
      </c>
      <c r="L362" t="b">
        <v>0</v>
      </c>
      <c r="M362" t="s">
        <v>1029</v>
      </c>
      <c r="O362" t="s">
        <v>1923</v>
      </c>
      <c r="Q362" s="6" t="s">
        <v>2830</v>
      </c>
      <c r="R362" t="s">
        <v>3213</v>
      </c>
    </row>
    <row r="363" spans="1:19">
      <c r="A363" t="s">
        <v>380</v>
      </c>
      <c r="B363" t="s">
        <v>536</v>
      </c>
      <c r="C363" t="s">
        <v>726</v>
      </c>
      <c r="D363" t="b">
        <v>1</v>
      </c>
      <c r="E363" t="b">
        <v>0</v>
      </c>
      <c r="F363" t="b">
        <v>0</v>
      </c>
      <c r="G363" t="b">
        <v>0</v>
      </c>
      <c r="H363" t="b">
        <v>0</v>
      </c>
      <c r="I363" t="b">
        <v>0</v>
      </c>
      <c r="J363" t="b">
        <v>0</v>
      </c>
      <c r="K363" t="b">
        <v>0</v>
      </c>
      <c r="L363" t="b">
        <v>0</v>
      </c>
      <c r="M363" t="s">
        <v>1030</v>
      </c>
      <c r="N363" t="s">
        <v>1472</v>
      </c>
      <c r="O363" t="s">
        <v>1924</v>
      </c>
      <c r="P363" t="s">
        <v>2377</v>
      </c>
      <c r="Q363" s="6" t="s">
        <v>2831</v>
      </c>
      <c r="R363" t="s">
        <v>3214</v>
      </c>
    </row>
    <row r="364" spans="1:19">
      <c r="A364" t="s">
        <v>381</v>
      </c>
      <c r="B364" t="s">
        <v>694</v>
      </c>
      <c r="C364" t="s">
        <v>726</v>
      </c>
      <c r="D364" t="b">
        <v>1</v>
      </c>
      <c r="E364" t="b">
        <v>0</v>
      </c>
      <c r="F364" t="b">
        <v>0</v>
      </c>
      <c r="G364" t="b">
        <v>0</v>
      </c>
      <c r="H364" t="b">
        <v>0</v>
      </c>
      <c r="I364" t="b">
        <v>0</v>
      </c>
      <c r="J364" t="b">
        <v>0</v>
      </c>
      <c r="K364" t="b">
        <v>0</v>
      </c>
      <c r="L364" t="b">
        <v>0</v>
      </c>
      <c r="M364" t="s">
        <v>1031</v>
      </c>
      <c r="N364" t="s">
        <v>1473</v>
      </c>
      <c r="O364" t="s">
        <v>1925</v>
      </c>
      <c r="P364" t="s">
        <v>2378</v>
      </c>
      <c r="Q364" s="6" t="s">
        <v>2832</v>
      </c>
      <c r="R364" t="s">
        <v>3215</v>
      </c>
    </row>
    <row r="365" spans="1:19">
      <c r="A365" t="s">
        <v>382</v>
      </c>
      <c r="B365" t="s">
        <v>537</v>
      </c>
      <c r="C365" t="s">
        <v>726</v>
      </c>
      <c r="D365" t="b">
        <v>1</v>
      </c>
      <c r="E365" t="b">
        <v>0</v>
      </c>
      <c r="F365" t="b">
        <v>0</v>
      </c>
      <c r="G365" t="b">
        <v>0</v>
      </c>
      <c r="H365" t="b">
        <v>0</v>
      </c>
      <c r="I365" t="b">
        <v>0</v>
      </c>
      <c r="J365" t="b">
        <v>0</v>
      </c>
      <c r="K365" t="b">
        <v>0</v>
      </c>
      <c r="L365" t="b">
        <v>0</v>
      </c>
      <c r="M365" t="s">
        <v>1032</v>
      </c>
      <c r="N365" t="s">
        <v>1474</v>
      </c>
      <c r="O365" t="s">
        <v>1926</v>
      </c>
      <c r="P365" t="s">
        <v>2379</v>
      </c>
      <c r="Q365" s="6" t="s">
        <v>2833</v>
      </c>
      <c r="R365" t="s">
        <v>3216</v>
      </c>
    </row>
    <row r="366" spans="1:19">
      <c r="A366" t="s">
        <v>383</v>
      </c>
      <c r="B366" t="s">
        <v>526</v>
      </c>
      <c r="C366" t="s">
        <v>726</v>
      </c>
      <c r="D366" t="b">
        <v>1</v>
      </c>
      <c r="E366" t="b">
        <v>0</v>
      </c>
      <c r="F366" t="b">
        <v>0</v>
      </c>
      <c r="G366" t="b">
        <v>0</v>
      </c>
      <c r="H366" t="b">
        <v>0</v>
      </c>
      <c r="I366" t="b">
        <v>0</v>
      </c>
      <c r="J366" t="b">
        <v>0</v>
      </c>
      <c r="K366" t="b">
        <v>0</v>
      </c>
      <c r="L366" t="b">
        <v>0</v>
      </c>
      <c r="M366" t="s">
        <v>1033</v>
      </c>
      <c r="N366" t="s">
        <v>1475</v>
      </c>
      <c r="O366" t="s">
        <v>1927</v>
      </c>
      <c r="P366" t="s">
        <v>2380</v>
      </c>
      <c r="Q366" s="6" t="s">
        <v>2834</v>
      </c>
      <c r="R366" t="s">
        <v>3217</v>
      </c>
    </row>
    <row r="367" spans="1:19">
      <c r="A367" t="s">
        <v>384</v>
      </c>
      <c r="B367" t="s">
        <v>695</v>
      </c>
      <c r="C367" t="s">
        <v>726</v>
      </c>
      <c r="D367" t="b">
        <v>1</v>
      </c>
      <c r="E367" t="b">
        <v>0</v>
      </c>
      <c r="F367" t="b">
        <v>0</v>
      </c>
      <c r="G367" t="b">
        <v>0</v>
      </c>
      <c r="H367" t="b">
        <v>0</v>
      </c>
      <c r="I367" t="b">
        <v>0</v>
      </c>
      <c r="J367" t="b">
        <v>0</v>
      </c>
      <c r="K367" t="b">
        <v>0</v>
      </c>
      <c r="L367" t="b">
        <v>0</v>
      </c>
      <c r="M367" t="s">
        <v>1034</v>
      </c>
      <c r="N367" t="s">
        <v>1476</v>
      </c>
      <c r="O367" t="s">
        <v>1928</v>
      </c>
      <c r="P367" t="s">
        <v>2381</v>
      </c>
      <c r="Q367" s="6" t="s">
        <v>2835</v>
      </c>
      <c r="R367" t="s">
        <v>3218</v>
      </c>
    </row>
    <row r="368" spans="1:19">
      <c r="A368" t="s">
        <v>385</v>
      </c>
      <c r="B368" t="s">
        <v>663</v>
      </c>
      <c r="C368" t="s">
        <v>726</v>
      </c>
      <c r="D368" t="b">
        <v>0</v>
      </c>
      <c r="E368" t="b">
        <v>0</v>
      </c>
      <c r="F368" t="b">
        <v>0</v>
      </c>
      <c r="G368" t="b">
        <v>0</v>
      </c>
      <c r="H368" t="b">
        <v>0</v>
      </c>
      <c r="I368" t="b">
        <v>0</v>
      </c>
      <c r="J368" t="b">
        <v>0</v>
      </c>
      <c r="K368" t="b">
        <v>0</v>
      </c>
      <c r="L368" t="b">
        <v>0</v>
      </c>
      <c r="M368" t="s">
        <v>1035</v>
      </c>
      <c r="O368" t="s">
        <v>1929</v>
      </c>
      <c r="Q368" s="6" t="s">
        <v>2836</v>
      </c>
      <c r="R368" t="s">
        <v>3219</v>
      </c>
      <c r="S368" t="s">
        <v>3517</v>
      </c>
    </row>
    <row r="369" spans="1:19">
      <c r="A369" t="s">
        <v>386</v>
      </c>
      <c r="B369" t="s">
        <v>492</v>
      </c>
      <c r="C369" t="s">
        <v>726</v>
      </c>
      <c r="D369" t="b">
        <v>1</v>
      </c>
      <c r="E369" t="b">
        <v>0</v>
      </c>
      <c r="F369" t="b">
        <v>0</v>
      </c>
      <c r="G369" t="b">
        <v>0</v>
      </c>
      <c r="H369" t="b">
        <v>0</v>
      </c>
      <c r="I369" t="b">
        <v>0</v>
      </c>
      <c r="J369" t="b">
        <v>0</v>
      </c>
      <c r="K369" t="b">
        <v>0</v>
      </c>
      <c r="L369" t="b">
        <v>0</v>
      </c>
      <c r="M369" t="s">
        <v>1036</v>
      </c>
      <c r="N369" t="s">
        <v>1477</v>
      </c>
      <c r="O369" t="s">
        <v>1930</v>
      </c>
      <c r="P369" t="s">
        <v>2382</v>
      </c>
      <c r="Q369" s="6" t="s">
        <v>2837</v>
      </c>
      <c r="R369" t="s">
        <v>3220</v>
      </c>
    </row>
    <row r="370" spans="1:19">
      <c r="A370" t="s">
        <v>387</v>
      </c>
      <c r="B370" t="s">
        <v>696</v>
      </c>
      <c r="C370" t="s">
        <v>726</v>
      </c>
      <c r="D370" t="b">
        <v>1</v>
      </c>
      <c r="E370" t="b">
        <v>0</v>
      </c>
      <c r="F370" t="b">
        <v>0</v>
      </c>
      <c r="G370" t="b">
        <v>0</v>
      </c>
      <c r="H370" t="b">
        <v>0</v>
      </c>
      <c r="I370" t="b">
        <v>0</v>
      </c>
      <c r="J370" t="b">
        <v>0</v>
      </c>
      <c r="K370" t="b">
        <v>0</v>
      </c>
      <c r="L370" t="b">
        <v>1</v>
      </c>
      <c r="M370" t="s">
        <v>1037</v>
      </c>
      <c r="N370" t="s">
        <v>1478</v>
      </c>
      <c r="O370" t="s">
        <v>1931</v>
      </c>
      <c r="P370" t="s">
        <v>2383</v>
      </c>
      <c r="Q370" s="6" t="s">
        <v>2838</v>
      </c>
      <c r="R370" t="s">
        <v>3221</v>
      </c>
    </row>
    <row r="371" spans="1:19">
      <c r="A371" t="s">
        <v>388</v>
      </c>
      <c r="B371" t="s">
        <v>697</v>
      </c>
      <c r="C371" t="s">
        <v>726</v>
      </c>
      <c r="D371" t="b">
        <v>1</v>
      </c>
      <c r="E371" t="b">
        <v>0</v>
      </c>
      <c r="F371" t="b">
        <v>0</v>
      </c>
      <c r="G371" t="b">
        <v>0</v>
      </c>
      <c r="H371" t="b">
        <v>0</v>
      </c>
      <c r="I371" t="b">
        <v>0</v>
      </c>
      <c r="J371" t="b">
        <v>0</v>
      </c>
      <c r="K371" t="b">
        <v>0</v>
      </c>
      <c r="L371" t="b">
        <v>0</v>
      </c>
      <c r="M371" t="s">
        <v>738</v>
      </c>
      <c r="N371" t="s">
        <v>1479</v>
      </c>
      <c r="O371" t="s">
        <v>1932</v>
      </c>
      <c r="P371" t="s">
        <v>2384</v>
      </c>
      <c r="Q371" s="6" t="s">
        <v>2839</v>
      </c>
    </row>
    <row r="372" spans="1:19">
      <c r="A372" t="s">
        <v>389</v>
      </c>
      <c r="B372" t="s">
        <v>698</v>
      </c>
      <c r="C372" t="s">
        <v>726</v>
      </c>
      <c r="D372" t="b">
        <v>1</v>
      </c>
      <c r="E372" t="b">
        <v>0</v>
      </c>
      <c r="F372" t="b">
        <v>0</v>
      </c>
      <c r="G372" t="b">
        <v>0</v>
      </c>
      <c r="H372" t="b">
        <v>0</v>
      </c>
      <c r="I372" t="b">
        <v>0</v>
      </c>
      <c r="J372" t="b">
        <v>0</v>
      </c>
      <c r="K372" t="b">
        <v>0</v>
      </c>
      <c r="L372" t="b">
        <v>0</v>
      </c>
      <c r="M372" t="s">
        <v>1038</v>
      </c>
      <c r="N372" t="s">
        <v>1480</v>
      </c>
      <c r="O372" t="s">
        <v>1933</v>
      </c>
      <c r="P372" t="s">
        <v>2385</v>
      </c>
      <c r="Q372" s="6" t="s">
        <v>2840</v>
      </c>
      <c r="R372" t="s">
        <v>3222</v>
      </c>
      <c r="S372" t="s">
        <v>3518</v>
      </c>
    </row>
    <row r="373" spans="1:19">
      <c r="A373" t="s">
        <v>390</v>
      </c>
      <c r="B373" t="s">
        <v>699</v>
      </c>
      <c r="C373" t="s">
        <v>726</v>
      </c>
      <c r="D373" t="b">
        <v>1</v>
      </c>
      <c r="E373" t="b">
        <v>0</v>
      </c>
      <c r="F373" t="b">
        <v>0</v>
      </c>
      <c r="G373" t="b">
        <v>0</v>
      </c>
      <c r="H373" t="b">
        <v>0</v>
      </c>
      <c r="I373" t="b">
        <v>0</v>
      </c>
      <c r="J373" t="b">
        <v>0</v>
      </c>
      <c r="K373" t="b">
        <v>0</v>
      </c>
      <c r="L373" t="b">
        <v>0</v>
      </c>
      <c r="M373" t="s">
        <v>1003</v>
      </c>
      <c r="N373" t="s">
        <v>1481</v>
      </c>
      <c r="O373" t="s">
        <v>1934</v>
      </c>
      <c r="P373" t="s">
        <v>2386</v>
      </c>
      <c r="Q373" s="6" t="s">
        <v>2841</v>
      </c>
      <c r="R373" t="s">
        <v>3223</v>
      </c>
    </row>
    <row r="374" spans="1:19">
      <c r="A374" t="s">
        <v>391</v>
      </c>
      <c r="B374" t="s">
        <v>700</v>
      </c>
      <c r="C374" t="s">
        <v>726</v>
      </c>
      <c r="D374" t="b">
        <v>1</v>
      </c>
      <c r="E374" t="b">
        <v>0</v>
      </c>
      <c r="F374" t="b">
        <v>0</v>
      </c>
      <c r="G374" t="b">
        <v>0</v>
      </c>
      <c r="H374" t="b">
        <v>0</v>
      </c>
      <c r="I374" t="b">
        <v>0</v>
      </c>
      <c r="J374" t="b">
        <v>1</v>
      </c>
      <c r="K374" t="b">
        <v>0</v>
      </c>
      <c r="L374" t="b">
        <v>0</v>
      </c>
      <c r="M374" t="s">
        <v>1039</v>
      </c>
      <c r="N374" t="s">
        <v>1482</v>
      </c>
      <c r="O374" t="s">
        <v>1935</v>
      </c>
      <c r="P374" t="s">
        <v>2387</v>
      </c>
      <c r="Q374" s="6" t="s">
        <v>2842</v>
      </c>
      <c r="R374" t="s">
        <v>3224</v>
      </c>
    </row>
    <row r="375" spans="1:19">
      <c r="A375" t="s">
        <v>392</v>
      </c>
      <c r="B375" t="s">
        <v>701</v>
      </c>
      <c r="C375" t="s">
        <v>726</v>
      </c>
      <c r="D375" t="b">
        <v>1</v>
      </c>
      <c r="E375" t="b">
        <v>0</v>
      </c>
      <c r="F375" t="b">
        <v>0</v>
      </c>
      <c r="G375" t="b">
        <v>0</v>
      </c>
      <c r="H375" t="b">
        <v>0</v>
      </c>
      <c r="I375" t="b">
        <v>0</v>
      </c>
      <c r="J375" t="b">
        <v>0</v>
      </c>
      <c r="K375" t="b">
        <v>0</v>
      </c>
      <c r="L375" t="b">
        <v>0</v>
      </c>
      <c r="M375" t="s">
        <v>1040</v>
      </c>
      <c r="N375" t="s">
        <v>1483</v>
      </c>
      <c r="O375" t="s">
        <v>1936</v>
      </c>
      <c r="P375" t="s">
        <v>2388</v>
      </c>
      <c r="Q375" s="6" t="s">
        <v>2843</v>
      </c>
      <c r="R375" t="s">
        <v>3225</v>
      </c>
      <c r="S375" t="s">
        <v>3519</v>
      </c>
    </row>
    <row r="376" spans="1:19">
      <c r="A376" t="s">
        <v>393</v>
      </c>
      <c r="B376" t="s">
        <v>695</v>
      </c>
      <c r="C376" t="s">
        <v>726</v>
      </c>
      <c r="D376" t="b">
        <v>1</v>
      </c>
      <c r="E376" t="b">
        <v>0</v>
      </c>
      <c r="F376" t="b">
        <v>0</v>
      </c>
      <c r="G376" t="b">
        <v>0</v>
      </c>
      <c r="H376" t="b">
        <v>0</v>
      </c>
      <c r="I376" t="b">
        <v>0</v>
      </c>
      <c r="J376" t="b">
        <v>0</v>
      </c>
      <c r="K376" t="b">
        <v>0</v>
      </c>
      <c r="L376" t="b">
        <v>0</v>
      </c>
      <c r="M376" t="s">
        <v>1041</v>
      </c>
      <c r="N376" t="s">
        <v>1484</v>
      </c>
      <c r="O376" t="s">
        <v>1937</v>
      </c>
      <c r="P376" t="s">
        <v>2389</v>
      </c>
      <c r="Q376" s="6" t="s">
        <v>2844</v>
      </c>
      <c r="R376" t="s">
        <v>3226</v>
      </c>
      <c r="S376" t="s">
        <v>3520</v>
      </c>
    </row>
    <row r="377" spans="1:19">
      <c r="A377" t="s">
        <v>394</v>
      </c>
      <c r="B377" t="s">
        <v>702</v>
      </c>
      <c r="C377" t="s">
        <v>726</v>
      </c>
      <c r="D377" t="b">
        <v>1</v>
      </c>
      <c r="E377" t="b">
        <v>0</v>
      </c>
      <c r="F377" t="b">
        <v>0</v>
      </c>
      <c r="G377" t="b">
        <v>0</v>
      </c>
      <c r="H377" t="b">
        <v>0</v>
      </c>
      <c r="I377" t="b">
        <v>0</v>
      </c>
      <c r="J377" t="b">
        <v>1</v>
      </c>
      <c r="K377" t="b">
        <v>0</v>
      </c>
      <c r="L377" t="b">
        <v>0</v>
      </c>
      <c r="M377" t="s">
        <v>1042</v>
      </c>
      <c r="N377" t="s">
        <v>1485</v>
      </c>
      <c r="O377" t="s">
        <v>1938</v>
      </c>
      <c r="P377" t="s">
        <v>2390</v>
      </c>
      <c r="Q377" s="6" t="s">
        <v>2845</v>
      </c>
      <c r="R377" t="s">
        <v>3227</v>
      </c>
      <c r="S377" t="s">
        <v>3521</v>
      </c>
    </row>
    <row r="378" spans="1:19">
      <c r="A378" t="s">
        <v>395</v>
      </c>
      <c r="B378" t="s">
        <v>617</v>
      </c>
      <c r="C378" t="s">
        <v>726</v>
      </c>
      <c r="D378" t="b">
        <v>1</v>
      </c>
      <c r="E378" t="b">
        <v>0</v>
      </c>
      <c r="F378" t="b">
        <v>0</v>
      </c>
      <c r="G378" t="b">
        <v>0</v>
      </c>
      <c r="H378" t="b">
        <v>0</v>
      </c>
      <c r="I378" t="b">
        <v>0</v>
      </c>
      <c r="J378" t="b">
        <v>0</v>
      </c>
      <c r="K378" t="b">
        <v>0</v>
      </c>
      <c r="L378" t="b">
        <v>0</v>
      </c>
      <c r="M378" t="s">
        <v>1043</v>
      </c>
      <c r="N378" t="s">
        <v>1486</v>
      </c>
      <c r="O378" t="s">
        <v>1939</v>
      </c>
      <c r="P378" t="s">
        <v>2391</v>
      </c>
      <c r="Q378" s="6" t="s">
        <v>2846</v>
      </c>
      <c r="R378" t="s">
        <v>3228</v>
      </c>
    </row>
    <row r="379" spans="1:19">
      <c r="A379" t="s">
        <v>396</v>
      </c>
      <c r="B379" t="s">
        <v>703</v>
      </c>
      <c r="C379" t="s">
        <v>726</v>
      </c>
      <c r="D379" t="b">
        <v>1</v>
      </c>
      <c r="E379" t="b">
        <v>0</v>
      </c>
      <c r="F379" t="b">
        <v>0</v>
      </c>
      <c r="G379" t="b">
        <v>0</v>
      </c>
      <c r="H379" t="b">
        <v>0</v>
      </c>
      <c r="I379" t="b">
        <v>0</v>
      </c>
      <c r="J379" t="b">
        <v>0</v>
      </c>
      <c r="K379" t="b">
        <v>0</v>
      </c>
      <c r="L379" t="b">
        <v>0</v>
      </c>
      <c r="M379" t="s">
        <v>1044</v>
      </c>
      <c r="N379" t="s">
        <v>1487</v>
      </c>
      <c r="O379" t="s">
        <v>1940</v>
      </c>
      <c r="P379" t="s">
        <v>2392</v>
      </c>
      <c r="Q379" s="6" t="s">
        <v>2847</v>
      </c>
      <c r="R379" t="s">
        <v>3229</v>
      </c>
      <c r="S379" t="s">
        <v>3522</v>
      </c>
    </row>
    <row r="380" spans="1:19">
      <c r="A380" t="s">
        <v>397</v>
      </c>
      <c r="B380" t="s">
        <v>563</v>
      </c>
      <c r="C380" t="s">
        <v>726</v>
      </c>
      <c r="D380" t="b">
        <v>1</v>
      </c>
      <c r="E380" t="b">
        <v>0</v>
      </c>
      <c r="F380" t="b">
        <v>0</v>
      </c>
      <c r="G380" t="b">
        <v>0</v>
      </c>
      <c r="H380" t="b">
        <v>0</v>
      </c>
      <c r="I380" t="b">
        <v>0</v>
      </c>
      <c r="J380" t="b">
        <v>1</v>
      </c>
      <c r="K380" t="b">
        <v>0</v>
      </c>
      <c r="L380" t="b">
        <v>0</v>
      </c>
      <c r="M380" t="s">
        <v>1045</v>
      </c>
      <c r="N380" t="s">
        <v>1488</v>
      </c>
      <c r="O380" t="s">
        <v>1941</v>
      </c>
      <c r="P380" t="s">
        <v>2393</v>
      </c>
      <c r="Q380" s="6" t="s">
        <v>2848</v>
      </c>
      <c r="R380" t="s">
        <v>3230</v>
      </c>
    </row>
    <row r="381" spans="1:19">
      <c r="A381" t="s">
        <v>398</v>
      </c>
      <c r="B381" t="s">
        <v>625</v>
      </c>
      <c r="C381" t="s">
        <v>726</v>
      </c>
      <c r="D381" t="b">
        <v>1</v>
      </c>
      <c r="E381" t="b">
        <v>0</v>
      </c>
      <c r="F381" t="b">
        <v>0</v>
      </c>
      <c r="G381" t="b">
        <v>0</v>
      </c>
      <c r="H381" t="b">
        <v>0</v>
      </c>
      <c r="I381" t="b">
        <v>0</v>
      </c>
      <c r="J381" t="b">
        <v>0</v>
      </c>
      <c r="K381" t="b">
        <v>0</v>
      </c>
      <c r="L381" t="b">
        <v>0</v>
      </c>
      <c r="M381" t="s">
        <v>1046</v>
      </c>
      <c r="N381" t="s">
        <v>1489</v>
      </c>
      <c r="O381" t="s">
        <v>1942</v>
      </c>
      <c r="P381" t="s">
        <v>2394</v>
      </c>
      <c r="Q381" s="6" t="s">
        <v>2849</v>
      </c>
      <c r="R381" t="s">
        <v>3231</v>
      </c>
      <c r="S381" t="s">
        <v>3523</v>
      </c>
    </row>
    <row r="382" spans="1:19">
      <c r="A382" t="s">
        <v>399</v>
      </c>
      <c r="B382" t="s">
        <v>704</v>
      </c>
      <c r="C382" t="s">
        <v>726</v>
      </c>
      <c r="D382" t="b">
        <v>1</v>
      </c>
      <c r="E382" t="b">
        <v>0</v>
      </c>
      <c r="F382" t="b">
        <v>0</v>
      </c>
      <c r="G382" t="b">
        <v>0</v>
      </c>
      <c r="H382" t="b">
        <v>0</v>
      </c>
      <c r="I382" t="b">
        <v>0</v>
      </c>
      <c r="J382" t="b">
        <v>0</v>
      </c>
      <c r="K382" t="b">
        <v>0</v>
      </c>
      <c r="L382" t="b">
        <v>0</v>
      </c>
      <c r="M382" t="s">
        <v>1047</v>
      </c>
      <c r="N382" t="s">
        <v>1490</v>
      </c>
      <c r="O382" t="s">
        <v>1943</v>
      </c>
      <c r="P382" t="s">
        <v>2395</v>
      </c>
      <c r="Q382" s="6" t="s">
        <v>2850</v>
      </c>
      <c r="R382" t="s">
        <v>3232</v>
      </c>
      <c r="S382" t="s">
        <v>3524</v>
      </c>
    </row>
    <row r="383" spans="1:19">
      <c r="A383" t="s">
        <v>400</v>
      </c>
      <c r="B383" t="s">
        <v>611</v>
      </c>
      <c r="C383" t="s">
        <v>726</v>
      </c>
      <c r="D383" t="b">
        <v>1</v>
      </c>
      <c r="E383" t="b">
        <v>0</v>
      </c>
      <c r="F383" t="b">
        <v>0</v>
      </c>
      <c r="G383" t="b">
        <v>0</v>
      </c>
      <c r="H383" t="b">
        <v>0</v>
      </c>
      <c r="I383" t="b">
        <v>0</v>
      </c>
      <c r="J383" t="b">
        <v>1</v>
      </c>
      <c r="K383" t="b">
        <v>0</v>
      </c>
      <c r="L383" t="b">
        <v>1</v>
      </c>
      <c r="M383" t="s">
        <v>1048</v>
      </c>
      <c r="N383" t="s">
        <v>1491</v>
      </c>
      <c r="O383" t="s">
        <v>1944</v>
      </c>
      <c r="P383" t="s">
        <v>2396</v>
      </c>
      <c r="Q383" s="6" t="s">
        <v>2851</v>
      </c>
      <c r="R383" t="s">
        <v>3233</v>
      </c>
    </row>
    <row r="384" spans="1:19">
      <c r="A384" t="s">
        <v>401</v>
      </c>
      <c r="B384" t="s">
        <v>639</v>
      </c>
      <c r="C384" t="s">
        <v>726</v>
      </c>
      <c r="D384" t="b">
        <v>1</v>
      </c>
      <c r="E384" t="b">
        <v>0</v>
      </c>
      <c r="F384" t="b">
        <v>0</v>
      </c>
      <c r="G384" t="b">
        <v>0</v>
      </c>
      <c r="H384" t="b">
        <v>0</v>
      </c>
      <c r="I384" t="b">
        <v>0</v>
      </c>
      <c r="J384" t="b">
        <v>0</v>
      </c>
      <c r="K384" t="b">
        <v>0</v>
      </c>
      <c r="L384" t="b">
        <v>0</v>
      </c>
      <c r="M384" t="s">
        <v>1049</v>
      </c>
      <c r="N384" t="s">
        <v>1492</v>
      </c>
      <c r="O384" t="s">
        <v>1945</v>
      </c>
      <c r="P384" t="s">
        <v>2397</v>
      </c>
      <c r="Q384" s="6" t="s">
        <v>2852</v>
      </c>
      <c r="R384" t="s">
        <v>3234</v>
      </c>
    </row>
    <row r="385" spans="1:19">
      <c r="A385" t="s">
        <v>402</v>
      </c>
      <c r="B385" t="s">
        <v>565</v>
      </c>
      <c r="C385" t="s">
        <v>726</v>
      </c>
      <c r="D385" t="b">
        <v>1</v>
      </c>
      <c r="E385" t="b">
        <v>0</v>
      </c>
      <c r="F385" t="b">
        <v>0</v>
      </c>
      <c r="G385" t="b">
        <v>0</v>
      </c>
      <c r="H385" t="b">
        <v>0</v>
      </c>
      <c r="I385" t="b">
        <v>0</v>
      </c>
      <c r="J385" t="b">
        <v>1</v>
      </c>
      <c r="K385" t="b">
        <v>0</v>
      </c>
      <c r="L385" t="b">
        <v>0</v>
      </c>
      <c r="M385" t="s">
        <v>1050</v>
      </c>
      <c r="N385" t="s">
        <v>1493</v>
      </c>
      <c r="O385" t="s">
        <v>1946</v>
      </c>
      <c r="P385" t="s">
        <v>2398</v>
      </c>
      <c r="Q385" s="6" t="s">
        <v>2853</v>
      </c>
      <c r="R385" t="s">
        <v>3235</v>
      </c>
      <c r="S385" t="s">
        <v>3525</v>
      </c>
    </row>
    <row r="386" spans="1:19">
      <c r="A386" t="s">
        <v>403</v>
      </c>
      <c r="B386" t="s">
        <v>699</v>
      </c>
      <c r="C386" t="s">
        <v>726</v>
      </c>
      <c r="D386" t="b">
        <v>1</v>
      </c>
      <c r="E386" t="b">
        <v>0</v>
      </c>
      <c r="F386" t="b">
        <v>0</v>
      </c>
      <c r="G386" t="b">
        <v>0</v>
      </c>
      <c r="H386" t="b">
        <v>0</v>
      </c>
      <c r="I386" t="b">
        <v>0</v>
      </c>
      <c r="J386" t="b">
        <v>0</v>
      </c>
      <c r="K386" t="b">
        <v>0</v>
      </c>
      <c r="L386" t="b">
        <v>0</v>
      </c>
      <c r="M386" t="s">
        <v>1051</v>
      </c>
      <c r="O386" t="s">
        <v>1947</v>
      </c>
      <c r="Q386" s="6" t="s">
        <v>2854</v>
      </c>
      <c r="R386" t="s">
        <v>3236</v>
      </c>
    </row>
    <row r="387" spans="1:19">
      <c r="A387" t="s">
        <v>404</v>
      </c>
      <c r="B387" t="s">
        <v>536</v>
      </c>
      <c r="C387" t="s">
        <v>726</v>
      </c>
      <c r="D387" t="b">
        <v>1</v>
      </c>
      <c r="E387" t="b">
        <v>0</v>
      </c>
      <c r="F387" t="b">
        <v>0</v>
      </c>
      <c r="G387" t="b">
        <v>0</v>
      </c>
      <c r="H387" t="b">
        <v>0</v>
      </c>
      <c r="I387" t="b">
        <v>0</v>
      </c>
      <c r="J387" t="b">
        <v>0</v>
      </c>
      <c r="K387" t="b">
        <v>0</v>
      </c>
      <c r="L387" t="b">
        <v>0</v>
      </c>
      <c r="M387" t="s">
        <v>1052</v>
      </c>
      <c r="N387" t="s">
        <v>1494</v>
      </c>
      <c r="O387" t="s">
        <v>1948</v>
      </c>
      <c r="P387" t="s">
        <v>2399</v>
      </c>
      <c r="Q387" s="6" t="s">
        <v>2855</v>
      </c>
      <c r="R387" t="s">
        <v>3237</v>
      </c>
    </row>
    <row r="388" spans="1:19">
      <c r="A388" t="s">
        <v>405</v>
      </c>
      <c r="B388" t="s">
        <v>639</v>
      </c>
      <c r="C388" t="s">
        <v>726</v>
      </c>
      <c r="D388" t="b">
        <v>1</v>
      </c>
      <c r="E388" t="b">
        <v>0</v>
      </c>
      <c r="F388" t="b">
        <v>0</v>
      </c>
      <c r="G388" t="b">
        <v>0</v>
      </c>
      <c r="H388" t="b">
        <v>0</v>
      </c>
      <c r="I388" t="b">
        <v>0</v>
      </c>
      <c r="J388" t="b">
        <v>0</v>
      </c>
      <c r="K388" t="b">
        <v>0</v>
      </c>
      <c r="L388" t="b">
        <v>0</v>
      </c>
      <c r="M388" t="s">
        <v>1053</v>
      </c>
      <c r="N388" t="s">
        <v>1495</v>
      </c>
      <c r="O388" t="s">
        <v>1949</v>
      </c>
      <c r="P388" t="s">
        <v>2400</v>
      </c>
      <c r="Q388" s="6" t="s">
        <v>2856</v>
      </c>
      <c r="R388" t="s">
        <v>3238</v>
      </c>
    </row>
    <row r="389" spans="1:19">
      <c r="A389" t="s">
        <v>406</v>
      </c>
      <c r="B389" t="s">
        <v>625</v>
      </c>
      <c r="C389" t="s">
        <v>727</v>
      </c>
      <c r="D389" t="b">
        <v>1</v>
      </c>
      <c r="E389" t="b">
        <v>0</v>
      </c>
      <c r="F389" t="b">
        <v>0</v>
      </c>
      <c r="G389" t="b">
        <v>0</v>
      </c>
      <c r="H389" t="b">
        <v>0</v>
      </c>
      <c r="I389" t="b">
        <v>0</v>
      </c>
      <c r="J389" t="b">
        <v>0</v>
      </c>
      <c r="K389" t="b">
        <v>0</v>
      </c>
      <c r="L389" t="b">
        <v>1</v>
      </c>
      <c r="M389" t="s">
        <v>1054</v>
      </c>
      <c r="N389" t="s">
        <v>1496</v>
      </c>
      <c r="O389" t="s">
        <v>1950</v>
      </c>
      <c r="P389" t="s">
        <v>2401</v>
      </c>
      <c r="Q389" s="6" t="s">
        <v>2857</v>
      </c>
      <c r="R389" t="s">
        <v>3239</v>
      </c>
    </row>
    <row r="390" spans="1:19">
      <c r="A390" t="s">
        <v>407</v>
      </c>
      <c r="B390" t="s">
        <v>525</v>
      </c>
      <c r="C390" t="s">
        <v>727</v>
      </c>
      <c r="D390" t="b">
        <v>1</v>
      </c>
      <c r="E390" t="b">
        <v>0</v>
      </c>
      <c r="F390" t="b">
        <v>0</v>
      </c>
      <c r="G390" t="b">
        <v>0</v>
      </c>
      <c r="H390" t="b">
        <v>0</v>
      </c>
      <c r="I390" t="b">
        <v>0</v>
      </c>
      <c r="J390" t="b">
        <v>0</v>
      </c>
      <c r="K390" t="b">
        <v>0</v>
      </c>
      <c r="L390" t="b">
        <v>0</v>
      </c>
      <c r="M390" t="s">
        <v>1055</v>
      </c>
      <c r="N390" t="s">
        <v>1497</v>
      </c>
      <c r="O390" t="s">
        <v>1951</v>
      </c>
      <c r="P390" t="s">
        <v>2402</v>
      </c>
      <c r="Q390" s="6" t="s">
        <v>2858</v>
      </c>
      <c r="R390" t="s">
        <v>3240</v>
      </c>
    </row>
    <row r="391" spans="1:19">
      <c r="A391" t="s">
        <v>408</v>
      </c>
      <c r="B391" t="s">
        <v>705</v>
      </c>
      <c r="C391" t="s">
        <v>727</v>
      </c>
      <c r="D391" t="b">
        <v>1</v>
      </c>
      <c r="E391" t="b">
        <v>0</v>
      </c>
      <c r="F391" t="b">
        <v>0</v>
      </c>
      <c r="G391" t="b">
        <v>0</v>
      </c>
      <c r="H391" t="b">
        <v>0</v>
      </c>
      <c r="I391" t="b">
        <v>0</v>
      </c>
      <c r="J391" t="b">
        <v>1</v>
      </c>
      <c r="K391" t="b">
        <v>0</v>
      </c>
      <c r="L391" t="b">
        <v>0</v>
      </c>
      <c r="M391" t="s">
        <v>1056</v>
      </c>
      <c r="N391" t="s">
        <v>1498</v>
      </c>
      <c r="O391" t="s">
        <v>1952</v>
      </c>
      <c r="P391" t="s">
        <v>2403</v>
      </c>
      <c r="Q391" s="6" t="s">
        <v>2859</v>
      </c>
      <c r="R391" t="s">
        <v>3241</v>
      </c>
    </row>
    <row r="392" spans="1:19">
      <c r="A392" t="s">
        <v>409</v>
      </c>
      <c r="B392" t="s">
        <v>705</v>
      </c>
      <c r="C392" t="s">
        <v>727</v>
      </c>
      <c r="D392" t="b">
        <v>1</v>
      </c>
      <c r="E392" t="b">
        <v>0</v>
      </c>
      <c r="F392" t="b">
        <v>0</v>
      </c>
      <c r="G392" t="b">
        <v>0</v>
      </c>
      <c r="H392" t="b">
        <v>0</v>
      </c>
      <c r="I392" t="b">
        <v>0</v>
      </c>
      <c r="J392" t="b">
        <v>1</v>
      </c>
      <c r="K392" t="b">
        <v>0</v>
      </c>
      <c r="L392" t="b">
        <v>0</v>
      </c>
      <c r="M392" t="s">
        <v>1057</v>
      </c>
      <c r="N392" t="s">
        <v>1499</v>
      </c>
      <c r="O392" t="s">
        <v>1953</v>
      </c>
      <c r="P392" t="s">
        <v>2404</v>
      </c>
      <c r="Q392" s="6" t="s">
        <v>2860</v>
      </c>
      <c r="R392" t="s">
        <v>3242</v>
      </c>
    </row>
    <row r="393" spans="1:19">
      <c r="A393" t="s">
        <v>410</v>
      </c>
      <c r="B393" t="s">
        <v>583</v>
      </c>
      <c r="C393" t="s">
        <v>727</v>
      </c>
      <c r="D393" t="b">
        <v>1</v>
      </c>
      <c r="E393" t="b">
        <v>0</v>
      </c>
      <c r="F393" t="b">
        <v>0</v>
      </c>
      <c r="G393" t="b">
        <v>0</v>
      </c>
      <c r="H393" t="b">
        <v>0</v>
      </c>
      <c r="I393" t="b">
        <v>0</v>
      </c>
      <c r="J393" t="b">
        <v>0</v>
      </c>
      <c r="K393" t="b">
        <v>0</v>
      </c>
      <c r="L393" t="b">
        <v>0</v>
      </c>
      <c r="M393" t="s">
        <v>1058</v>
      </c>
      <c r="N393" t="s">
        <v>1500</v>
      </c>
      <c r="O393" t="s">
        <v>1954</v>
      </c>
      <c r="P393" t="s">
        <v>2405</v>
      </c>
      <c r="Q393" s="6" t="s">
        <v>2861</v>
      </c>
      <c r="R393" t="s">
        <v>3243</v>
      </c>
    </row>
    <row r="394" spans="1:19">
      <c r="A394" t="s">
        <v>411</v>
      </c>
      <c r="B394" t="s">
        <v>706</v>
      </c>
      <c r="C394" t="s">
        <v>727</v>
      </c>
      <c r="D394" t="b">
        <v>1</v>
      </c>
      <c r="E394" t="b">
        <v>0</v>
      </c>
      <c r="F394" t="b">
        <v>0</v>
      </c>
      <c r="G394" t="b">
        <v>0</v>
      </c>
      <c r="H394" t="b">
        <v>0</v>
      </c>
      <c r="I394" t="b">
        <v>0</v>
      </c>
      <c r="J394" t="b">
        <v>0</v>
      </c>
      <c r="K394" t="b">
        <v>0</v>
      </c>
      <c r="L394" t="b">
        <v>0</v>
      </c>
      <c r="M394" t="s">
        <v>1059</v>
      </c>
      <c r="N394" t="s">
        <v>1501</v>
      </c>
      <c r="O394" t="s">
        <v>1955</v>
      </c>
      <c r="P394" t="s">
        <v>2406</v>
      </c>
      <c r="Q394" s="6" t="s">
        <v>2862</v>
      </c>
      <c r="R394" t="s">
        <v>3244</v>
      </c>
    </row>
    <row r="395" spans="1:19">
      <c r="A395" t="s">
        <v>412</v>
      </c>
      <c r="B395" t="s">
        <v>544</v>
      </c>
      <c r="C395" t="s">
        <v>727</v>
      </c>
      <c r="D395" t="b">
        <v>1</v>
      </c>
      <c r="E395" t="b">
        <v>0</v>
      </c>
      <c r="F395" t="b">
        <v>0</v>
      </c>
      <c r="G395" t="b">
        <v>0</v>
      </c>
      <c r="H395" t="b">
        <v>0</v>
      </c>
      <c r="I395" t="b">
        <v>0</v>
      </c>
      <c r="J395" t="b">
        <v>0</v>
      </c>
      <c r="K395" t="b">
        <v>0</v>
      </c>
      <c r="L395" t="b">
        <v>0</v>
      </c>
      <c r="M395" t="s">
        <v>1060</v>
      </c>
      <c r="N395" t="s">
        <v>1502</v>
      </c>
      <c r="O395" t="s">
        <v>1956</v>
      </c>
      <c r="P395" t="s">
        <v>2407</v>
      </c>
      <c r="Q395" s="6" t="s">
        <v>2863</v>
      </c>
      <c r="R395" t="s">
        <v>3245</v>
      </c>
    </row>
    <row r="396" spans="1:19">
      <c r="A396" t="s">
        <v>413</v>
      </c>
      <c r="B396" t="s">
        <v>625</v>
      </c>
      <c r="C396" t="s">
        <v>727</v>
      </c>
      <c r="D396" t="b">
        <v>1</v>
      </c>
      <c r="E396" t="b">
        <v>0</v>
      </c>
      <c r="F396" t="b">
        <v>0</v>
      </c>
      <c r="G396" t="b">
        <v>0</v>
      </c>
      <c r="H396" t="b">
        <v>0</v>
      </c>
      <c r="I396" t="b">
        <v>0</v>
      </c>
      <c r="J396" t="b">
        <v>0</v>
      </c>
      <c r="K396" t="b">
        <v>0</v>
      </c>
      <c r="L396" t="b">
        <v>0</v>
      </c>
      <c r="M396" t="s">
        <v>1061</v>
      </c>
      <c r="N396" t="s">
        <v>1503</v>
      </c>
      <c r="O396" t="s">
        <v>1957</v>
      </c>
      <c r="P396" t="s">
        <v>2408</v>
      </c>
      <c r="Q396" s="6" t="s">
        <v>2864</v>
      </c>
      <c r="R396" t="s">
        <v>3246</v>
      </c>
    </row>
    <row r="397" spans="1:19">
      <c r="A397" t="s">
        <v>414</v>
      </c>
      <c r="B397" t="s">
        <v>699</v>
      </c>
      <c r="C397" t="s">
        <v>727</v>
      </c>
      <c r="D397" t="b">
        <v>1</v>
      </c>
      <c r="E397" t="b">
        <v>0</v>
      </c>
      <c r="F397" t="b">
        <v>0</v>
      </c>
      <c r="G397" t="b">
        <v>0</v>
      </c>
      <c r="H397" t="b">
        <v>0</v>
      </c>
      <c r="I397" t="b">
        <v>0</v>
      </c>
      <c r="J397" t="b">
        <v>0</v>
      </c>
      <c r="K397" t="b">
        <v>0</v>
      </c>
      <c r="L397" t="b">
        <v>0</v>
      </c>
      <c r="M397" t="s">
        <v>1062</v>
      </c>
      <c r="N397" t="s">
        <v>1504</v>
      </c>
      <c r="O397" t="s">
        <v>1958</v>
      </c>
      <c r="P397" t="s">
        <v>2409</v>
      </c>
      <c r="Q397" s="6" t="s">
        <v>2865</v>
      </c>
      <c r="R397" t="s">
        <v>3247</v>
      </c>
    </row>
    <row r="398" spans="1:19">
      <c r="A398" t="s">
        <v>415</v>
      </c>
      <c r="B398" t="s">
        <v>707</v>
      </c>
      <c r="C398" t="s">
        <v>727</v>
      </c>
      <c r="D398" t="b">
        <v>0</v>
      </c>
      <c r="E398" t="b">
        <v>0</v>
      </c>
      <c r="F398" t="b">
        <v>0</v>
      </c>
      <c r="G398" t="b">
        <v>0</v>
      </c>
      <c r="H398" t="b">
        <v>0</v>
      </c>
      <c r="I398" t="b">
        <v>0</v>
      </c>
      <c r="J398" t="b">
        <v>0</v>
      </c>
      <c r="K398" t="b">
        <v>0</v>
      </c>
      <c r="L398" t="b">
        <v>0</v>
      </c>
      <c r="M398" t="s">
        <v>1063</v>
      </c>
      <c r="O398" t="s">
        <v>1959</v>
      </c>
      <c r="Q398" s="6" t="s">
        <v>2866</v>
      </c>
      <c r="R398" t="s">
        <v>3248</v>
      </c>
    </row>
    <row r="399" spans="1:19">
      <c r="A399" t="s">
        <v>416</v>
      </c>
      <c r="B399" t="s">
        <v>625</v>
      </c>
      <c r="C399" t="s">
        <v>727</v>
      </c>
      <c r="D399" t="b">
        <v>1</v>
      </c>
      <c r="E399" t="b">
        <v>0</v>
      </c>
      <c r="F399" t="b">
        <v>0</v>
      </c>
      <c r="G399" t="b">
        <v>0</v>
      </c>
      <c r="H399" t="b">
        <v>0</v>
      </c>
      <c r="I399" t="b">
        <v>0</v>
      </c>
      <c r="J399" t="b">
        <v>0</v>
      </c>
      <c r="K399" t="b">
        <v>0</v>
      </c>
      <c r="L399" t="b">
        <v>0</v>
      </c>
      <c r="M399" t="s">
        <v>1064</v>
      </c>
      <c r="N399" t="s">
        <v>1505</v>
      </c>
      <c r="O399" t="s">
        <v>1960</v>
      </c>
      <c r="P399" t="s">
        <v>2410</v>
      </c>
      <c r="Q399" s="6" t="s">
        <v>2867</v>
      </c>
      <c r="R399" t="s">
        <v>3249</v>
      </c>
    </row>
    <row r="400" spans="1:19">
      <c r="A400" t="s">
        <v>417</v>
      </c>
      <c r="B400" t="s">
        <v>517</v>
      </c>
      <c r="C400" t="s">
        <v>727</v>
      </c>
      <c r="D400" t="b">
        <v>1</v>
      </c>
      <c r="E400" t="b">
        <v>0</v>
      </c>
      <c r="F400" t="b">
        <v>0</v>
      </c>
      <c r="G400" t="b">
        <v>0</v>
      </c>
      <c r="H400" t="b">
        <v>0</v>
      </c>
      <c r="I400" t="b">
        <v>0</v>
      </c>
      <c r="J400" t="b">
        <v>0</v>
      </c>
      <c r="K400" t="b">
        <v>0</v>
      </c>
      <c r="L400" t="b">
        <v>0</v>
      </c>
      <c r="M400" t="s">
        <v>1065</v>
      </c>
      <c r="N400" t="s">
        <v>1506</v>
      </c>
      <c r="O400" t="s">
        <v>1961</v>
      </c>
      <c r="P400" t="s">
        <v>2411</v>
      </c>
      <c r="Q400" s="6" t="s">
        <v>2868</v>
      </c>
      <c r="R400" t="s">
        <v>3250</v>
      </c>
    </row>
    <row r="401" spans="1:18">
      <c r="A401" t="s">
        <v>418</v>
      </c>
      <c r="B401" t="s">
        <v>537</v>
      </c>
      <c r="C401" t="s">
        <v>727</v>
      </c>
      <c r="D401" t="b">
        <v>1</v>
      </c>
      <c r="E401" t="b">
        <v>0</v>
      </c>
      <c r="F401" t="b">
        <v>0</v>
      </c>
      <c r="G401" t="b">
        <v>0</v>
      </c>
      <c r="H401" t="b">
        <v>0</v>
      </c>
      <c r="I401" t="b">
        <v>0</v>
      </c>
      <c r="J401" t="b">
        <v>0</v>
      </c>
      <c r="K401" t="b">
        <v>0</v>
      </c>
      <c r="L401" t="b">
        <v>0</v>
      </c>
      <c r="M401" t="s">
        <v>1066</v>
      </c>
      <c r="N401" t="s">
        <v>1507</v>
      </c>
      <c r="O401" t="s">
        <v>1962</v>
      </c>
      <c r="P401" t="s">
        <v>2412</v>
      </c>
      <c r="Q401" s="6" t="s">
        <v>2869</v>
      </c>
      <c r="R401" t="s">
        <v>3251</v>
      </c>
    </row>
    <row r="402" spans="1:18">
      <c r="A402" t="s">
        <v>419</v>
      </c>
      <c r="B402" t="s">
        <v>708</v>
      </c>
      <c r="C402" t="s">
        <v>727</v>
      </c>
      <c r="D402" t="b">
        <v>1</v>
      </c>
      <c r="E402" t="b">
        <v>0</v>
      </c>
      <c r="F402" t="b">
        <v>0</v>
      </c>
      <c r="G402" t="b">
        <v>0</v>
      </c>
      <c r="H402" t="b">
        <v>0</v>
      </c>
      <c r="I402" t="b">
        <v>0</v>
      </c>
      <c r="J402" t="b">
        <v>1</v>
      </c>
      <c r="K402" t="b">
        <v>0</v>
      </c>
      <c r="L402" t="b">
        <v>0</v>
      </c>
      <c r="M402" t="s">
        <v>1067</v>
      </c>
      <c r="N402" t="s">
        <v>1508</v>
      </c>
      <c r="O402" t="s">
        <v>1963</v>
      </c>
      <c r="P402" t="s">
        <v>2413</v>
      </c>
      <c r="Q402" s="6" t="s">
        <v>2870</v>
      </c>
      <c r="R402" t="s">
        <v>3252</v>
      </c>
    </row>
    <row r="403" spans="1:18">
      <c r="A403" t="s">
        <v>420</v>
      </c>
      <c r="B403" t="s">
        <v>709</v>
      </c>
      <c r="C403" t="s">
        <v>727</v>
      </c>
      <c r="D403" t="b">
        <v>1</v>
      </c>
      <c r="E403" t="b">
        <v>0</v>
      </c>
      <c r="F403" t="b">
        <v>0</v>
      </c>
      <c r="G403" t="b">
        <v>0</v>
      </c>
      <c r="H403" t="b">
        <v>0</v>
      </c>
      <c r="I403" t="b">
        <v>0</v>
      </c>
      <c r="J403" t="b">
        <v>0</v>
      </c>
      <c r="K403" t="b">
        <v>0</v>
      </c>
      <c r="L403" t="b">
        <v>0</v>
      </c>
      <c r="M403" t="s">
        <v>738</v>
      </c>
      <c r="N403" t="s">
        <v>1509</v>
      </c>
      <c r="O403" t="s">
        <v>1964</v>
      </c>
      <c r="P403" t="s">
        <v>2414</v>
      </c>
      <c r="Q403" s="6" t="s">
        <v>2871</v>
      </c>
    </row>
    <row r="404" spans="1:18">
      <c r="A404" t="s">
        <v>421</v>
      </c>
      <c r="B404" t="s">
        <v>710</v>
      </c>
      <c r="C404" t="s">
        <v>727</v>
      </c>
      <c r="D404" t="b">
        <v>1</v>
      </c>
      <c r="E404" t="b">
        <v>0</v>
      </c>
      <c r="F404" t="b">
        <v>0</v>
      </c>
      <c r="G404" t="b">
        <v>0</v>
      </c>
      <c r="H404" t="b">
        <v>0</v>
      </c>
      <c r="I404" t="b">
        <v>0</v>
      </c>
      <c r="J404" t="b">
        <v>0</v>
      </c>
      <c r="K404" t="b">
        <v>0</v>
      </c>
      <c r="L404" t="b">
        <v>1</v>
      </c>
      <c r="M404" t="s">
        <v>1068</v>
      </c>
      <c r="N404" t="s">
        <v>1510</v>
      </c>
      <c r="O404" t="s">
        <v>1965</v>
      </c>
      <c r="P404" t="s">
        <v>2415</v>
      </c>
      <c r="Q404" s="6" t="s">
        <v>2872</v>
      </c>
      <c r="R404" t="s">
        <v>3253</v>
      </c>
    </row>
    <row r="405" spans="1:18">
      <c r="A405" t="s">
        <v>422</v>
      </c>
      <c r="B405" t="s">
        <v>711</v>
      </c>
      <c r="C405" t="s">
        <v>727</v>
      </c>
      <c r="D405" t="b">
        <v>1</v>
      </c>
      <c r="E405" t="b">
        <v>0</v>
      </c>
      <c r="F405" t="b">
        <v>0</v>
      </c>
      <c r="G405" t="b">
        <v>0</v>
      </c>
      <c r="H405" t="b">
        <v>0</v>
      </c>
      <c r="I405" t="b">
        <v>0</v>
      </c>
      <c r="J405" t="b">
        <v>1</v>
      </c>
      <c r="K405" t="b">
        <v>0</v>
      </c>
      <c r="L405" t="b">
        <v>0</v>
      </c>
      <c r="M405" t="s">
        <v>1069</v>
      </c>
      <c r="N405" t="s">
        <v>1511</v>
      </c>
      <c r="O405" t="s">
        <v>1966</v>
      </c>
      <c r="P405" t="s">
        <v>2416</v>
      </c>
      <c r="Q405" s="6" t="s">
        <v>2873</v>
      </c>
      <c r="R405" t="s">
        <v>3254</v>
      </c>
    </row>
    <row r="406" spans="1:18">
      <c r="A406" t="s">
        <v>423</v>
      </c>
      <c r="B406" t="s">
        <v>611</v>
      </c>
      <c r="C406" t="s">
        <v>727</v>
      </c>
      <c r="D406" t="b">
        <v>1</v>
      </c>
      <c r="E406" t="b">
        <v>0</v>
      </c>
      <c r="F406" t="b">
        <v>0</v>
      </c>
      <c r="G406" t="b">
        <v>0</v>
      </c>
      <c r="H406" t="b">
        <v>0</v>
      </c>
      <c r="I406" t="b">
        <v>0</v>
      </c>
      <c r="J406" t="b">
        <v>0</v>
      </c>
      <c r="K406" t="b">
        <v>0</v>
      </c>
      <c r="L406" t="b">
        <v>0</v>
      </c>
      <c r="M406" t="s">
        <v>1070</v>
      </c>
      <c r="N406" t="s">
        <v>1512</v>
      </c>
      <c r="O406" t="s">
        <v>1967</v>
      </c>
      <c r="P406" t="s">
        <v>2417</v>
      </c>
      <c r="Q406" s="6" t="s">
        <v>2874</v>
      </c>
      <c r="R406" t="s">
        <v>3255</v>
      </c>
    </row>
    <row r="407" spans="1:18">
      <c r="A407" t="s">
        <v>424</v>
      </c>
      <c r="B407" t="s">
        <v>625</v>
      </c>
      <c r="C407" t="s">
        <v>728</v>
      </c>
      <c r="D407" t="b">
        <v>1</v>
      </c>
      <c r="E407" t="b">
        <v>0</v>
      </c>
      <c r="F407" t="b">
        <v>0</v>
      </c>
      <c r="G407" t="b">
        <v>0</v>
      </c>
      <c r="H407" t="b">
        <v>0</v>
      </c>
      <c r="I407" t="b">
        <v>0</v>
      </c>
      <c r="J407" t="b">
        <v>0</v>
      </c>
      <c r="K407" t="b">
        <v>0</v>
      </c>
      <c r="L407" t="b">
        <v>0</v>
      </c>
      <c r="M407" t="s">
        <v>1071</v>
      </c>
      <c r="N407" t="s">
        <v>1513</v>
      </c>
      <c r="O407" t="s">
        <v>1968</v>
      </c>
      <c r="P407" t="s">
        <v>2418</v>
      </c>
      <c r="Q407" s="6" t="s">
        <v>2875</v>
      </c>
      <c r="R407" t="s">
        <v>3256</v>
      </c>
    </row>
    <row r="408" spans="1:18">
      <c r="A408" t="s">
        <v>425</v>
      </c>
      <c r="B408" t="s">
        <v>518</v>
      </c>
      <c r="C408" t="s">
        <v>728</v>
      </c>
      <c r="D408" t="b">
        <v>1</v>
      </c>
      <c r="E408" t="b">
        <v>0</v>
      </c>
      <c r="F408" t="b">
        <v>0</v>
      </c>
      <c r="G408" t="b">
        <v>0</v>
      </c>
      <c r="H408" t="b">
        <v>0</v>
      </c>
      <c r="I408" t="b">
        <v>0</v>
      </c>
      <c r="J408" t="b">
        <v>0</v>
      </c>
      <c r="K408" t="b">
        <v>0</v>
      </c>
      <c r="L408" t="b">
        <v>0</v>
      </c>
      <c r="M408" t="s">
        <v>1072</v>
      </c>
      <c r="N408" t="s">
        <v>1514</v>
      </c>
      <c r="O408" t="s">
        <v>1969</v>
      </c>
      <c r="P408" t="s">
        <v>2419</v>
      </c>
      <c r="Q408" s="6" t="s">
        <v>2876</v>
      </c>
      <c r="R408" t="s">
        <v>3257</v>
      </c>
    </row>
    <row r="409" spans="1:18">
      <c r="A409" t="s">
        <v>426</v>
      </c>
      <c r="B409" t="s">
        <v>556</v>
      </c>
      <c r="C409" t="s">
        <v>728</v>
      </c>
      <c r="D409" t="b">
        <v>1</v>
      </c>
      <c r="E409" t="b">
        <v>0</v>
      </c>
      <c r="F409" t="b">
        <v>0</v>
      </c>
      <c r="G409" t="b">
        <v>0</v>
      </c>
      <c r="H409" t="b">
        <v>0</v>
      </c>
      <c r="I409" t="b">
        <v>0</v>
      </c>
      <c r="J409" t="b">
        <v>0</v>
      </c>
      <c r="K409" t="b">
        <v>0</v>
      </c>
      <c r="L409" t="b">
        <v>0</v>
      </c>
      <c r="M409" t="s">
        <v>1073</v>
      </c>
      <c r="N409" t="s">
        <v>1515</v>
      </c>
      <c r="O409" t="s">
        <v>1970</v>
      </c>
      <c r="P409" t="s">
        <v>2420</v>
      </c>
      <c r="Q409" s="6" t="s">
        <v>2877</v>
      </c>
      <c r="R409" t="s">
        <v>3258</v>
      </c>
    </row>
    <row r="410" spans="1:18">
      <c r="A410" t="s">
        <v>427</v>
      </c>
      <c r="B410" t="s">
        <v>537</v>
      </c>
      <c r="C410" t="s">
        <v>728</v>
      </c>
      <c r="D410" t="b">
        <v>1</v>
      </c>
      <c r="E410" t="b">
        <v>0</v>
      </c>
      <c r="F410" t="b">
        <v>0</v>
      </c>
      <c r="G410" t="b">
        <v>0</v>
      </c>
      <c r="H410" t="b">
        <v>0</v>
      </c>
      <c r="I410" t="b">
        <v>0</v>
      </c>
      <c r="J410" t="b">
        <v>0</v>
      </c>
      <c r="K410" t="b">
        <v>0</v>
      </c>
      <c r="L410" t="b">
        <v>0</v>
      </c>
      <c r="M410" t="s">
        <v>1074</v>
      </c>
      <c r="N410" t="s">
        <v>1516</v>
      </c>
      <c r="O410" t="s">
        <v>1971</v>
      </c>
      <c r="P410" t="s">
        <v>2421</v>
      </c>
      <c r="Q410" s="6" t="s">
        <v>2878</v>
      </c>
      <c r="R410" t="s">
        <v>3259</v>
      </c>
    </row>
    <row r="411" spans="1:18">
      <c r="A411" t="s">
        <v>428</v>
      </c>
      <c r="B411" t="s">
        <v>536</v>
      </c>
      <c r="C411" t="s">
        <v>728</v>
      </c>
      <c r="D411" t="b">
        <v>1</v>
      </c>
      <c r="E411" t="b">
        <v>0</v>
      </c>
      <c r="F411" t="b">
        <v>0</v>
      </c>
      <c r="G411" t="b">
        <v>0</v>
      </c>
      <c r="H411" t="b">
        <v>0</v>
      </c>
      <c r="I411" t="b">
        <v>0</v>
      </c>
      <c r="J411" t="b">
        <v>0</v>
      </c>
      <c r="K411" t="b">
        <v>0</v>
      </c>
      <c r="L411" t="b">
        <v>0</v>
      </c>
      <c r="M411" t="s">
        <v>1075</v>
      </c>
      <c r="N411" t="s">
        <v>1517</v>
      </c>
      <c r="O411" t="s">
        <v>1972</v>
      </c>
      <c r="P411" t="s">
        <v>2422</v>
      </c>
      <c r="Q411" s="6" t="s">
        <v>2879</v>
      </c>
      <c r="R411" t="s">
        <v>3260</v>
      </c>
    </row>
    <row r="412" spans="1:18">
      <c r="A412" t="s">
        <v>429</v>
      </c>
      <c r="B412" t="s">
        <v>536</v>
      </c>
      <c r="C412" t="s">
        <v>728</v>
      </c>
      <c r="D412" t="b">
        <v>1</v>
      </c>
      <c r="E412" t="b">
        <v>0</v>
      </c>
      <c r="F412" t="b">
        <v>0</v>
      </c>
      <c r="G412" t="b">
        <v>0</v>
      </c>
      <c r="H412" t="b">
        <v>0</v>
      </c>
      <c r="I412" t="b">
        <v>0</v>
      </c>
      <c r="J412" t="b">
        <v>0</v>
      </c>
      <c r="K412" t="b">
        <v>0</v>
      </c>
      <c r="L412" t="b">
        <v>0</v>
      </c>
      <c r="M412" t="s">
        <v>1076</v>
      </c>
      <c r="N412" t="s">
        <v>1518</v>
      </c>
      <c r="O412" t="s">
        <v>1973</v>
      </c>
      <c r="P412" t="s">
        <v>2423</v>
      </c>
      <c r="Q412" s="6" t="s">
        <v>2880</v>
      </c>
      <c r="R412" t="s">
        <v>3261</v>
      </c>
    </row>
    <row r="413" spans="1:18">
      <c r="A413" t="s">
        <v>430</v>
      </c>
      <c r="B413" t="s">
        <v>556</v>
      </c>
      <c r="C413" t="s">
        <v>728</v>
      </c>
      <c r="D413" t="b">
        <v>1</v>
      </c>
      <c r="E413" t="b">
        <v>0</v>
      </c>
      <c r="F413" t="b">
        <v>0</v>
      </c>
      <c r="G413" t="b">
        <v>0</v>
      </c>
      <c r="H413" t="b">
        <v>0</v>
      </c>
      <c r="I413" t="b">
        <v>0</v>
      </c>
      <c r="J413" t="b">
        <v>1</v>
      </c>
      <c r="K413" t="b">
        <v>0</v>
      </c>
      <c r="L413" t="b">
        <v>0</v>
      </c>
      <c r="M413" t="s">
        <v>1077</v>
      </c>
      <c r="N413" t="s">
        <v>1519</v>
      </c>
      <c r="O413" t="s">
        <v>1974</v>
      </c>
      <c r="P413" t="s">
        <v>2424</v>
      </c>
      <c r="Q413" s="6" t="s">
        <v>2881</v>
      </c>
      <c r="R413" t="s">
        <v>3262</v>
      </c>
    </row>
    <row r="414" spans="1:18">
      <c r="A414" t="s">
        <v>431</v>
      </c>
      <c r="B414" t="s">
        <v>573</v>
      </c>
      <c r="C414" t="s">
        <v>728</v>
      </c>
      <c r="D414" t="b">
        <v>1</v>
      </c>
      <c r="E414" t="b">
        <v>0</v>
      </c>
      <c r="F414" t="b">
        <v>0</v>
      </c>
      <c r="G414" t="b">
        <v>0</v>
      </c>
      <c r="H414" t="b">
        <v>0</v>
      </c>
      <c r="I414" t="b">
        <v>0</v>
      </c>
      <c r="J414" t="b">
        <v>0</v>
      </c>
      <c r="K414" t="b">
        <v>0</v>
      </c>
      <c r="L414" t="b">
        <v>0</v>
      </c>
      <c r="M414" t="s">
        <v>1078</v>
      </c>
      <c r="N414" t="s">
        <v>1520</v>
      </c>
      <c r="O414" t="s">
        <v>1975</v>
      </c>
      <c r="P414" t="s">
        <v>2425</v>
      </c>
      <c r="Q414" s="6" t="s">
        <v>2882</v>
      </c>
      <c r="R414" t="s">
        <v>3263</v>
      </c>
    </row>
    <row r="415" spans="1:18">
      <c r="A415" t="s">
        <v>432</v>
      </c>
      <c r="B415" t="s">
        <v>554</v>
      </c>
      <c r="C415" t="s">
        <v>728</v>
      </c>
      <c r="D415" t="b">
        <v>0</v>
      </c>
      <c r="E415" t="b">
        <v>0</v>
      </c>
      <c r="F415" t="b">
        <v>0</v>
      </c>
      <c r="G415" t="b">
        <v>0</v>
      </c>
      <c r="H415" t="b">
        <v>1</v>
      </c>
      <c r="I415" t="b">
        <v>0</v>
      </c>
      <c r="J415" t="b">
        <v>0</v>
      </c>
      <c r="K415" t="b">
        <v>0</v>
      </c>
      <c r="L415" t="b">
        <v>0</v>
      </c>
      <c r="M415" t="s">
        <v>1079</v>
      </c>
      <c r="O415" t="s">
        <v>1976</v>
      </c>
      <c r="Q415" s="6" t="s">
        <v>2883</v>
      </c>
      <c r="R415" t="s">
        <v>3264</v>
      </c>
    </row>
    <row r="416" spans="1:18">
      <c r="A416" t="s">
        <v>433</v>
      </c>
      <c r="B416" t="s">
        <v>573</v>
      </c>
      <c r="C416" t="s">
        <v>728</v>
      </c>
      <c r="D416" t="b">
        <v>1</v>
      </c>
      <c r="E416" t="b">
        <v>0</v>
      </c>
      <c r="F416" t="b">
        <v>0</v>
      </c>
      <c r="G416" t="b">
        <v>0</v>
      </c>
      <c r="H416" t="b">
        <v>0</v>
      </c>
      <c r="I416" t="b">
        <v>0</v>
      </c>
      <c r="J416" t="b">
        <v>0</v>
      </c>
      <c r="K416" t="b">
        <v>0</v>
      </c>
      <c r="L416" t="b">
        <v>0</v>
      </c>
      <c r="M416" t="s">
        <v>1080</v>
      </c>
      <c r="N416" t="s">
        <v>1521</v>
      </c>
      <c r="O416" t="s">
        <v>1977</v>
      </c>
      <c r="P416" t="s">
        <v>2426</v>
      </c>
      <c r="Q416" s="6" t="s">
        <v>2884</v>
      </c>
      <c r="R416" t="s">
        <v>3265</v>
      </c>
    </row>
    <row r="417" spans="1:18">
      <c r="A417" t="s">
        <v>434</v>
      </c>
      <c r="B417" t="s">
        <v>488</v>
      </c>
      <c r="C417" t="s">
        <v>728</v>
      </c>
      <c r="D417" t="b">
        <v>0</v>
      </c>
      <c r="E417" t="b">
        <v>0</v>
      </c>
      <c r="F417" t="b">
        <v>0</v>
      </c>
      <c r="G417" t="b">
        <v>0</v>
      </c>
      <c r="H417" t="b">
        <v>0</v>
      </c>
      <c r="I417" t="b">
        <v>0</v>
      </c>
      <c r="J417" t="b">
        <v>0</v>
      </c>
      <c r="K417" t="b">
        <v>0</v>
      </c>
      <c r="L417" t="b">
        <v>0</v>
      </c>
      <c r="M417" t="s">
        <v>1081</v>
      </c>
      <c r="O417" t="s">
        <v>1978</v>
      </c>
      <c r="Q417" s="6" t="s">
        <v>2885</v>
      </c>
      <c r="R417" t="s">
        <v>3266</v>
      </c>
    </row>
    <row r="418" spans="1:18">
      <c r="A418" t="s">
        <v>435</v>
      </c>
      <c r="B418" t="s">
        <v>544</v>
      </c>
      <c r="C418" t="s">
        <v>728</v>
      </c>
      <c r="D418" t="b">
        <v>1</v>
      </c>
      <c r="E418" t="b">
        <v>0</v>
      </c>
      <c r="F418" t="b">
        <v>0</v>
      </c>
      <c r="G418" t="b">
        <v>0</v>
      </c>
      <c r="H418" t="b">
        <v>0</v>
      </c>
      <c r="I418" t="b">
        <v>0</v>
      </c>
      <c r="J418" t="b">
        <v>0</v>
      </c>
      <c r="K418" t="b">
        <v>0</v>
      </c>
      <c r="L418" t="b">
        <v>0</v>
      </c>
      <c r="M418" t="s">
        <v>1082</v>
      </c>
      <c r="N418" t="s">
        <v>1522</v>
      </c>
      <c r="O418" t="s">
        <v>1979</v>
      </c>
      <c r="P418" t="s">
        <v>2427</v>
      </c>
      <c r="Q418" s="6" t="s">
        <v>2886</v>
      </c>
      <c r="R418" t="s">
        <v>3267</v>
      </c>
    </row>
    <row r="419" spans="1:18">
      <c r="A419" t="s">
        <v>436</v>
      </c>
      <c r="B419" t="s">
        <v>712</v>
      </c>
      <c r="C419" t="s">
        <v>728</v>
      </c>
      <c r="D419" t="b">
        <v>1</v>
      </c>
      <c r="E419" t="b">
        <v>0</v>
      </c>
      <c r="F419" t="b">
        <v>0</v>
      </c>
      <c r="G419" t="b">
        <v>0</v>
      </c>
      <c r="H419" t="b">
        <v>0</v>
      </c>
      <c r="I419" t="b">
        <v>0</v>
      </c>
      <c r="J419" t="b">
        <v>0</v>
      </c>
      <c r="K419" t="b">
        <v>0</v>
      </c>
      <c r="L419" t="b">
        <v>1</v>
      </c>
      <c r="M419" t="s">
        <v>1083</v>
      </c>
      <c r="N419" t="s">
        <v>1523</v>
      </c>
      <c r="O419" t="s">
        <v>1980</v>
      </c>
      <c r="P419" t="s">
        <v>2417</v>
      </c>
      <c r="Q419" s="6" t="s">
        <v>2887</v>
      </c>
      <c r="R419" t="s">
        <v>3268</v>
      </c>
    </row>
    <row r="420" spans="1:18">
      <c r="A420" t="s">
        <v>437</v>
      </c>
      <c r="B420" t="s">
        <v>625</v>
      </c>
      <c r="C420" t="s">
        <v>728</v>
      </c>
      <c r="D420" t="b">
        <v>1</v>
      </c>
      <c r="E420" t="b">
        <v>0</v>
      </c>
      <c r="F420" t="b">
        <v>0</v>
      </c>
      <c r="G420" t="b">
        <v>0</v>
      </c>
      <c r="H420" t="b">
        <v>0</v>
      </c>
      <c r="I420" t="b">
        <v>0</v>
      </c>
      <c r="J420" t="b">
        <v>0</v>
      </c>
      <c r="K420" t="b">
        <v>0</v>
      </c>
      <c r="L420" t="b">
        <v>0</v>
      </c>
      <c r="M420" t="s">
        <v>1084</v>
      </c>
      <c r="N420" t="s">
        <v>1524</v>
      </c>
      <c r="O420" t="s">
        <v>1981</v>
      </c>
      <c r="P420" t="s">
        <v>2428</v>
      </c>
      <c r="Q420" s="6" t="s">
        <v>2888</v>
      </c>
      <c r="R420" t="s">
        <v>3269</v>
      </c>
    </row>
    <row r="421" spans="1:18">
      <c r="A421" t="s">
        <v>438</v>
      </c>
      <c r="B421" t="s">
        <v>537</v>
      </c>
      <c r="C421" t="s">
        <v>728</v>
      </c>
      <c r="D421" t="b">
        <v>1</v>
      </c>
      <c r="E421" t="b">
        <v>0</v>
      </c>
      <c r="F421" t="b">
        <v>0</v>
      </c>
      <c r="G421" t="b">
        <v>0</v>
      </c>
      <c r="H421" t="b">
        <v>0</v>
      </c>
      <c r="I421" t="b">
        <v>0</v>
      </c>
      <c r="J421" t="b">
        <v>0</v>
      </c>
      <c r="K421" t="b">
        <v>0</v>
      </c>
      <c r="L421" t="b">
        <v>0</v>
      </c>
      <c r="M421" t="s">
        <v>1085</v>
      </c>
      <c r="N421" t="s">
        <v>1525</v>
      </c>
      <c r="O421" t="s">
        <v>1982</v>
      </c>
      <c r="P421" t="s">
        <v>2379</v>
      </c>
      <c r="Q421" s="6" t="s">
        <v>2889</v>
      </c>
      <c r="R421" t="s">
        <v>3270</v>
      </c>
    </row>
    <row r="422" spans="1:18">
      <c r="A422" t="s">
        <v>439</v>
      </c>
      <c r="B422" t="s">
        <v>713</v>
      </c>
      <c r="C422" t="s">
        <v>728</v>
      </c>
      <c r="D422" t="b">
        <v>1</v>
      </c>
      <c r="E422" t="b">
        <v>0</v>
      </c>
      <c r="F422" t="b">
        <v>0</v>
      </c>
      <c r="G422" t="b">
        <v>0</v>
      </c>
      <c r="H422" t="b">
        <v>0</v>
      </c>
      <c r="I422" t="b">
        <v>0</v>
      </c>
      <c r="J422" t="b">
        <v>1</v>
      </c>
      <c r="K422" t="b">
        <v>0</v>
      </c>
      <c r="L422" t="b">
        <v>0</v>
      </c>
      <c r="M422" t="s">
        <v>1086</v>
      </c>
      <c r="N422" t="s">
        <v>1526</v>
      </c>
      <c r="O422" t="s">
        <v>1983</v>
      </c>
      <c r="P422" t="s">
        <v>2429</v>
      </c>
      <c r="Q422" s="6" t="s">
        <v>2890</v>
      </c>
      <c r="R422" t="s">
        <v>3271</v>
      </c>
    </row>
    <row r="423" spans="1:18">
      <c r="A423" t="s">
        <v>440</v>
      </c>
      <c r="B423" t="s">
        <v>647</v>
      </c>
      <c r="C423" t="s">
        <v>728</v>
      </c>
      <c r="D423" t="b">
        <v>0</v>
      </c>
      <c r="E423" t="b">
        <v>0</v>
      </c>
      <c r="F423" t="b">
        <v>0</v>
      </c>
      <c r="G423" t="b">
        <v>0</v>
      </c>
      <c r="H423" t="b">
        <v>0</v>
      </c>
      <c r="I423" t="b">
        <v>0</v>
      </c>
      <c r="J423" t="b">
        <v>0</v>
      </c>
      <c r="K423" t="b">
        <v>0</v>
      </c>
      <c r="L423" t="b">
        <v>0</v>
      </c>
      <c r="M423" t="s">
        <v>1087</v>
      </c>
      <c r="O423" t="s">
        <v>1984</v>
      </c>
      <c r="Q423" s="6" t="s">
        <v>2891</v>
      </c>
      <c r="R423" t="s">
        <v>3272</v>
      </c>
    </row>
    <row r="424" spans="1:18">
      <c r="A424" t="s">
        <v>441</v>
      </c>
      <c r="B424" t="s">
        <v>700</v>
      </c>
      <c r="C424" t="s">
        <v>728</v>
      </c>
      <c r="D424" t="b">
        <v>1</v>
      </c>
      <c r="E424" t="b">
        <v>0</v>
      </c>
      <c r="F424" t="b">
        <v>0</v>
      </c>
      <c r="G424" t="b">
        <v>0</v>
      </c>
      <c r="H424" t="b">
        <v>0</v>
      </c>
      <c r="I424" t="b">
        <v>0</v>
      </c>
      <c r="J424" t="b">
        <v>1</v>
      </c>
      <c r="K424" t="b">
        <v>0</v>
      </c>
      <c r="L424" t="b">
        <v>0</v>
      </c>
      <c r="M424" t="s">
        <v>1088</v>
      </c>
      <c r="N424" t="s">
        <v>1527</v>
      </c>
      <c r="O424" t="s">
        <v>1984</v>
      </c>
      <c r="P424" t="s">
        <v>2430</v>
      </c>
      <c r="Q424" s="6" t="s">
        <v>2892</v>
      </c>
      <c r="R424" t="s">
        <v>3273</v>
      </c>
    </row>
    <row r="425" spans="1:18">
      <c r="A425" t="s">
        <v>442</v>
      </c>
      <c r="B425" t="s">
        <v>544</v>
      </c>
      <c r="C425" t="s">
        <v>728</v>
      </c>
      <c r="D425" t="b">
        <v>1</v>
      </c>
      <c r="E425" t="b">
        <v>0</v>
      </c>
      <c r="F425" t="b">
        <v>0</v>
      </c>
      <c r="G425" t="b">
        <v>0</v>
      </c>
      <c r="H425" t="b">
        <v>0</v>
      </c>
      <c r="I425" t="b">
        <v>0</v>
      </c>
      <c r="J425" t="b">
        <v>0</v>
      </c>
      <c r="K425" t="b">
        <v>0</v>
      </c>
      <c r="L425" t="b">
        <v>0</v>
      </c>
      <c r="M425" t="s">
        <v>1089</v>
      </c>
      <c r="N425" t="s">
        <v>1528</v>
      </c>
      <c r="O425" t="s">
        <v>1985</v>
      </c>
      <c r="P425" t="s">
        <v>2431</v>
      </c>
      <c r="Q425" s="6" t="s">
        <v>2893</v>
      </c>
      <c r="R425" t="s">
        <v>3274</v>
      </c>
    </row>
    <row r="426" spans="1:18">
      <c r="A426" t="s">
        <v>443</v>
      </c>
      <c r="B426" t="s">
        <v>544</v>
      </c>
      <c r="C426" t="s">
        <v>729</v>
      </c>
      <c r="D426" t="b">
        <v>1</v>
      </c>
      <c r="E426" t="b">
        <v>0</v>
      </c>
      <c r="F426" t="b">
        <v>0</v>
      </c>
      <c r="G426" t="b">
        <v>0</v>
      </c>
      <c r="H426" t="b">
        <v>0</v>
      </c>
      <c r="I426" t="b">
        <v>0</v>
      </c>
      <c r="J426" t="b">
        <v>0</v>
      </c>
      <c r="K426" t="b">
        <v>0</v>
      </c>
      <c r="L426" t="b">
        <v>0</v>
      </c>
      <c r="M426" t="s">
        <v>1090</v>
      </c>
      <c r="N426" t="s">
        <v>1529</v>
      </c>
      <c r="O426" t="s">
        <v>1986</v>
      </c>
      <c r="P426" t="s">
        <v>2432</v>
      </c>
      <c r="Q426" s="6" t="s">
        <v>2894</v>
      </c>
      <c r="R426" t="s">
        <v>3275</v>
      </c>
    </row>
    <row r="427" spans="1:18">
      <c r="A427" t="s">
        <v>444</v>
      </c>
      <c r="B427" t="s">
        <v>695</v>
      </c>
      <c r="C427" t="s">
        <v>729</v>
      </c>
      <c r="D427" t="b">
        <v>1</v>
      </c>
      <c r="E427" t="b">
        <v>0</v>
      </c>
      <c r="F427" t="b">
        <v>0</v>
      </c>
      <c r="G427" t="b">
        <v>0</v>
      </c>
      <c r="H427" t="b">
        <v>0</v>
      </c>
      <c r="I427" t="b">
        <v>0</v>
      </c>
      <c r="J427" t="b">
        <v>0</v>
      </c>
      <c r="K427" t="b">
        <v>0</v>
      </c>
      <c r="L427" t="b">
        <v>0</v>
      </c>
      <c r="M427" t="s">
        <v>1091</v>
      </c>
      <c r="N427" t="s">
        <v>1530</v>
      </c>
      <c r="O427" t="s">
        <v>1987</v>
      </c>
      <c r="P427" t="s">
        <v>2433</v>
      </c>
      <c r="Q427" s="6" t="s">
        <v>2895</v>
      </c>
      <c r="R427" t="s">
        <v>3276</v>
      </c>
    </row>
    <row r="428" spans="1:18">
      <c r="A428" t="s">
        <v>445</v>
      </c>
      <c r="B428" t="s">
        <v>573</v>
      </c>
      <c r="C428" t="s">
        <v>729</v>
      </c>
      <c r="D428" t="b">
        <v>1</v>
      </c>
      <c r="E428" t="b">
        <v>0</v>
      </c>
      <c r="F428" t="b">
        <v>0</v>
      </c>
      <c r="G428" t="b">
        <v>0</v>
      </c>
      <c r="H428" t="b">
        <v>0</v>
      </c>
      <c r="I428" t="b">
        <v>0</v>
      </c>
      <c r="J428" t="b">
        <v>0</v>
      </c>
      <c r="K428" t="b">
        <v>0</v>
      </c>
      <c r="L428" t="b">
        <v>0</v>
      </c>
      <c r="M428" t="s">
        <v>1092</v>
      </c>
      <c r="N428" t="s">
        <v>1531</v>
      </c>
      <c r="O428" t="s">
        <v>1988</v>
      </c>
      <c r="P428" t="s">
        <v>2434</v>
      </c>
      <c r="Q428" s="6" t="s">
        <v>2896</v>
      </c>
      <c r="R428" t="s">
        <v>3277</v>
      </c>
    </row>
    <row r="429" spans="1:18">
      <c r="A429" t="s">
        <v>446</v>
      </c>
      <c r="B429" t="s">
        <v>556</v>
      </c>
      <c r="C429" t="s">
        <v>729</v>
      </c>
      <c r="D429" t="b">
        <v>1</v>
      </c>
      <c r="E429" t="b">
        <v>0</v>
      </c>
      <c r="F429" t="b">
        <v>0</v>
      </c>
      <c r="G429" t="b">
        <v>0</v>
      </c>
      <c r="H429" t="b">
        <v>0</v>
      </c>
      <c r="I429" t="b">
        <v>0</v>
      </c>
      <c r="J429" t="b">
        <v>0</v>
      </c>
      <c r="K429" t="b">
        <v>0</v>
      </c>
      <c r="L429" t="b">
        <v>0</v>
      </c>
      <c r="M429" t="s">
        <v>1093</v>
      </c>
      <c r="N429" t="s">
        <v>1532</v>
      </c>
      <c r="O429" t="s">
        <v>1989</v>
      </c>
      <c r="P429" t="s">
        <v>2435</v>
      </c>
      <c r="Q429" s="6" t="s">
        <v>2897</v>
      </c>
      <c r="R429" t="s">
        <v>3278</v>
      </c>
    </row>
    <row r="430" spans="1:18">
      <c r="A430" t="s">
        <v>447</v>
      </c>
      <c r="B430" t="s">
        <v>488</v>
      </c>
      <c r="C430" t="s">
        <v>729</v>
      </c>
      <c r="D430" t="b">
        <v>1</v>
      </c>
      <c r="E430" t="b">
        <v>0</v>
      </c>
      <c r="F430" t="b">
        <v>0</v>
      </c>
      <c r="G430" t="b">
        <v>0</v>
      </c>
      <c r="H430" t="b">
        <v>0</v>
      </c>
      <c r="I430" t="b">
        <v>0</v>
      </c>
      <c r="J430" t="b">
        <v>0</v>
      </c>
      <c r="K430" t="b">
        <v>0</v>
      </c>
      <c r="L430" t="b">
        <v>0</v>
      </c>
      <c r="M430" t="s">
        <v>1094</v>
      </c>
      <c r="N430" t="s">
        <v>1533</v>
      </c>
      <c r="O430" t="s">
        <v>1990</v>
      </c>
      <c r="P430" t="s">
        <v>2436</v>
      </c>
      <c r="Q430" s="6" t="s">
        <v>2898</v>
      </c>
      <c r="R430" t="s">
        <v>3279</v>
      </c>
    </row>
    <row r="431" spans="1:18">
      <c r="A431" t="s">
        <v>448</v>
      </c>
      <c r="B431" t="s">
        <v>631</v>
      </c>
      <c r="C431" t="s">
        <v>729</v>
      </c>
      <c r="D431" t="b">
        <v>1</v>
      </c>
      <c r="E431" t="b">
        <v>0</v>
      </c>
      <c r="F431" t="b">
        <v>0</v>
      </c>
      <c r="G431" t="b">
        <v>0</v>
      </c>
      <c r="H431" t="b">
        <v>0</v>
      </c>
      <c r="I431" t="b">
        <v>0</v>
      </c>
      <c r="J431" t="b">
        <v>1</v>
      </c>
      <c r="K431" t="b">
        <v>0</v>
      </c>
      <c r="L431" t="b">
        <v>0</v>
      </c>
      <c r="M431" t="s">
        <v>1095</v>
      </c>
      <c r="N431" t="s">
        <v>1534</v>
      </c>
      <c r="O431" t="s">
        <v>1991</v>
      </c>
      <c r="P431" t="s">
        <v>2437</v>
      </c>
      <c r="Q431" s="6" t="s">
        <v>2899</v>
      </c>
      <c r="R431" t="s">
        <v>3280</v>
      </c>
    </row>
    <row r="432" spans="1:18">
      <c r="A432" t="s">
        <v>449</v>
      </c>
      <c r="B432" t="s">
        <v>692</v>
      </c>
      <c r="C432" t="s">
        <v>729</v>
      </c>
      <c r="D432" t="b">
        <v>1</v>
      </c>
      <c r="E432" t="b">
        <v>0</v>
      </c>
      <c r="F432" t="b">
        <v>0</v>
      </c>
      <c r="G432" t="b">
        <v>0</v>
      </c>
      <c r="H432" t="b">
        <v>0</v>
      </c>
      <c r="I432" t="b">
        <v>0</v>
      </c>
      <c r="J432" t="b">
        <v>0</v>
      </c>
      <c r="K432" t="b">
        <v>0</v>
      </c>
      <c r="L432" t="b">
        <v>1</v>
      </c>
      <c r="M432" t="s">
        <v>1096</v>
      </c>
      <c r="N432" t="s">
        <v>1535</v>
      </c>
      <c r="O432" t="s">
        <v>1992</v>
      </c>
      <c r="P432" t="s">
        <v>2438</v>
      </c>
      <c r="Q432" s="6" t="s">
        <v>2900</v>
      </c>
      <c r="R432" t="s">
        <v>3281</v>
      </c>
    </row>
    <row r="433" spans="1:18">
      <c r="A433" t="s">
        <v>450</v>
      </c>
      <c r="B433" t="s">
        <v>695</v>
      </c>
      <c r="C433" t="s">
        <v>729</v>
      </c>
      <c r="D433" t="b">
        <v>1</v>
      </c>
      <c r="E433" t="b">
        <v>0</v>
      </c>
      <c r="F433" t="b">
        <v>0</v>
      </c>
      <c r="G433" t="b">
        <v>0</v>
      </c>
      <c r="H433" t="b">
        <v>0</v>
      </c>
      <c r="I433" t="b">
        <v>0</v>
      </c>
      <c r="J433" t="b">
        <v>0</v>
      </c>
      <c r="K433" t="b">
        <v>0</v>
      </c>
      <c r="L433" t="b">
        <v>0</v>
      </c>
      <c r="M433" t="s">
        <v>1097</v>
      </c>
      <c r="N433" t="s">
        <v>1536</v>
      </c>
      <c r="O433" t="s">
        <v>1993</v>
      </c>
      <c r="P433" t="s">
        <v>2439</v>
      </c>
      <c r="Q433" s="6" t="s">
        <v>2901</v>
      </c>
      <c r="R433" t="s">
        <v>3282</v>
      </c>
    </row>
    <row r="434" spans="1:18">
      <c r="A434" t="s">
        <v>451</v>
      </c>
      <c r="B434" t="s">
        <v>714</v>
      </c>
      <c r="C434" t="s">
        <v>729</v>
      </c>
      <c r="D434" t="b">
        <v>1</v>
      </c>
      <c r="E434" t="b">
        <v>0</v>
      </c>
      <c r="F434" t="b">
        <v>0</v>
      </c>
      <c r="G434" t="b">
        <v>0</v>
      </c>
      <c r="H434" t="b">
        <v>0</v>
      </c>
      <c r="I434" t="b">
        <v>0</v>
      </c>
      <c r="J434" t="b">
        <v>0</v>
      </c>
      <c r="K434" t="b">
        <v>0</v>
      </c>
      <c r="L434" t="b">
        <v>0</v>
      </c>
      <c r="M434" t="s">
        <v>1098</v>
      </c>
      <c r="N434" t="s">
        <v>1537</v>
      </c>
      <c r="O434" t="s">
        <v>1994</v>
      </c>
      <c r="P434" t="s">
        <v>2440</v>
      </c>
      <c r="Q434" s="6" t="s">
        <v>2902</v>
      </c>
      <c r="R434" t="s">
        <v>3283</v>
      </c>
    </row>
    <row r="435" spans="1:18">
      <c r="A435" t="s">
        <v>452</v>
      </c>
      <c r="B435" t="s">
        <v>536</v>
      </c>
      <c r="C435" t="s">
        <v>729</v>
      </c>
      <c r="D435" t="b">
        <v>1</v>
      </c>
      <c r="E435" t="b">
        <v>0</v>
      </c>
      <c r="F435" t="b">
        <v>0</v>
      </c>
      <c r="G435" t="b">
        <v>0</v>
      </c>
      <c r="H435" t="b">
        <v>0</v>
      </c>
      <c r="I435" t="b">
        <v>0</v>
      </c>
      <c r="J435" t="b">
        <v>0</v>
      </c>
      <c r="K435" t="b">
        <v>0</v>
      </c>
      <c r="L435" t="b">
        <v>0</v>
      </c>
      <c r="M435" t="s">
        <v>1099</v>
      </c>
      <c r="N435" t="s">
        <v>1538</v>
      </c>
      <c r="O435" t="s">
        <v>1995</v>
      </c>
      <c r="P435" t="s">
        <v>2441</v>
      </c>
      <c r="Q435" s="6" t="s">
        <v>2903</v>
      </c>
      <c r="R435" t="s">
        <v>3284</v>
      </c>
    </row>
    <row r="436" spans="1:18">
      <c r="A436" t="s">
        <v>453</v>
      </c>
      <c r="B436" t="s">
        <v>603</v>
      </c>
      <c r="C436" t="s">
        <v>729</v>
      </c>
      <c r="D436" t="b">
        <v>1</v>
      </c>
      <c r="E436" t="b">
        <v>0</v>
      </c>
      <c r="F436" t="b">
        <v>0</v>
      </c>
      <c r="G436" t="b">
        <v>0</v>
      </c>
      <c r="H436" t="b">
        <v>0</v>
      </c>
      <c r="I436" t="b">
        <v>0</v>
      </c>
      <c r="J436" t="b">
        <v>0</v>
      </c>
      <c r="K436" t="b">
        <v>0</v>
      </c>
      <c r="L436" t="b">
        <v>0</v>
      </c>
      <c r="M436" t="s">
        <v>1100</v>
      </c>
      <c r="N436" t="s">
        <v>1539</v>
      </c>
      <c r="O436" t="s">
        <v>1756</v>
      </c>
      <c r="P436" t="s">
        <v>2442</v>
      </c>
      <c r="Q436" s="6" t="s">
        <v>2904</v>
      </c>
      <c r="R436" t="s">
        <v>3285</v>
      </c>
    </row>
    <row r="437" spans="1:18">
      <c r="A437" t="s">
        <v>454</v>
      </c>
      <c r="B437" t="s">
        <v>609</v>
      </c>
      <c r="C437" t="s">
        <v>729</v>
      </c>
      <c r="D437" t="b">
        <v>1</v>
      </c>
      <c r="E437" t="b">
        <v>0</v>
      </c>
      <c r="F437" t="b">
        <v>0</v>
      </c>
      <c r="G437" t="b">
        <v>0</v>
      </c>
      <c r="H437" t="b">
        <v>0</v>
      </c>
      <c r="I437" t="b">
        <v>0</v>
      </c>
      <c r="J437" t="b">
        <v>0</v>
      </c>
      <c r="K437" t="b">
        <v>0</v>
      </c>
      <c r="L437" t="b">
        <v>0</v>
      </c>
      <c r="M437" t="s">
        <v>1101</v>
      </c>
      <c r="N437" t="s">
        <v>1540</v>
      </c>
      <c r="O437" t="s">
        <v>1996</v>
      </c>
      <c r="P437" t="s">
        <v>2443</v>
      </c>
      <c r="Q437" s="6" t="s">
        <v>2905</v>
      </c>
      <c r="R437" t="s">
        <v>3286</v>
      </c>
    </row>
    <row r="438" spans="1:18">
      <c r="A438" t="s">
        <v>455</v>
      </c>
      <c r="B438" t="s">
        <v>625</v>
      </c>
      <c r="C438" t="s">
        <v>730</v>
      </c>
      <c r="D438" t="b">
        <v>1</v>
      </c>
      <c r="E438" t="b">
        <v>0</v>
      </c>
      <c r="F438" t="b">
        <v>0</v>
      </c>
      <c r="G438" t="b">
        <v>0</v>
      </c>
      <c r="H438" t="b">
        <v>0</v>
      </c>
      <c r="I438" t="b">
        <v>0</v>
      </c>
      <c r="J438" t="b">
        <v>0</v>
      </c>
      <c r="K438" t="b">
        <v>0</v>
      </c>
      <c r="L438" t="b">
        <v>0</v>
      </c>
      <c r="M438" t="s">
        <v>1102</v>
      </c>
      <c r="N438" t="s">
        <v>1541</v>
      </c>
      <c r="O438" t="s">
        <v>1997</v>
      </c>
      <c r="P438" t="s">
        <v>2444</v>
      </c>
      <c r="Q438" s="6" t="s">
        <v>2906</v>
      </c>
      <c r="R438" t="s">
        <v>3287</v>
      </c>
    </row>
    <row r="439" spans="1:18">
      <c r="A439" t="s">
        <v>456</v>
      </c>
      <c r="B439" t="s">
        <v>557</v>
      </c>
      <c r="C439" t="s">
        <v>730</v>
      </c>
      <c r="D439" t="b">
        <v>1</v>
      </c>
      <c r="E439" t="b">
        <v>0</v>
      </c>
      <c r="F439" t="b">
        <v>0</v>
      </c>
      <c r="G439" t="b">
        <v>0</v>
      </c>
      <c r="H439" t="b">
        <v>0</v>
      </c>
      <c r="I439" t="b">
        <v>0</v>
      </c>
      <c r="J439" t="b">
        <v>0</v>
      </c>
      <c r="K439" t="b">
        <v>0</v>
      </c>
      <c r="L439" t="b">
        <v>0</v>
      </c>
      <c r="M439" t="s">
        <v>1103</v>
      </c>
      <c r="N439" t="s">
        <v>1542</v>
      </c>
      <c r="O439" t="s">
        <v>1998</v>
      </c>
      <c r="P439" t="s">
        <v>2445</v>
      </c>
      <c r="Q439" s="6" t="s">
        <v>2907</v>
      </c>
      <c r="R439" t="s">
        <v>3288</v>
      </c>
    </row>
    <row r="440" spans="1:18">
      <c r="A440" t="s">
        <v>457</v>
      </c>
      <c r="B440" t="s">
        <v>585</v>
      </c>
      <c r="C440" t="s">
        <v>730</v>
      </c>
      <c r="D440" t="b">
        <v>1</v>
      </c>
      <c r="E440" t="b">
        <v>0</v>
      </c>
      <c r="F440" t="b">
        <v>0</v>
      </c>
      <c r="G440" t="b">
        <v>0</v>
      </c>
      <c r="H440" t="b">
        <v>0</v>
      </c>
      <c r="I440" t="b">
        <v>0</v>
      </c>
      <c r="J440" t="b">
        <v>0</v>
      </c>
      <c r="K440" t="b">
        <v>0</v>
      </c>
      <c r="L440" t="b">
        <v>0</v>
      </c>
      <c r="M440" t="s">
        <v>1104</v>
      </c>
      <c r="N440" t="s">
        <v>1543</v>
      </c>
      <c r="O440" t="s">
        <v>1999</v>
      </c>
      <c r="P440" t="s">
        <v>2446</v>
      </c>
      <c r="Q440" s="6" t="s">
        <v>2908</v>
      </c>
      <c r="R440" t="s">
        <v>3289</v>
      </c>
    </row>
    <row r="441" spans="1:18">
      <c r="A441" t="s">
        <v>458</v>
      </c>
      <c r="B441" t="s">
        <v>635</v>
      </c>
      <c r="C441" t="s">
        <v>730</v>
      </c>
      <c r="D441" t="b">
        <v>1</v>
      </c>
      <c r="E441" t="b">
        <v>0</v>
      </c>
      <c r="F441" t="b">
        <v>0</v>
      </c>
      <c r="G441" t="b">
        <v>0</v>
      </c>
      <c r="H441" t="b">
        <v>0</v>
      </c>
      <c r="I441" t="b">
        <v>0</v>
      </c>
      <c r="J441" t="b">
        <v>0</v>
      </c>
      <c r="K441" t="b">
        <v>0</v>
      </c>
      <c r="L441" t="b">
        <v>0</v>
      </c>
      <c r="M441" t="s">
        <v>1105</v>
      </c>
      <c r="N441" t="s">
        <v>1544</v>
      </c>
      <c r="O441" t="s">
        <v>2000</v>
      </c>
      <c r="P441" t="s">
        <v>2447</v>
      </c>
      <c r="Q441" s="6" t="s">
        <v>2909</v>
      </c>
      <c r="R441" t="s">
        <v>3290</v>
      </c>
    </row>
    <row r="442" spans="1:18">
      <c r="A442" t="s">
        <v>459</v>
      </c>
      <c r="B442" t="s">
        <v>484</v>
      </c>
      <c r="C442" t="s">
        <v>730</v>
      </c>
      <c r="D442" t="b">
        <v>1</v>
      </c>
      <c r="E442" t="b">
        <v>0</v>
      </c>
      <c r="F442" t="b">
        <v>0</v>
      </c>
      <c r="G442" t="b">
        <v>0</v>
      </c>
      <c r="H442" t="b">
        <v>0</v>
      </c>
      <c r="I442" t="b">
        <v>0</v>
      </c>
      <c r="J442" t="b">
        <v>1</v>
      </c>
      <c r="K442" t="b">
        <v>0</v>
      </c>
      <c r="L442" t="b">
        <v>0</v>
      </c>
      <c r="M442" t="s">
        <v>1106</v>
      </c>
      <c r="N442" t="s">
        <v>1545</v>
      </c>
      <c r="O442" t="s">
        <v>1797</v>
      </c>
      <c r="P442" t="s">
        <v>2448</v>
      </c>
      <c r="Q442" s="6" t="s">
        <v>2910</v>
      </c>
      <c r="R442" t="s">
        <v>3291</v>
      </c>
    </row>
    <row r="443" spans="1:18">
      <c r="A443" t="s">
        <v>460</v>
      </c>
      <c r="B443" t="s">
        <v>625</v>
      </c>
      <c r="C443" t="s">
        <v>730</v>
      </c>
      <c r="D443" t="b">
        <v>1</v>
      </c>
      <c r="E443" t="b">
        <v>0</v>
      </c>
      <c r="F443" t="b">
        <v>0</v>
      </c>
      <c r="G443" t="b">
        <v>0</v>
      </c>
      <c r="H443" t="b">
        <v>0</v>
      </c>
      <c r="I443" t="b">
        <v>0</v>
      </c>
      <c r="J443" t="b">
        <v>0</v>
      </c>
      <c r="K443" t="b">
        <v>0</v>
      </c>
      <c r="L443" t="b">
        <v>0</v>
      </c>
      <c r="M443" t="s">
        <v>1107</v>
      </c>
      <c r="N443" t="s">
        <v>1546</v>
      </c>
      <c r="O443" t="s">
        <v>2001</v>
      </c>
      <c r="P443" t="s">
        <v>2449</v>
      </c>
      <c r="Q443" s="6" t="s">
        <v>2911</v>
      </c>
      <c r="R443" t="s">
        <v>3292</v>
      </c>
    </row>
    <row r="444" spans="1:18">
      <c r="A444" t="s">
        <v>461</v>
      </c>
      <c r="B444" t="s">
        <v>536</v>
      </c>
      <c r="C444" t="s">
        <v>730</v>
      </c>
      <c r="D444" t="b">
        <v>1</v>
      </c>
      <c r="E444" t="b">
        <v>0</v>
      </c>
      <c r="F444" t="b">
        <v>1</v>
      </c>
      <c r="G444" t="b">
        <v>0</v>
      </c>
      <c r="H444" t="b">
        <v>0</v>
      </c>
      <c r="I444" t="b">
        <v>0</v>
      </c>
      <c r="J444" t="b">
        <v>0</v>
      </c>
      <c r="K444" t="b">
        <v>0</v>
      </c>
      <c r="L444" t="b">
        <v>0</v>
      </c>
      <c r="M444" t="s">
        <v>1108</v>
      </c>
      <c r="N444" t="s">
        <v>1547</v>
      </c>
      <c r="O444" t="s">
        <v>2002</v>
      </c>
      <c r="P444" t="s">
        <v>2450</v>
      </c>
      <c r="Q444" s="6" t="s">
        <v>2912</v>
      </c>
      <c r="R444" t="s">
        <v>3293</v>
      </c>
    </row>
    <row r="445" spans="1:18">
      <c r="A445" t="s">
        <v>462</v>
      </c>
      <c r="B445" t="s">
        <v>639</v>
      </c>
      <c r="C445" t="s">
        <v>730</v>
      </c>
      <c r="D445" t="b">
        <v>1</v>
      </c>
      <c r="E445" t="b">
        <v>0</v>
      </c>
      <c r="F445" t="b">
        <v>0</v>
      </c>
      <c r="G445" t="b">
        <v>0</v>
      </c>
      <c r="H445" t="b">
        <v>0</v>
      </c>
      <c r="I445" t="b">
        <v>0</v>
      </c>
      <c r="J445" t="b">
        <v>0</v>
      </c>
      <c r="K445" t="b">
        <v>0</v>
      </c>
      <c r="L445" t="b">
        <v>0</v>
      </c>
      <c r="M445" t="s">
        <v>1109</v>
      </c>
      <c r="N445" t="s">
        <v>1548</v>
      </c>
      <c r="O445" t="s">
        <v>2003</v>
      </c>
      <c r="P445" t="s">
        <v>2451</v>
      </c>
      <c r="Q445" s="6" t="s">
        <v>2913</v>
      </c>
      <c r="R445" t="s">
        <v>3294</v>
      </c>
    </row>
    <row r="446" spans="1:18">
      <c r="A446" t="s">
        <v>463</v>
      </c>
      <c r="B446" t="s">
        <v>692</v>
      </c>
      <c r="C446" t="s">
        <v>731</v>
      </c>
      <c r="D446" t="b">
        <v>1</v>
      </c>
      <c r="E446" t="b">
        <v>0</v>
      </c>
      <c r="F446" t="b">
        <v>0</v>
      </c>
      <c r="G446" t="b">
        <v>0</v>
      </c>
      <c r="H446" t="b">
        <v>0</v>
      </c>
      <c r="I446" t="b">
        <v>0</v>
      </c>
      <c r="J446" t="b">
        <v>0</v>
      </c>
      <c r="K446" t="b">
        <v>0</v>
      </c>
      <c r="L446" t="b">
        <v>0</v>
      </c>
      <c r="M446" t="s">
        <v>1110</v>
      </c>
      <c r="N446" t="s">
        <v>1549</v>
      </c>
      <c r="O446" t="s">
        <v>2004</v>
      </c>
      <c r="P446" t="s">
        <v>2452</v>
      </c>
      <c r="Q446" s="6" t="s">
        <v>2914</v>
      </c>
      <c r="R446" t="s">
        <v>3295</v>
      </c>
    </row>
    <row r="447" spans="1:18">
      <c r="A447" t="s">
        <v>464</v>
      </c>
      <c r="B447" t="s">
        <v>536</v>
      </c>
      <c r="C447" t="s">
        <v>731</v>
      </c>
      <c r="D447" t="b">
        <v>1</v>
      </c>
      <c r="E447" t="b">
        <v>0</v>
      </c>
      <c r="F447" t="b">
        <v>0</v>
      </c>
      <c r="G447" t="b">
        <v>0</v>
      </c>
      <c r="H447" t="b">
        <v>0</v>
      </c>
      <c r="I447" t="b">
        <v>0</v>
      </c>
      <c r="J447" t="b">
        <v>0</v>
      </c>
      <c r="K447" t="b">
        <v>0</v>
      </c>
      <c r="L447" t="b">
        <v>0</v>
      </c>
      <c r="M447" t="s">
        <v>1111</v>
      </c>
      <c r="N447" t="s">
        <v>1550</v>
      </c>
      <c r="O447" t="s">
        <v>2005</v>
      </c>
      <c r="P447" t="s">
        <v>2453</v>
      </c>
      <c r="Q447" s="6" t="s">
        <v>2915</v>
      </c>
      <c r="R447" t="s">
        <v>3296</v>
      </c>
    </row>
    <row r="448" spans="1:18">
      <c r="A448" t="s">
        <v>465</v>
      </c>
      <c r="B448" t="s">
        <v>699</v>
      </c>
      <c r="C448" t="s">
        <v>731</v>
      </c>
      <c r="D448" t="b">
        <v>1</v>
      </c>
      <c r="E448" t="b">
        <v>0</v>
      </c>
      <c r="F448" t="b">
        <v>0</v>
      </c>
      <c r="G448" t="b">
        <v>0</v>
      </c>
      <c r="H448" t="b">
        <v>0</v>
      </c>
      <c r="I448" t="b">
        <v>0</v>
      </c>
      <c r="J448" t="b">
        <v>0</v>
      </c>
      <c r="K448" t="b">
        <v>0</v>
      </c>
      <c r="L448" t="b">
        <v>0</v>
      </c>
      <c r="M448" t="s">
        <v>1112</v>
      </c>
      <c r="N448" t="s">
        <v>1551</v>
      </c>
      <c r="O448" t="s">
        <v>2006</v>
      </c>
      <c r="P448" t="s">
        <v>2454</v>
      </c>
      <c r="Q448" s="6" t="s">
        <v>2916</v>
      </c>
      <c r="R448" t="s">
        <v>3297</v>
      </c>
    </row>
    <row r="449" spans="1:18">
      <c r="A449" t="s">
        <v>466</v>
      </c>
      <c r="B449" t="s">
        <v>488</v>
      </c>
      <c r="C449" t="s">
        <v>731</v>
      </c>
      <c r="D449" t="b">
        <v>0</v>
      </c>
      <c r="E449" t="b">
        <v>0</v>
      </c>
      <c r="F449" t="b">
        <v>0</v>
      </c>
      <c r="G449" t="b">
        <v>0</v>
      </c>
      <c r="H449" t="b">
        <v>0</v>
      </c>
      <c r="I449" t="b">
        <v>0</v>
      </c>
      <c r="J449" t="b">
        <v>0</v>
      </c>
      <c r="K449" t="b">
        <v>0</v>
      </c>
      <c r="L449" t="b">
        <v>0</v>
      </c>
      <c r="M449" t="s">
        <v>1113</v>
      </c>
      <c r="O449" t="s">
        <v>2007</v>
      </c>
      <c r="Q449" s="6" t="s">
        <v>2917</v>
      </c>
      <c r="R449" t="s">
        <v>3298</v>
      </c>
    </row>
    <row r="450" spans="1:18">
      <c r="A450" t="s">
        <v>467</v>
      </c>
      <c r="B450" t="s">
        <v>639</v>
      </c>
      <c r="C450" t="s">
        <v>731</v>
      </c>
      <c r="D450" t="b">
        <v>1</v>
      </c>
      <c r="E450" t="b">
        <v>0</v>
      </c>
      <c r="F450" t="b">
        <v>0</v>
      </c>
      <c r="G450" t="b">
        <v>0</v>
      </c>
      <c r="H450" t="b">
        <v>0</v>
      </c>
      <c r="I450" t="b">
        <v>0</v>
      </c>
      <c r="J450" t="b">
        <v>0</v>
      </c>
      <c r="K450" t="b">
        <v>0</v>
      </c>
      <c r="L450" t="b">
        <v>0</v>
      </c>
      <c r="M450" t="s">
        <v>1114</v>
      </c>
      <c r="N450" t="s">
        <v>1552</v>
      </c>
      <c r="O450" t="s">
        <v>2008</v>
      </c>
      <c r="P450" t="s">
        <v>2455</v>
      </c>
      <c r="Q450" s="6" t="s">
        <v>2918</v>
      </c>
      <c r="R450" t="s">
        <v>3299</v>
      </c>
    </row>
    <row r="451" spans="1:18">
      <c r="A451" t="s">
        <v>468</v>
      </c>
      <c r="B451" t="s">
        <v>573</v>
      </c>
      <c r="C451" t="s">
        <v>731</v>
      </c>
      <c r="D451" t="b">
        <v>1</v>
      </c>
      <c r="E451" t="b">
        <v>0</v>
      </c>
      <c r="F451" t="b">
        <v>0</v>
      </c>
      <c r="G451" t="b">
        <v>0</v>
      </c>
      <c r="H451" t="b">
        <v>0</v>
      </c>
      <c r="I451" t="b">
        <v>0</v>
      </c>
      <c r="J451" t="b">
        <v>0</v>
      </c>
      <c r="K451" t="b">
        <v>0</v>
      </c>
      <c r="L451" t="b">
        <v>0</v>
      </c>
      <c r="M451" t="s">
        <v>1115</v>
      </c>
      <c r="N451" t="s">
        <v>1553</v>
      </c>
      <c r="O451" t="s">
        <v>2009</v>
      </c>
      <c r="P451" t="s">
        <v>2456</v>
      </c>
      <c r="Q451" s="6" t="s">
        <v>2919</v>
      </c>
      <c r="R451" t="s">
        <v>3300</v>
      </c>
    </row>
    <row r="452" spans="1:18">
      <c r="A452" t="s">
        <v>469</v>
      </c>
      <c r="B452" t="s">
        <v>573</v>
      </c>
      <c r="C452" t="s">
        <v>731</v>
      </c>
      <c r="D452" t="b">
        <v>1</v>
      </c>
      <c r="E452" t="b">
        <v>0</v>
      </c>
      <c r="F452" t="b">
        <v>0</v>
      </c>
      <c r="G452" t="b">
        <v>0</v>
      </c>
      <c r="H452" t="b">
        <v>0</v>
      </c>
      <c r="I452" t="b">
        <v>0</v>
      </c>
      <c r="J452" t="b">
        <v>0</v>
      </c>
      <c r="K452" t="b">
        <v>0</v>
      </c>
      <c r="L452" t="b">
        <v>0</v>
      </c>
      <c r="M452" t="s">
        <v>1116</v>
      </c>
      <c r="N452" t="s">
        <v>1554</v>
      </c>
      <c r="O452" t="s">
        <v>2010</v>
      </c>
      <c r="P452" t="s">
        <v>2457</v>
      </c>
      <c r="Q452" s="6" t="s">
        <v>2920</v>
      </c>
      <c r="R452" t="s">
        <v>3301</v>
      </c>
    </row>
    <row r="453" spans="1:18">
      <c r="A453" t="s">
        <v>470</v>
      </c>
      <c r="B453" t="s">
        <v>536</v>
      </c>
      <c r="C453" t="s">
        <v>732</v>
      </c>
      <c r="D453" t="b">
        <v>1</v>
      </c>
      <c r="E453" t="b">
        <v>0</v>
      </c>
      <c r="F453" t="b">
        <v>0</v>
      </c>
      <c r="G453" t="b">
        <v>0</v>
      </c>
      <c r="H453" t="b">
        <v>0</v>
      </c>
      <c r="I453" t="b">
        <v>0</v>
      </c>
      <c r="J453" t="b">
        <v>0</v>
      </c>
      <c r="K453" t="b">
        <v>0</v>
      </c>
      <c r="L453" t="b">
        <v>0</v>
      </c>
      <c r="M453" t="s">
        <v>1117</v>
      </c>
      <c r="N453" t="s">
        <v>1555</v>
      </c>
      <c r="O453" t="s">
        <v>2011</v>
      </c>
      <c r="P453" t="s">
        <v>2458</v>
      </c>
      <c r="Q453" s="6" t="s">
        <v>2921</v>
      </c>
      <c r="R453" t="s">
        <v>3302</v>
      </c>
    </row>
    <row r="454" spans="1:18">
      <c r="A454" t="s">
        <v>471</v>
      </c>
      <c r="B454" t="s">
        <v>605</v>
      </c>
      <c r="C454" t="s">
        <v>732</v>
      </c>
      <c r="D454" t="b">
        <v>1</v>
      </c>
      <c r="E454" t="b">
        <v>0</v>
      </c>
      <c r="F454" t="b">
        <v>0</v>
      </c>
      <c r="G454" t="b">
        <v>0</v>
      </c>
      <c r="H454" t="b">
        <v>0</v>
      </c>
      <c r="I454" t="b">
        <v>0</v>
      </c>
      <c r="J454" t="b">
        <v>0</v>
      </c>
      <c r="K454" t="b">
        <v>0</v>
      </c>
      <c r="L454" t="b">
        <v>0</v>
      </c>
      <c r="M454" t="s">
        <v>1118</v>
      </c>
      <c r="N454" t="s">
        <v>1556</v>
      </c>
      <c r="O454" t="s">
        <v>2012</v>
      </c>
      <c r="P454" t="s">
        <v>2459</v>
      </c>
      <c r="Q454" s="6" t="s">
        <v>2922</v>
      </c>
      <c r="R454" t="s">
        <v>3303</v>
      </c>
    </row>
    <row r="455" spans="1:18">
      <c r="A455" t="s">
        <v>472</v>
      </c>
      <c r="B455" t="s">
        <v>715</v>
      </c>
      <c r="C455" t="s">
        <v>732</v>
      </c>
      <c r="D455" t="b">
        <v>1</v>
      </c>
      <c r="E455" t="b">
        <v>0</v>
      </c>
      <c r="F455" t="b">
        <v>0</v>
      </c>
      <c r="G455" t="b">
        <v>0</v>
      </c>
      <c r="H455" t="b">
        <v>0</v>
      </c>
      <c r="I455" t="b">
        <v>0</v>
      </c>
      <c r="J455" t="b">
        <v>0</v>
      </c>
      <c r="K455" t="b">
        <v>0</v>
      </c>
      <c r="L455" t="b">
        <v>0</v>
      </c>
      <c r="M455" t="s">
        <v>1119</v>
      </c>
      <c r="N455" t="s">
        <v>1557</v>
      </c>
      <c r="O455" t="s">
        <v>2013</v>
      </c>
      <c r="P455" t="s">
        <v>2460</v>
      </c>
      <c r="Q455" s="6" t="s">
        <v>2923</v>
      </c>
      <c r="R455" t="s">
        <v>3304</v>
      </c>
    </row>
    <row r="456" spans="1:18">
      <c r="A456" t="s">
        <v>473</v>
      </c>
      <c r="B456" t="s">
        <v>669</v>
      </c>
      <c r="C456" t="s">
        <v>733</v>
      </c>
      <c r="D456" t="b">
        <v>1</v>
      </c>
      <c r="E456" t="b">
        <v>0</v>
      </c>
      <c r="F456" t="b">
        <v>0</v>
      </c>
      <c r="G456" t="b">
        <v>0</v>
      </c>
      <c r="H456" t="b">
        <v>0</v>
      </c>
      <c r="I456" t="b">
        <v>0</v>
      </c>
      <c r="J456" t="b">
        <v>0</v>
      </c>
      <c r="K456" t="b">
        <v>0</v>
      </c>
      <c r="L456" t="b">
        <v>0</v>
      </c>
      <c r="M456" t="s">
        <v>1120</v>
      </c>
      <c r="N456" t="s">
        <v>1558</v>
      </c>
      <c r="O456" t="s">
        <v>2014</v>
      </c>
      <c r="P456" t="s">
        <v>2461</v>
      </c>
      <c r="Q456" s="6" t="s">
        <v>2924</v>
      </c>
      <c r="R456" t="s">
        <v>3305</v>
      </c>
    </row>
    <row r="457" spans="1:18">
      <c r="A457" t="s">
        <v>474</v>
      </c>
      <c r="B457" t="s">
        <v>625</v>
      </c>
      <c r="C457" t="s">
        <v>733</v>
      </c>
      <c r="D457" t="b">
        <v>1</v>
      </c>
      <c r="E457" t="b">
        <v>0</v>
      </c>
      <c r="F457" t="b">
        <v>0</v>
      </c>
      <c r="G457" t="b">
        <v>0</v>
      </c>
      <c r="H457" t="b">
        <v>0</v>
      </c>
      <c r="I457" t="b">
        <v>0</v>
      </c>
      <c r="J457" t="b">
        <v>0</v>
      </c>
      <c r="K457" t="b">
        <v>0</v>
      </c>
      <c r="L457" t="b">
        <v>0</v>
      </c>
      <c r="M457" t="s">
        <v>1121</v>
      </c>
      <c r="N457" t="s">
        <v>1559</v>
      </c>
      <c r="O457" t="s">
        <v>2015</v>
      </c>
      <c r="P457" t="s">
        <v>2462</v>
      </c>
      <c r="Q457" s="6" t="s">
        <v>2925</v>
      </c>
      <c r="R457" t="s">
        <v>3306</v>
      </c>
    </row>
    <row r="458" spans="1:18">
      <c r="A458" t="s">
        <v>475</v>
      </c>
      <c r="B458" t="s">
        <v>716</v>
      </c>
      <c r="C458" t="s">
        <v>733</v>
      </c>
      <c r="D458" t="b">
        <v>1</v>
      </c>
      <c r="E458" t="b">
        <v>0</v>
      </c>
      <c r="F458" t="b">
        <v>0</v>
      </c>
      <c r="G458" t="b">
        <v>0</v>
      </c>
      <c r="H458" t="b">
        <v>0</v>
      </c>
      <c r="I458" t="b">
        <v>0</v>
      </c>
      <c r="J458" t="b">
        <v>0</v>
      </c>
      <c r="K458" t="b">
        <v>0</v>
      </c>
      <c r="L458" t="b">
        <v>0</v>
      </c>
      <c r="M458" t="s">
        <v>1122</v>
      </c>
      <c r="N458" t="s">
        <v>1560</v>
      </c>
      <c r="O458" t="s">
        <v>2016</v>
      </c>
      <c r="P458" t="s">
        <v>2463</v>
      </c>
      <c r="Q458" s="6" t="s">
        <v>2926</v>
      </c>
      <c r="R458" t="s">
        <v>3307</v>
      </c>
    </row>
    <row r="459" spans="1:18">
      <c r="A459" t="s">
        <v>476</v>
      </c>
      <c r="B459" t="s">
        <v>625</v>
      </c>
      <c r="C459" t="s">
        <v>734</v>
      </c>
      <c r="D459" t="b">
        <v>1</v>
      </c>
      <c r="E459" t="b">
        <v>0</v>
      </c>
      <c r="F459" t="b">
        <v>0</v>
      </c>
      <c r="G459" t="b">
        <v>0</v>
      </c>
      <c r="H459" t="b">
        <v>0</v>
      </c>
      <c r="I459" t="b">
        <v>0</v>
      </c>
      <c r="J459" t="b">
        <v>0</v>
      </c>
      <c r="K459" t="b">
        <v>0</v>
      </c>
      <c r="L459" t="b">
        <v>0</v>
      </c>
      <c r="M459" t="s">
        <v>1123</v>
      </c>
      <c r="N459" t="s">
        <v>1561</v>
      </c>
      <c r="O459" t="s">
        <v>2017</v>
      </c>
      <c r="P459" t="s">
        <v>2464</v>
      </c>
      <c r="Q459" s="6" t="s">
        <v>2927</v>
      </c>
      <c r="R459" t="s">
        <v>3308</v>
      </c>
    </row>
    <row r="460" spans="1:18">
      <c r="A460" t="s">
        <v>477</v>
      </c>
      <c r="B460" t="s">
        <v>558</v>
      </c>
      <c r="C460" t="s">
        <v>734</v>
      </c>
      <c r="D460" t="b">
        <v>1</v>
      </c>
      <c r="E460" t="b">
        <v>0</v>
      </c>
      <c r="F460" t="b">
        <v>0</v>
      </c>
      <c r="G460" t="b">
        <v>0</v>
      </c>
      <c r="H460" t="b">
        <v>0</v>
      </c>
      <c r="I460" t="b">
        <v>0</v>
      </c>
      <c r="J460" t="b">
        <v>0</v>
      </c>
      <c r="K460" t="b">
        <v>0</v>
      </c>
      <c r="L460" t="b">
        <v>0</v>
      </c>
      <c r="M460" t="s">
        <v>1124</v>
      </c>
      <c r="N460" t="s">
        <v>1562</v>
      </c>
      <c r="O460" t="s">
        <v>2018</v>
      </c>
      <c r="P460" t="s">
        <v>2465</v>
      </c>
      <c r="Q460" s="6" t="s">
        <v>2928</v>
      </c>
      <c r="R460" t="s">
        <v>3309</v>
      </c>
    </row>
    <row r="461" spans="1:18">
      <c r="A461" t="s">
        <v>478</v>
      </c>
      <c r="B461" t="s">
        <v>699</v>
      </c>
      <c r="C461" t="s">
        <v>735</v>
      </c>
      <c r="D461" t="b">
        <v>1</v>
      </c>
      <c r="E461" t="b">
        <v>0</v>
      </c>
      <c r="F461" t="b">
        <v>0</v>
      </c>
      <c r="G461" t="b">
        <v>0</v>
      </c>
      <c r="H461" t="b">
        <v>0</v>
      </c>
      <c r="I461" t="b">
        <v>0</v>
      </c>
      <c r="J461" t="b">
        <v>0</v>
      </c>
      <c r="K461" t="b">
        <v>0</v>
      </c>
      <c r="L461" t="b">
        <v>1</v>
      </c>
      <c r="M461" t="s">
        <v>1125</v>
      </c>
      <c r="N461" t="s">
        <v>1563</v>
      </c>
      <c r="O461" t="s">
        <v>2019</v>
      </c>
      <c r="P461" t="s">
        <v>2466</v>
      </c>
      <c r="Q461" s="6" t="s">
        <v>2929</v>
      </c>
      <c r="R461" t="s">
        <v>3310</v>
      </c>
    </row>
    <row r="462" spans="1:18">
      <c r="A462" t="s">
        <v>479</v>
      </c>
      <c r="B462" t="s">
        <v>645</v>
      </c>
      <c r="C462" t="s">
        <v>735</v>
      </c>
      <c r="D462" t="b">
        <v>1</v>
      </c>
      <c r="E462" t="b">
        <v>0</v>
      </c>
      <c r="F462" t="b">
        <v>0</v>
      </c>
      <c r="G462" t="b">
        <v>0</v>
      </c>
      <c r="H462" t="b">
        <v>0</v>
      </c>
      <c r="I462" t="b">
        <v>0</v>
      </c>
      <c r="J462" t="b">
        <v>0</v>
      </c>
      <c r="K462" t="b">
        <v>0</v>
      </c>
      <c r="L462" t="b">
        <v>0</v>
      </c>
      <c r="M462" t="s">
        <v>1126</v>
      </c>
      <c r="N462" t="s">
        <v>1564</v>
      </c>
      <c r="O462" t="s">
        <v>2020</v>
      </c>
      <c r="P462" t="s">
        <v>2467</v>
      </c>
      <c r="Q462" s="6" t="s">
        <v>2930</v>
      </c>
      <c r="R462" t="s">
        <v>3311</v>
      </c>
    </row>
    <row r="463" spans="1:18">
      <c r="A463" t="s">
        <v>480</v>
      </c>
      <c r="B463" t="s">
        <v>558</v>
      </c>
      <c r="C463" t="s">
        <v>736</v>
      </c>
      <c r="D463" t="b">
        <v>1</v>
      </c>
      <c r="E463" t="b">
        <v>0</v>
      </c>
      <c r="F463" t="b">
        <v>0</v>
      </c>
      <c r="G463" t="b">
        <v>0</v>
      </c>
      <c r="H463" t="b">
        <v>0</v>
      </c>
      <c r="I463" t="b">
        <v>0</v>
      </c>
      <c r="J463" t="b">
        <v>0</v>
      </c>
      <c r="K463" t="b">
        <v>0</v>
      </c>
      <c r="L463" t="b">
        <v>0</v>
      </c>
      <c r="M463" t="s">
        <v>1127</v>
      </c>
      <c r="N463" t="s">
        <v>1565</v>
      </c>
      <c r="O463" t="s">
        <v>2021</v>
      </c>
      <c r="P463" t="s">
        <v>2468</v>
      </c>
      <c r="Q463" s="6" t="s">
        <v>2931</v>
      </c>
      <c r="R463" t="s">
        <v>3312</v>
      </c>
    </row>
    <row r="464" spans="1:18">
      <c r="A464" t="s">
        <v>481</v>
      </c>
      <c r="B464" t="s">
        <v>717</v>
      </c>
      <c r="C464" t="s">
        <v>737</v>
      </c>
      <c r="D464" t="b">
        <v>1</v>
      </c>
      <c r="E464" t="b">
        <v>0</v>
      </c>
      <c r="F464" t="b">
        <v>0</v>
      </c>
      <c r="G464" t="b">
        <v>0</v>
      </c>
      <c r="H464" t="b">
        <v>0</v>
      </c>
      <c r="I464" t="b">
        <v>0</v>
      </c>
      <c r="J464" t="b">
        <v>0</v>
      </c>
      <c r="K464" t="b">
        <v>0</v>
      </c>
      <c r="L464" t="b">
        <v>0</v>
      </c>
      <c r="M464" t="s">
        <v>1128</v>
      </c>
      <c r="N464" t="s">
        <v>1566</v>
      </c>
      <c r="O464" t="s">
        <v>2022</v>
      </c>
      <c r="P464" t="s">
        <v>2469</v>
      </c>
      <c r="Q464" s="6" t="s">
        <v>2932</v>
      </c>
      <c r="R464" t="s">
        <v>3313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8"/>
  <sheetViews>
    <sheetView workbookViewId="0"/>
  </sheetViews>
  <sheetFormatPr defaultRowHeight="15"/>
  <sheetData>
    <row r="1" spans="1:12">
      <c r="A1" s="1" t="s">
        <v>3635</v>
      </c>
      <c r="B1" s="1"/>
      <c r="C1" s="1"/>
      <c r="D1" s="1"/>
      <c r="E1" s="1"/>
      <c r="G1" s="1" t="s">
        <v>3636</v>
      </c>
      <c r="H1" s="1"/>
      <c r="I1" s="1"/>
      <c r="J1" s="1"/>
      <c r="K1" s="1"/>
      <c r="L1" s="1"/>
    </row>
    <row r="2" spans="1:12">
      <c r="A2" s="1" t="s">
        <v>3637</v>
      </c>
      <c r="B2" s="1" t="s">
        <v>3638</v>
      </c>
      <c r="C2" s="1" t="s">
        <v>3639</v>
      </c>
      <c r="D2" s="1" t="s">
        <v>3640</v>
      </c>
      <c r="E2" s="1" t="s">
        <v>3641</v>
      </c>
      <c r="G2" s="1" t="s">
        <v>3642</v>
      </c>
      <c r="H2" s="1" t="s">
        <v>3643</v>
      </c>
      <c r="I2" s="1" t="s">
        <v>3644</v>
      </c>
      <c r="J2" s="1" t="s">
        <v>3645</v>
      </c>
      <c r="K2" s="1" t="s">
        <v>3646</v>
      </c>
      <c r="L2" s="1" t="s">
        <v>3647</v>
      </c>
    </row>
    <row r="3" spans="1:12">
      <c r="A3" t="s">
        <v>3648</v>
      </c>
      <c r="B3">
        <v>11.7</v>
      </c>
      <c r="C3">
        <v>0</v>
      </c>
      <c r="D3">
        <v>1</v>
      </c>
      <c r="E3" t="s">
        <v>3649</v>
      </c>
      <c r="G3" t="s">
        <v>3731</v>
      </c>
      <c r="H3" t="s">
        <v>3732</v>
      </c>
      <c r="I3" t="s">
        <v>3733</v>
      </c>
      <c r="J3" t="s">
        <v>722</v>
      </c>
      <c r="K3">
        <v>7E-06</v>
      </c>
      <c r="L3" s="7" t="s">
        <v>3735</v>
      </c>
    </row>
    <row r="4" spans="1:12">
      <c r="A4" t="s">
        <v>3650</v>
      </c>
      <c r="B4">
        <v>9.800000000000001</v>
      </c>
      <c r="C4">
        <v>0</v>
      </c>
      <c r="D4">
        <v>1</v>
      </c>
      <c r="E4" t="s">
        <v>3649</v>
      </c>
      <c r="G4" t="s">
        <v>3736</v>
      </c>
      <c r="H4" t="s">
        <v>3732</v>
      </c>
      <c r="I4" t="s">
        <v>3737</v>
      </c>
      <c r="J4" t="s">
        <v>721</v>
      </c>
      <c r="K4">
        <v>3E-07</v>
      </c>
      <c r="L4" s="7" t="s">
        <v>3739</v>
      </c>
    </row>
    <row r="5" spans="1:12">
      <c r="A5" t="s">
        <v>3651</v>
      </c>
      <c r="B5">
        <v>9.4</v>
      </c>
      <c r="C5">
        <v>0</v>
      </c>
      <c r="D5">
        <v>1</v>
      </c>
      <c r="E5" t="s">
        <v>3649</v>
      </c>
      <c r="G5" t="s">
        <v>3740</v>
      </c>
      <c r="H5" t="s">
        <v>3732</v>
      </c>
      <c r="I5" t="s">
        <v>3741</v>
      </c>
      <c r="J5" t="s">
        <v>720</v>
      </c>
      <c r="K5">
        <v>9.999999999999999E-25</v>
      </c>
      <c r="L5" s="7" t="s">
        <v>3743</v>
      </c>
    </row>
    <row r="6" spans="1:12">
      <c r="A6" t="s">
        <v>3579</v>
      </c>
      <c r="B6">
        <v>8.800000000000001</v>
      </c>
      <c r="C6">
        <v>0</v>
      </c>
      <c r="D6">
        <v>1</v>
      </c>
      <c r="E6" t="s">
        <v>3649</v>
      </c>
      <c r="G6" t="s">
        <v>3740</v>
      </c>
      <c r="H6" t="s">
        <v>3732</v>
      </c>
      <c r="I6" t="s">
        <v>3744</v>
      </c>
      <c r="J6" t="s">
        <v>720</v>
      </c>
      <c r="K6">
        <v>1E-18</v>
      </c>
      <c r="L6" s="7" t="s">
        <v>3746</v>
      </c>
    </row>
    <row r="7" spans="1:12">
      <c r="A7" t="s">
        <v>3652</v>
      </c>
      <c r="B7">
        <v>8.4</v>
      </c>
      <c r="C7">
        <v>0</v>
      </c>
      <c r="D7">
        <v>1</v>
      </c>
      <c r="E7" t="s">
        <v>3649</v>
      </c>
      <c r="G7" t="s">
        <v>3740</v>
      </c>
      <c r="H7" t="s">
        <v>3732</v>
      </c>
      <c r="I7" t="s">
        <v>3747</v>
      </c>
      <c r="J7" t="s">
        <v>721</v>
      </c>
      <c r="K7">
        <v>4E-16</v>
      </c>
      <c r="L7" s="7" t="s">
        <v>3749</v>
      </c>
    </row>
    <row r="8" spans="1:12">
      <c r="A8" t="s">
        <v>3606</v>
      </c>
      <c r="B8">
        <v>7.2</v>
      </c>
      <c r="C8">
        <v>0</v>
      </c>
      <c r="D8">
        <v>1</v>
      </c>
      <c r="E8" t="s">
        <v>3649</v>
      </c>
      <c r="G8" t="s">
        <v>3740</v>
      </c>
      <c r="H8" t="s">
        <v>3732</v>
      </c>
      <c r="I8" t="s">
        <v>3747</v>
      </c>
      <c r="J8" t="s">
        <v>721</v>
      </c>
      <c r="K8">
        <v>5E-14</v>
      </c>
      <c r="L8" s="7" t="s">
        <v>3749</v>
      </c>
    </row>
    <row r="9" spans="1:12">
      <c r="A9" t="s">
        <v>3653</v>
      </c>
      <c r="B9">
        <v>6.7</v>
      </c>
      <c r="C9">
        <v>0</v>
      </c>
      <c r="D9">
        <v>1</v>
      </c>
      <c r="E9" t="s">
        <v>3649</v>
      </c>
      <c r="G9" t="s">
        <v>3740</v>
      </c>
      <c r="H9" t="s">
        <v>3732</v>
      </c>
      <c r="I9" t="s">
        <v>3750</v>
      </c>
      <c r="J9" t="s">
        <v>722</v>
      </c>
      <c r="K9">
        <v>3E-10</v>
      </c>
      <c r="L9" s="7" t="s">
        <v>3752</v>
      </c>
    </row>
    <row r="10" spans="1:12">
      <c r="A10" t="s">
        <v>3654</v>
      </c>
      <c r="B10">
        <v>6.4</v>
      </c>
      <c r="C10">
        <v>0</v>
      </c>
      <c r="D10">
        <v>1</v>
      </c>
      <c r="E10" t="s">
        <v>3649</v>
      </c>
      <c r="G10" t="s">
        <v>3740</v>
      </c>
      <c r="H10" t="s">
        <v>3732</v>
      </c>
      <c r="I10" t="s">
        <v>3750</v>
      </c>
      <c r="J10" t="s">
        <v>722</v>
      </c>
      <c r="K10">
        <v>2E-06</v>
      </c>
      <c r="L10" s="7" t="s">
        <v>3752</v>
      </c>
    </row>
    <row r="11" spans="1:12">
      <c r="A11" t="s">
        <v>3655</v>
      </c>
      <c r="B11">
        <v>6</v>
      </c>
      <c r="C11">
        <v>0</v>
      </c>
      <c r="D11">
        <v>1</v>
      </c>
      <c r="E11" t="s">
        <v>3649</v>
      </c>
      <c r="G11" t="s">
        <v>3753</v>
      </c>
      <c r="H11" t="s">
        <v>3732</v>
      </c>
      <c r="I11" t="s">
        <v>3754</v>
      </c>
      <c r="J11" t="s">
        <v>720</v>
      </c>
      <c r="K11">
        <v>5E-07</v>
      </c>
      <c r="L11" s="7" t="s">
        <v>3756</v>
      </c>
    </row>
    <row r="12" spans="1:12">
      <c r="A12" t="s">
        <v>3656</v>
      </c>
      <c r="B12">
        <v>5.8</v>
      </c>
      <c r="C12">
        <v>0</v>
      </c>
      <c r="D12">
        <v>1</v>
      </c>
      <c r="E12" t="s">
        <v>3649</v>
      </c>
      <c r="G12" t="s">
        <v>3753</v>
      </c>
      <c r="H12" t="s">
        <v>3732</v>
      </c>
      <c r="I12" t="s">
        <v>3754</v>
      </c>
      <c r="J12" t="s">
        <v>720</v>
      </c>
      <c r="K12">
        <v>2E-06</v>
      </c>
      <c r="L12" s="7" t="s">
        <v>3756</v>
      </c>
    </row>
    <row r="13" spans="1:12">
      <c r="A13" t="s">
        <v>3657</v>
      </c>
      <c r="B13">
        <v>5.8</v>
      </c>
      <c r="C13">
        <v>0</v>
      </c>
      <c r="D13">
        <v>1</v>
      </c>
      <c r="E13" t="s">
        <v>3649</v>
      </c>
      <c r="G13" t="s">
        <v>3753</v>
      </c>
      <c r="H13" t="s">
        <v>3732</v>
      </c>
      <c r="I13" t="s">
        <v>3757</v>
      </c>
      <c r="J13" t="s">
        <v>722</v>
      </c>
      <c r="K13">
        <v>3E-08</v>
      </c>
      <c r="L13" s="7" t="s">
        <v>3759</v>
      </c>
    </row>
    <row r="14" spans="1:12">
      <c r="A14" t="s">
        <v>3658</v>
      </c>
      <c r="B14">
        <v>5.7</v>
      </c>
      <c r="C14">
        <v>0</v>
      </c>
      <c r="D14">
        <v>1</v>
      </c>
      <c r="E14" t="s">
        <v>3649</v>
      </c>
      <c r="G14" t="s">
        <v>3753</v>
      </c>
      <c r="H14" t="s">
        <v>3732</v>
      </c>
      <c r="I14" t="s">
        <v>3760</v>
      </c>
      <c r="J14" t="s">
        <v>725</v>
      </c>
      <c r="K14">
        <v>7E-28</v>
      </c>
      <c r="L14" s="7" t="s">
        <v>3762</v>
      </c>
    </row>
    <row r="15" spans="1:12">
      <c r="A15" t="s">
        <v>3659</v>
      </c>
      <c r="B15">
        <v>5.7</v>
      </c>
      <c r="C15">
        <v>0</v>
      </c>
      <c r="D15">
        <v>1</v>
      </c>
      <c r="E15" t="s">
        <v>3649</v>
      </c>
      <c r="G15" t="s">
        <v>3753</v>
      </c>
      <c r="H15" t="s">
        <v>3732</v>
      </c>
      <c r="I15" t="s">
        <v>3763</v>
      </c>
      <c r="J15" t="s">
        <v>726</v>
      </c>
      <c r="K15">
        <v>2E-12</v>
      </c>
      <c r="L15" s="7" t="s">
        <v>3765</v>
      </c>
    </row>
    <row r="16" spans="1:12">
      <c r="A16" t="s">
        <v>3660</v>
      </c>
      <c r="B16">
        <v>5.4</v>
      </c>
      <c r="C16">
        <v>0</v>
      </c>
      <c r="D16">
        <v>1</v>
      </c>
      <c r="E16" t="s">
        <v>3649</v>
      </c>
      <c r="G16" t="s">
        <v>3753</v>
      </c>
      <c r="H16" t="s">
        <v>3732</v>
      </c>
      <c r="I16" t="s">
        <v>3766</v>
      </c>
      <c r="J16" t="s">
        <v>729</v>
      </c>
      <c r="K16">
        <v>3E-16</v>
      </c>
      <c r="L16" s="7" t="s">
        <v>3768</v>
      </c>
    </row>
    <row r="17" spans="1:12">
      <c r="A17" t="s">
        <v>3661</v>
      </c>
      <c r="B17">
        <v>5.3</v>
      </c>
      <c r="C17">
        <v>0</v>
      </c>
      <c r="D17">
        <v>1</v>
      </c>
      <c r="E17" t="s">
        <v>3649</v>
      </c>
      <c r="G17" t="s">
        <v>3753</v>
      </c>
      <c r="H17" t="s">
        <v>3732</v>
      </c>
      <c r="I17" t="s">
        <v>3769</v>
      </c>
      <c r="J17" t="s">
        <v>731</v>
      </c>
      <c r="K17">
        <v>3E-08</v>
      </c>
      <c r="L17" s="7" t="s">
        <v>3771</v>
      </c>
    </row>
    <row r="18" spans="1:12">
      <c r="A18" t="s">
        <v>3662</v>
      </c>
      <c r="B18">
        <v>5.2</v>
      </c>
      <c r="C18">
        <v>0</v>
      </c>
      <c r="D18">
        <v>1</v>
      </c>
      <c r="E18" t="s">
        <v>3649</v>
      </c>
      <c r="G18" t="s">
        <v>3772</v>
      </c>
      <c r="H18" t="s">
        <v>3732</v>
      </c>
      <c r="I18" t="s">
        <v>3773</v>
      </c>
      <c r="J18" t="s">
        <v>721</v>
      </c>
      <c r="K18">
        <v>3E-09</v>
      </c>
      <c r="L18" s="7" t="s">
        <v>3775</v>
      </c>
    </row>
    <row r="19" spans="1:12">
      <c r="A19" t="s">
        <v>3663</v>
      </c>
      <c r="B19">
        <v>5.1</v>
      </c>
      <c r="C19">
        <v>0</v>
      </c>
      <c r="D19">
        <v>1</v>
      </c>
      <c r="E19" t="s">
        <v>3649</v>
      </c>
      <c r="G19" t="s">
        <v>3776</v>
      </c>
      <c r="H19" t="s">
        <v>3732</v>
      </c>
      <c r="I19" t="s">
        <v>3773</v>
      </c>
      <c r="J19" t="s">
        <v>721</v>
      </c>
      <c r="K19">
        <v>1E-08</v>
      </c>
      <c r="L19" s="7" t="s">
        <v>3775</v>
      </c>
    </row>
    <row r="20" spans="1:12">
      <c r="A20" t="s">
        <v>3664</v>
      </c>
      <c r="B20">
        <v>5</v>
      </c>
      <c r="C20">
        <v>0</v>
      </c>
      <c r="D20">
        <v>1</v>
      </c>
      <c r="E20" t="s">
        <v>3649</v>
      </c>
      <c r="G20" t="s">
        <v>3777</v>
      </c>
      <c r="H20" t="s">
        <v>3732</v>
      </c>
      <c r="I20" t="s">
        <v>3778</v>
      </c>
      <c r="J20" t="s">
        <v>722</v>
      </c>
      <c r="K20">
        <v>9E-07</v>
      </c>
      <c r="L20" s="7" t="s">
        <v>3780</v>
      </c>
    </row>
    <row r="21" spans="1:12">
      <c r="A21" t="s">
        <v>3665</v>
      </c>
      <c r="B21">
        <v>4.4</v>
      </c>
      <c r="C21">
        <v>0</v>
      </c>
      <c r="D21">
        <v>1</v>
      </c>
      <c r="E21" t="s">
        <v>3649</v>
      </c>
      <c r="G21" t="s">
        <v>3781</v>
      </c>
      <c r="H21" t="s">
        <v>3732</v>
      </c>
      <c r="I21" t="s">
        <v>3782</v>
      </c>
      <c r="J21" t="s">
        <v>724</v>
      </c>
      <c r="K21">
        <v>9E-16</v>
      </c>
      <c r="L21" s="7" t="s">
        <v>3784</v>
      </c>
    </row>
    <row r="22" spans="1:12">
      <c r="A22" t="s">
        <v>3666</v>
      </c>
      <c r="B22">
        <v>4.4</v>
      </c>
      <c r="C22">
        <v>0</v>
      </c>
      <c r="D22">
        <v>1</v>
      </c>
      <c r="E22" t="s">
        <v>3649</v>
      </c>
      <c r="G22" t="s">
        <v>3781</v>
      </c>
      <c r="H22" t="s">
        <v>3732</v>
      </c>
      <c r="I22" t="s">
        <v>3782</v>
      </c>
      <c r="J22" t="s">
        <v>724</v>
      </c>
      <c r="K22">
        <v>3E-13</v>
      </c>
      <c r="L22" s="7" t="s">
        <v>3784</v>
      </c>
    </row>
    <row r="23" spans="1:12">
      <c r="A23" t="s">
        <v>3667</v>
      </c>
      <c r="B23">
        <v>4.4</v>
      </c>
      <c r="C23">
        <v>0</v>
      </c>
      <c r="D23">
        <v>1</v>
      </c>
      <c r="E23" t="s">
        <v>3649</v>
      </c>
      <c r="G23" t="s">
        <v>3781</v>
      </c>
      <c r="H23" t="s">
        <v>3732</v>
      </c>
      <c r="I23" t="s">
        <v>3782</v>
      </c>
      <c r="J23" t="s">
        <v>724</v>
      </c>
      <c r="K23">
        <v>2E-06</v>
      </c>
      <c r="L23" s="7" t="s">
        <v>3784</v>
      </c>
    </row>
    <row r="24" spans="1:12">
      <c r="A24" t="s">
        <v>3668</v>
      </c>
      <c r="B24">
        <v>4.3</v>
      </c>
      <c r="C24">
        <v>0</v>
      </c>
      <c r="D24">
        <v>1</v>
      </c>
      <c r="E24" t="s">
        <v>3649</v>
      </c>
      <c r="G24" t="s">
        <v>3785</v>
      </c>
      <c r="H24" t="s">
        <v>3732</v>
      </c>
      <c r="I24" t="s">
        <v>3786</v>
      </c>
      <c r="J24" t="s">
        <v>723</v>
      </c>
      <c r="K24">
        <v>3E-16</v>
      </c>
      <c r="L24" s="7" t="s">
        <v>3788</v>
      </c>
    </row>
    <row r="25" spans="1:12">
      <c r="A25" t="s">
        <v>3669</v>
      </c>
      <c r="B25">
        <v>4.2</v>
      </c>
      <c r="C25">
        <v>0</v>
      </c>
      <c r="D25">
        <v>1</v>
      </c>
      <c r="E25" t="s">
        <v>3649</v>
      </c>
      <c r="G25" t="s">
        <v>3789</v>
      </c>
      <c r="H25" t="s">
        <v>3732</v>
      </c>
      <c r="I25" t="s">
        <v>3741</v>
      </c>
      <c r="J25" t="s">
        <v>720</v>
      </c>
      <c r="K25">
        <v>9E-09</v>
      </c>
      <c r="L25" s="7" t="s">
        <v>3743</v>
      </c>
    </row>
    <row r="26" spans="1:12">
      <c r="A26" t="s">
        <v>3670</v>
      </c>
      <c r="B26">
        <v>4.1</v>
      </c>
      <c r="C26">
        <v>0</v>
      </c>
      <c r="D26">
        <v>1</v>
      </c>
      <c r="E26" t="s">
        <v>3649</v>
      </c>
      <c r="G26" t="s">
        <v>3790</v>
      </c>
      <c r="H26" t="s">
        <v>3732</v>
      </c>
      <c r="I26" t="s">
        <v>3791</v>
      </c>
      <c r="J26" t="s">
        <v>727</v>
      </c>
      <c r="K26">
        <v>9.999999999999999E-12</v>
      </c>
      <c r="L26" s="7" t="s">
        <v>3793</v>
      </c>
    </row>
    <row r="27" spans="1:12">
      <c r="A27" t="s">
        <v>3671</v>
      </c>
      <c r="B27">
        <v>4.1</v>
      </c>
      <c r="C27">
        <v>0</v>
      </c>
      <c r="D27">
        <v>1</v>
      </c>
      <c r="E27" t="s">
        <v>3649</v>
      </c>
      <c r="G27" t="s">
        <v>3794</v>
      </c>
      <c r="H27" t="s">
        <v>3732</v>
      </c>
      <c r="I27" t="s">
        <v>3773</v>
      </c>
      <c r="J27" t="s">
        <v>721</v>
      </c>
      <c r="K27">
        <v>1E-12</v>
      </c>
      <c r="L27" s="7" t="s">
        <v>3775</v>
      </c>
    </row>
    <row r="28" spans="1:12">
      <c r="A28" t="s">
        <v>3672</v>
      </c>
      <c r="B28">
        <v>4.1</v>
      </c>
      <c r="C28">
        <v>0</v>
      </c>
      <c r="D28">
        <v>1</v>
      </c>
      <c r="E28" t="s">
        <v>3649</v>
      </c>
      <c r="G28" t="s">
        <v>3794</v>
      </c>
      <c r="H28" t="s">
        <v>3732</v>
      </c>
      <c r="I28" t="s">
        <v>3795</v>
      </c>
      <c r="J28" t="s">
        <v>721</v>
      </c>
      <c r="K28">
        <v>8E-20</v>
      </c>
      <c r="L28" s="7" t="s">
        <v>3797</v>
      </c>
    </row>
    <row r="29" spans="1:12">
      <c r="A29" t="s">
        <v>3673</v>
      </c>
      <c r="B29">
        <v>4</v>
      </c>
      <c r="C29">
        <v>0</v>
      </c>
      <c r="D29">
        <v>1</v>
      </c>
      <c r="E29" t="s">
        <v>3649</v>
      </c>
      <c r="G29" t="s">
        <v>3794</v>
      </c>
      <c r="H29" t="s">
        <v>3732</v>
      </c>
      <c r="I29" t="s">
        <v>3795</v>
      </c>
      <c r="J29" t="s">
        <v>721</v>
      </c>
      <c r="K29">
        <v>3E-12</v>
      </c>
      <c r="L29" s="7" t="s">
        <v>3797</v>
      </c>
    </row>
    <row r="30" spans="1:12">
      <c r="A30" t="s">
        <v>3674</v>
      </c>
      <c r="B30">
        <v>3.9</v>
      </c>
      <c r="C30">
        <v>0</v>
      </c>
      <c r="D30">
        <v>1</v>
      </c>
      <c r="E30" t="s">
        <v>3649</v>
      </c>
      <c r="G30" t="s">
        <v>3794</v>
      </c>
      <c r="H30" t="s">
        <v>3732</v>
      </c>
      <c r="I30" t="s">
        <v>3798</v>
      </c>
      <c r="J30" t="s">
        <v>723</v>
      </c>
      <c r="K30">
        <v>2E-10</v>
      </c>
      <c r="L30" s="7" t="s">
        <v>3800</v>
      </c>
    </row>
    <row r="31" spans="1:12">
      <c r="A31" t="s">
        <v>3675</v>
      </c>
      <c r="B31">
        <v>3.6</v>
      </c>
      <c r="C31">
        <v>0</v>
      </c>
      <c r="D31">
        <v>1</v>
      </c>
      <c r="E31" t="s">
        <v>3649</v>
      </c>
      <c r="G31" t="s">
        <v>3801</v>
      </c>
      <c r="H31" t="s">
        <v>3732</v>
      </c>
      <c r="I31" t="s">
        <v>3773</v>
      </c>
      <c r="J31" t="s">
        <v>721</v>
      </c>
      <c r="K31">
        <v>4E-08</v>
      </c>
      <c r="L31" s="7" t="s">
        <v>3775</v>
      </c>
    </row>
    <row r="32" spans="1:12">
      <c r="A32" t="s">
        <v>3676</v>
      </c>
      <c r="B32">
        <v>3.5</v>
      </c>
      <c r="C32">
        <v>0</v>
      </c>
      <c r="D32">
        <v>1</v>
      </c>
      <c r="E32" t="s">
        <v>3649</v>
      </c>
      <c r="G32" t="s">
        <v>3802</v>
      </c>
      <c r="H32" t="s">
        <v>3732</v>
      </c>
      <c r="I32" t="s">
        <v>3803</v>
      </c>
      <c r="J32" t="s">
        <v>720</v>
      </c>
      <c r="K32">
        <v>3E-14</v>
      </c>
      <c r="L32" s="7" t="s">
        <v>3805</v>
      </c>
    </row>
    <row r="33" spans="1:12">
      <c r="A33" t="s">
        <v>3677</v>
      </c>
      <c r="B33">
        <v>3.5</v>
      </c>
      <c r="C33">
        <v>0</v>
      </c>
      <c r="D33">
        <v>1</v>
      </c>
      <c r="E33" t="s">
        <v>3649</v>
      </c>
      <c r="G33" t="s">
        <v>3802</v>
      </c>
      <c r="H33" t="s">
        <v>3732</v>
      </c>
      <c r="I33" t="s">
        <v>3741</v>
      </c>
      <c r="J33" t="s">
        <v>720</v>
      </c>
      <c r="K33">
        <v>2E-17</v>
      </c>
      <c r="L33" s="7" t="s">
        <v>3743</v>
      </c>
    </row>
    <row r="34" spans="1:12">
      <c r="A34" t="s">
        <v>3678</v>
      </c>
      <c r="B34">
        <v>3.4</v>
      </c>
      <c r="C34">
        <v>0</v>
      </c>
      <c r="D34">
        <v>1</v>
      </c>
      <c r="E34" t="s">
        <v>3649</v>
      </c>
      <c r="G34" t="s">
        <v>3802</v>
      </c>
      <c r="H34" t="s">
        <v>3732</v>
      </c>
      <c r="I34" t="s">
        <v>3795</v>
      </c>
      <c r="J34" t="s">
        <v>721</v>
      </c>
      <c r="K34">
        <v>7E-10</v>
      </c>
      <c r="L34" s="7" t="s">
        <v>3797</v>
      </c>
    </row>
    <row r="35" spans="1:12">
      <c r="A35" t="s">
        <v>3679</v>
      </c>
      <c r="B35">
        <v>3.4</v>
      </c>
      <c r="C35">
        <v>0</v>
      </c>
      <c r="D35">
        <v>1</v>
      </c>
      <c r="E35" t="s">
        <v>3649</v>
      </c>
      <c r="G35" t="s">
        <v>3802</v>
      </c>
      <c r="H35" t="s">
        <v>3732</v>
      </c>
      <c r="I35" t="s">
        <v>3795</v>
      </c>
      <c r="J35" t="s">
        <v>721</v>
      </c>
      <c r="K35">
        <v>3E-06</v>
      </c>
      <c r="L35" s="7" t="s">
        <v>3797</v>
      </c>
    </row>
    <row r="36" spans="1:12">
      <c r="A36" t="s">
        <v>3680</v>
      </c>
      <c r="B36">
        <v>3.4</v>
      </c>
      <c r="C36">
        <v>0</v>
      </c>
      <c r="D36">
        <v>1</v>
      </c>
      <c r="E36" t="s">
        <v>3649</v>
      </c>
      <c r="G36" t="s">
        <v>3802</v>
      </c>
      <c r="H36" t="s">
        <v>3732</v>
      </c>
      <c r="I36" t="s">
        <v>3798</v>
      </c>
      <c r="J36" t="s">
        <v>723</v>
      </c>
      <c r="K36">
        <v>5.999999999999999E-08</v>
      </c>
      <c r="L36" s="7" t="s">
        <v>3800</v>
      </c>
    </row>
    <row r="37" spans="1:12">
      <c r="A37" t="s">
        <v>3681</v>
      </c>
      <c r="B37">
        <v>3.4</v>
      </c>
      <c r="C37">
        <v>0</v>
      </c>
      <c r="D37">
        <v>1</v>
      </c>
      <c r="E37" t="s">
        <v>3649</v>
      </c>
      <c r="G37" t="s">
        <v>3806</v>
      </c>
      <c r="H37" t="s">
        <v>3732</v>
      </c>
      <c r="I37" t="s">
        <v>3741</v>
      </c>
      <c r="J37" t="s">
        <v>720</v>
      </c>
      <c r="K37">
        <v>4E-14</v>
      </c>
      <c r="L37" s="7" t="s">
        <v>3743</v>
      </c>
    </row>
    <row r="38" spans="1:12">
      <c r="A38" t="s">
        <v>3682</v>
      </c>
      <c r="B38">
        <v>3.3</v>
      </c>
      <c r="C38">
        <v>0</v>
      </c>
      <c r="D38">
        <v>1</v>
      </c>
      <c r="E38" t="s">
        <v>3649</v>
      </c>
      <c r="G38" t="s">
        <v>3806</v>
      </c>
      <c r="H38" t="s">
        <v>3732</v>
      </c>
      <c r="I38" t="s">
        <v>3807</v>
      </c>
      <c r="J38" t="s">
        <v>720</v>
      </c>
      <c r="K38">
        <v>2E-15</v>
      </c>
      <c r="L38" s="7" t="s">
        <v>3809</v>
      </c>
    </row>
    <row r="39" spans="1:12">
      <c r="A39" t="s">
        <v>3683</v>
      </c>
      <c r="B39">
        <v>3.3</v>
      </c>
      <c r="C39">
        <v>0</v>
      </c>
      <c r="D39">
        <v>1</v>
      </c>
      <c r="E39" t="s">
        <v>3649</v>
      </c>
      <c r="G39" t="s">
        <v>3806</v>
      </c>
      <c r="H39" t="s">
        <v>3732</v>
      </c>
      <c r="I39" t="s">
        <v>3807</v>
      </c>
      <c r="J39" t="s">
        <v>720</v>
      </c>
      <c r="K39">
        <v>2E-15</v>
      </c>
      <c r="L39" s="7" t="s">
        <v>3809</v>
      </c>
    </row>
    <row r="40" spans="1:12">
      <c r="A40" t="s">
        <v>3577</v>
      </c>
      <c r="B40">
        <v>3.2</v>
      </c>
      <c r="C40">
        <v>0</v>
      </c>
      <c r="D40">
        <v>1</v>
      </c>
      <c r="E40" t="s">
        <v>3649</v>
      </c>
      <c r="G40" t="s">
        <v>3806</v>
      </c>
      <c r="H40" t="s">
        <v>3732</v>
      </c>
      <c r="I40" t="s">
        <v>3810</v>
      </c>
      <c r="J40" t="s">
        <v>721</v>
      </c>
      <c r="K40">
        <v>5E-08</v>
      </c>
      <c r="L40" s="7" t="s">
        <v>3812</v>
      </c>
    </row>
    <row r="41" spans="1:12">
      <c r="A41" t="s">
        <v>3684</v>
      </c>
      <c r="B41">
        <v>3</v>
      </c>
      <c r="C41">
        <v>0</v>
      </c>
      <c r="D41">
        <v>1</v>
      </c>
      <c r="E41" t="s">
        <v>3649</v>
      </c>
      <c r="G41" t="s">
        <v>3813</v>
      </c>
      <c r="H41" t="s">
        <v>3732</v>
      </c>
      <c r="I41" t="s">
        <v>3807</v>
      </c>
      <c r="J41" t="s">
        <v>720</v>
      </c>
      <c r="K41">
        <v>2E-16</v>
      </c>
      <c r="L41" s="7" t="s">
        <v>3809</v>
      </c>
    </row>
    <row r="42" spans="1:12">
      <c r="A42" t="s">
        <v>3685</v>
      </c>
      <c r="B42">
        <v>2.9</v>
      </c>
      <c r="C42">
        <v>0</v>
      </c>
      <c r="D42">
        <v>1</v>
      </c>
      <c r="E42" t="s">
        <v>3649</v>
      </c>
      <c r="G42" t="s">
        <v>3813</v>
      </c>
      <c r="H42" t="s">
        <v>3732</v>
      </c>
      <c r="I42" t="s">
        <v>3807</v>
      </c>
      <c r="J42" t="s">
        <v>720</v>
      </c>
      <c r="K42">
        <v>8E-12</v>
      </c>
      <c r="L42" s="7" t="s">
        <v>3809</v>
      </c>
    </row>
    <row r="43" spans="1:12">
      <c r="A43" t="s">
        <v>3686</v>
      </c>
      <c r="B43">
        <v>2.7</v>
      </c>
      <c r="C43">
        <v>0</v>
      </c>
      <c r="D43">
        <v>1</v>
      </c>
      <c r="E43" t="s">
        <v>3649</v>
      </c>
      <c r="G43" t="s">
        <v>3813</v>
      </c>
      <c r="H43" t="s">
        <v>3732</v>
      </c>
      <c r="I43" t="s">
        <v>3810</v>
      </c>
      <c r="J43" t="s">
        <v>721</v>
      </c>
      <c r="K43">
        <v>5E-15</v>
      </c>
      <c r="L43" s="7" t="s">
        <v>3812</v>
      </c>
    </row>
    <row r="44" spans="1:12">
      <c r="A44" t="s">
        <v>3687</v>
      </c>
      <c r="B44">
        <v>2.5</v>
      </c>
      <c r="C44">
        <v>0</v>
      </c>
      <c r="D44">
        <v>1</v>
      </c>
      <c r="E44" t="s">
        <v>3649</v>
      </c>
    </row>
    <row r="45" spans="1:12">
      <c r="A45" t="s">
        <v>3688</v>
      </c>
      <c r="B45">
        <v>-2.5</v>
      </c>
      <c r="C45">
        <v>0</v>
      </c>
      <c r="D45">
        <v>1</v>
      </c>
      <c r="E45" t="s">
        <v>3689</v>
      </c>
    </row>
    <row r="46" spans="1:12">
      <c r="A46" t="s">
        <v>3690</v>
      </c>
      <c r="B46">
        <v>-2.5</v>
      </c>
      <c r="C46">
        <v>0</v>
      </c>
      <c r="D46">
        <v>1</v>
      </c>
      <c r="E46" t="s">
        <v>3689</v>
      </c>
    </row>
    <row r="47" spans="1:12">
      <c r="A47" t="s">
        <v>3691</v>
      </c>
      <c r="B47">
        <v>-2.5</v>
      </c>
      <c r="C47">
        <v>0</v>
      </c>
      <c r="D47">
        <v>1</v>
      </c>
      <c r="E47" t="s">
        <v>3689</v>
      </c>
    </row>
    <row r="48" spans="1:12">
      <c r="A48" t="s">
        <v>3692</v>
      </c>
      <c r="B48">
        <v>-2.5</v>
      </c>
      <c r="C48">
        <v>0</v>
      </c>
      <c r="D48">
        <v>1</v>
      </c>
      <c r="E48" t="s">
        <v>3689</v>
      </c>
    </row>
    <row r="49" spans="1:5">
      <c r="A49" t="s">
        <v>3693</v>
      </c>
      <c r="B49">
        <v>-2.5</v>
      </c>
      <c r="C49">
        <v>0</v>
      </c>
      <c r="D49">
        <v>1</v>
      </c>
      <c r="E49" t="s">
        <v>3689</v>
      </c>
    </row>
    <row r="50" spans="1:5">
      <c r="A50" t="s">
        <v>3694</v>
      </c>
      <c r="B50">
        <v>-2.6</v>
      </c>
      <c r="C50">
        <v>0</v>
      </c>
      <c r="D50">
        <v>1</v>
      </c>
      <c r="E50" t="s">
        <v>3689</v>
      </c>
    </row>
    <row r="51" spans="1:5">
      <c r="A51" t="s">
        <v>3695</v>
      </c>
      <c r="B51">
        <v>-2.6</v>
      </c>
      <c r="C51">
        <v>0</v>
      </c>
      <c r="D51">
        <v>1</v>
      </c>
      <c r="E51" t="s">
        <v>3689</v>
      </c>
    </row>
    <row r="52" spans="1:5">
      <c r="A52" t="s">
        <v>3696</v>
      </c>
      <c r="B52">
        <v>-2.6</v>
      </c>
      <c r="C52">
        <v>0</v>
      </c>
      <c r="D52">
        <v>1</v>
      </c>
      <c r="E52" t="s">
        <v>3689</v>
      </c>
    </row>
    <row r="53" spans="1:5">
      <c r="A53" t="s">
        <v>3697</v>
      </c>
      <c r="B53">
        <v>-2.6</v>
      </c>
      <c r="C53">
        <v>0</v>
      </c>
      <c r="D53">
        <v>1</v>
      </c>
      <c r="E53" t="s">
        <v>3689</v>
      </c>
    </row>
    <row r="54" spans="1:5">
      <c r="A54" t="s">
        <v>3698</v>
      </c>
      <c r="B54">
        <v>-2.6</v>
      </c>
      <c r="C54">
        <v>0</v>
      </c>
      <c r="D54">
        <v>1</v>
      </c>
      <c r="E54" t="s">
        <v>3689</v>
      </c>
    </row>
    <row r="55" spans="1:5">
      <c r="A55" t="s">
        <v>3699</v>
      </c>
      <c r="B55">
        <v>-2.7</v>
      </c>
      <c r="C55">
        <v>0</v>
      </c>
      <c r="D55">
        <v>1</v>
      </c>
      <c r="E55" t="s">
        <v>3689</v>
      </c>
    </row>
    <row r="56" spans="1:5">
      <c r="A56" t="s">
        <v>3602</v>
      </c>
      <c r="B56">
        <v>-2.9</v>
      </c>
      <c r="C56">
        <v>0</v>
      </c>
      <c r="D56">
        <v>1</v>
      </c>
      <c r="E56" t="s">
        <v>3689</v>
      </c>
    </row>
    <row r="57" spans="1:5">
      <c r="A57" t="s">
        <v>3700</v>
      </c>
      <c r="B57">
        <v>-2.9</v>
      </c>
      <c r="C57">
        <v>0</v>
      </c>
      <c r="D57">
        <v>1</v>
      </c>
      <c r="E57" t="s">
        <v>3689</v>
      </c>
    </row>
    <row r="58" spans="1:5">
      <c r="A58" t="s">
        <v>3701</v>
      </c>
      <c r="B58">
        <v>-2.9</v>
      </c>
      <c r="C58">
        <v>0</v>
      </c>
      <c r="D58">
        <v>1</v>
      </c>
      <c r="E58" t="s">
        <v>3689</v>
      </c>
    </row>
    <row r="59" spans="1:5">
      <c r="A59" t="s">
        <v>3702</v>
      </c>
      <c r="B59">
        <v>-3</v>
      </c>
      <c r="C59">
        <v>0</v>
      </c>
      <c r="D59">
        <v>1</v>
      </c>
      <c r="E59" t="s">
        <v>3689</v>
      </c>
    </row>
    <row r="60" spans="1:5">
      <c r="A60" t="s">
        <v>3583</v>
      </c>
      <c r="B60">
        <v>-3</v>
      </c>
      <c r="C60">
        <v>0</v>
      </c>
      <c r="D60">
        <v>1</v>
      </c>
      <c r="E60" t="s">
        <v>3689</v>
      </c>
    </row>
    <row r="61" spans="1:5">
      <c r="A61" t="s">
        <v>3703</v>
      </c>
      <c r="B61">
        <v>-3.1</v>
      </c>
      <c r="C61">
        <v>0</v>
      </c>
      <c r="D61">
        <v>1</v>
      </c>
      <c r="E61" t="s">
        <v>3689</v>
      </c>
    </row>
    <row r="62" spans="1:5">
      <c r="A62" t="s">
        <v>3704</v>
      </c>
      <c r="B62">
        <v>-3.2</v>
      </c>
      <c r="C62">
        <v>0</v>
      </c>
      <c r="D62">
        <v>1</v>
      </c>
      <c r="E62" t="s">
        <v>3689</v>
      </c>
    </row>
    <row r="63" spans="1:5">
      <c r="A63" t="s">
        <v>3705</v>
      </c>
      <c r="B63">
        <v>-3.4</v>
      </c>
      <c r="C63">
        <v>0</v>
      </c>
      <c r="D63">
        <v>1</v>
      </c>
      <c r="E63" t="s">
        <v>3689</v>
      </c>
    </row>
    <row r="64" spans="1:5">
      <c r="A64" t="s">
        <v>3706</v>
      </c>
      <c r="B64">
        <v>-3.6</v>
      </c>
      <c r="C64">
        <v>0</v>
      </c>
      <c r="D64">
        <v>1</v>
      </c>
      <c r="E64" t="s">
        <v>3689</v>
      </c>
    </row>
    <row r="65" spans="1:5">
      <c r="A65" t="s">
        <v>3707</v>
      </c>
      <c r="B65">
        <v>-3.7</v>
      </c>
      <c r="C65">
        <v>0</v>
      </c>
      <c r="D65">
        <v>1</v>
      </c>
      <c r="E65" t="s">
        <v>3689</v>
      </c>
    </row>
    <row r="66" spans="1:5">
      <c r="A66" t="s">
        <v>3708</v>
      </c>
      <c r="B66">
        <v>-3.7</v>
      </c>
      <c r="C66">
        <v>0</v>
      </c>
      <c r="D66">
        <v>1</v>
      </c>
      <c r="E66" t="s">
        <v>3689</v>
      </c>
    </row>
    <row r="67" spans="1:5">
      <c r="A67" t="s">
        <v>3709</v>
      </c>
      <c r="B67">
        <v>-3.8</v>
      </c>
      <c r="C67">
        <v>0</v>
      </c>
      <c r="D67">
        <v>1</v>
      </c>
      <c r="E67" t="s">
        <v>3689</v>
      </c>
    </row>
    <row r="68" spans="1:5">
      <c r="A68" t="s">
        <v>3710</v>
      </c>
      <c r="B68">
        <v>-3.9</v>
      </c>
      <c r="C68">
        <v>0</v>
      </c>
      <c r="D68">
        <v>1</v>
      </c>
      <c r="E68" t="s">
        <v>3689</v>
      </c>
    </row>
    <row r="69" spans="1:5">
      <c r="A69" t="s">
        <v>3711</v>
      </c>
      <c r="B69">
        <v>-3.9</v>
      </c>
      <c r="C69">
        <v>0</v>
      </c>
      <c r="D69">
        <v>1</v>
      </c>
      <c r="E69" t="s">
        <v>3689</v>
      </c>
    </row>
    <row r="70" spans="1:5">
      <c r="A70" t="s">
        <v>3712</v>
      </c>
      <c r="B70">
        <v>-4.1</v>
      </c>
      <c r="C70">
        <v>0</v>
      </c>
      <c r="D70">
        <v>1</v>
      </c>
      <c r="E70" t="s">
        <v>3689</v>
      </c>
    </row>
    <row r="71" spans="1:5">
      <c r="A71" t="s">
        <v>3713</v>
      </c>
      <c r="B71">
        <v>-4.2</v>
      </c>
      <c r="C71">
        <v>0</v>
      </c>
      <c r="D71">
        <v>1</v>
      </c>
      <c r="E71" t="s">
        <v>3689</v>
      </c>
    </row>
    <row r="72" spans="1:5">
      <c r="A72" t="s">
        <v>3714</v>
      </c>
      <c r="B72">
        <v>-4.9</v>
      </c>
      <c r="C72">
        <v>0</v>
      </c>
      <c r="D72">
        <v>1</v>
      </c>
      <c r="E72" t="s">
        <v>3689</v>
      </c>
    </row>
    <row r="73" spans="1:5">
      <c r="A73" t="s">
        <v>3715</v>
      </c>
      <c r="B73">
        <v>-4.9</v>
      </c>
      <c r="C73">
        <v>0</v>
      </c>
      <c r="D73">
        <v>1</v>
      </c>
      <c r="E73" t="s">
        <v>3689</v>
      </c>
    </row>
    <row r="74" spans="1:5">
      <c r="A74" t="s">
        <v>3716</v>
      </c>
      <c r="B74">
        <v>-5.1</v>
      </c>
      <c r="C74">
        <v>0</v>
      </c>
      <c r="D74">
        <v>1</v>
      </c>
      <c r="E74" t="s">
        <v>3689</v>
      </c>
    </row>
    <row r="75" spans="1:5">
      <c r="A75" t="s">
        <v>3717</v>
      </c>
      <c r="B75">
        <v>-5.3</v>
      </c>
      <c r="C75">
        <v>0</v>
      </c>
      <c r="D75">
        <v>1</v>
      </c>
      <c r="E75" t="s">
        <v>3689</v>
      </c>
    </row>
    <row r="76" spans="1:5">
      <c r="A76" t="s">
        <v>3718</v>
      </c>
      <c r="B76">
        <v>-5.3</v>
      </c>
      <c r="C76">
        <v>0</v>
      </c>
      <c r="D76">
        <v>1</v>
      </c>
      <c r="E76" t="s">
        <v>3689</v>
      </c>
    </row>
    <row r="77" spans="1:5">
      <c r="A77" t="s">
        <v>3719</v>
      </c>
      <c r="B77">
        <v>-5.4</v>
      </c>
      <c r="C77">
        <v>0</v>
      </c>
      <c r="D77">
        <v>1</v>
      </c>
      <c r="E77" t="s">
        <v>3689</v>
      </c>
    </row>
    <row r="78" spans="1:5">
      <c r="A78" t="s">
        <v>3720</v>
      </c>
      <c r="B78">
        <v>-5.5</v>
      </c>
      <c r="C78">
        <v>0</v>
      </c>
      <c r="D78">
        <v>1</v>
      </c>
      <c r="E78" t="s">
        <v>3689</v>
      </c>
    </row>
    <row r="79" spans="1:5">
      <c r="A79" t="s">
        <v>3721</v>
      </c>
      <c r="B79">
        <v>-5.7</v>
      </c>
      <c r="C79">
        <v>0</v>
      </c>
      <c r="D79">
        <v>1</v>
      </c>
      <c r="E79" t="s">
        <v>3689</v>
      </c>
    </row>
    <row r="80" spans="1:5">
      <c r="A80" t="s">
        <v>3722</v>
      </c>
      <c r="B80">
        <v>-5.9</v>
      </c>
      <c r="C80">
        <v>0</v>
      </c>
      <c r="D80">
        <v>1</v>
      </c>
      <c r="E80" t="s">
        <v>3689</v>
      </c>
    </row>
    <row r="81" spans="1:5">
      <c r="A81" t="s">
        <v>3723</v>
      </c>
      <c r="B81">
        <v>-6.1</v>
      </c>
      <c r="C81">
        <v>0</v>
      </c>
      <c r="D81">
        <v>1</v>
      </c>
      <c r="E81" t="s">
        <v>3689</v>
      </c>
    </row>
    <row r="82" spans="1:5">
      <c r="A82" t="s">
        <v>3724</v>
      </c>
      <c r="B82">
        <v>-6.1</v>
      </c>
      <c r="C82">
        <v>0</v>
      </c>
      <c r="D82">
        <v>1</v>
      </c>
      <c r="E82" t="s">
        <v>3689</v>
      </c>
    </row>
    <row r="83" spans="1:5">
      <c r="A83" t="s">
        <v>3725</v>
      </c>
      <c r="B83">
        <v>-6.5</v>
      </c>
      <c r="C83">
        <v>0</v>
      </c>
      <c r="D83">
        <v>1</v>
      </c>
      <c r="E83" t="s">
        <v>3689</v>
      </c>
    </row>
    <row r="84" spans="1:5">
      <c r="A84" t="s">
        <v>3726</v>
      </c>
      <c r="B84">
        <v>-6.9</v>
      </c>
      <c r="C84">
        <v>0</v>
      </c>
      <c r="D84">
        <v>1</v>
      </c>
      <c r="E84" t="s">
        <v>3689</v>
      </c>
    </row>
    <row r="85" spans="1:5">
      <c r="A85" t="s">
        <v>3727</v>
      </c>
      <c r="B85">
        <v>-7</v>
      </c>
      <c r="C85">
        <v>0</v>
      </c>
      <c r="D85">
        <v>1</v>
      </c>
      <c r="E85" t="s">
        <v>3689</v>
      </c>
    </row>
    <row r="86" spans="1:5">
      <c r="A86" t="s">
        <v>3728</v>
      </c>
      <c r="B86">
        <v>-7.6</v>
      </c>
      <c r="C86">
        <v>0</v>
      </c>
      <c r="D86">
        <v>1</v>
      </c>
      <c r="E86" t="s">
        <v>3689</v>
      </c>
    </row>
    <row r="87" spans="1:5">
      <c r="A87" t="s">
        <v>3729</v>
      </c>
      <c r="B87">
        <v>-8.300000000000001</v>
      </c>
      <c r="C87">
        <v>0</v>
      </c>
      <c r="D87">
        <v>1</v>
      </c>
      <c r="E87" t="s">
        <v>3689</v>
      </c>
    </row>
    <row r="88" spans="1:5">
      <c r="A88" t="s">
        <v>3730</v>
      </c>
      <c r="B88">
        <v>-14.8</v>
      </c>
      <c r="C88">
        <v>0</v>
      </c>
      <c r="D88">
        <v>1</v>
      </c>
      <c r="E88" t="s">
        <v>3689</v>
      </c>
    </row>
  </sheetData>
  <mergeCells count="2">
    <mergeCell ref="A1:E1"/>
    <mergeCell ref="G1:L1"/>
  </mergeCells>
  <conditionalFormatting sqref="B2:B88">
    <cfRule type="dataBar" priority="1">
      <dataBar>
        <cfvo type="min" val="0"/>
        <cfvo type="max" val="0"/>
        <color rgb="FF638EC6"/>
      </dataBar>
    </cfRule>
  </conditionalFormatting>
  <conditionalFormatting sqref="C2:C8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5" t="s">
        <v>3526</v>
      </c>
      <c r="B1" s="5" t="s">
        <v>3527</v>
      </c>
      <c r="C1" s="5" t="s">
        <v>3528</v>
      </c>
      <c r="D1" s="5" t="s">
        <v>3529</v>
      </c>
      <c r="E1" s="5" t="s">
        <v>3530</v>
      </c>
      <c r="F1" s="5" t="s">
        <v>3531</v>
      </c>
      <c r="G1" s="5" t="s">
        <v>3532</v>
      </c>
      <c r="H1" s="5" t="s">
        <v>3533</v>
      </c>
      <c r="I1" s="5" t="s">
        <v>3534</v>
      </c>
      <c r="J1" s="5" t="s">
        <v>3535</v>
      </c>
      <c r="K1" s="5" t="s">
        <v>3536</v>
      </c>
    </row>
    <row r="2" spans="1:11">
      <c r="A2" t="s">
        <v>3537</v>
      </c>
      <c r="B2" t="s">
        <v>3538</v>
      </c>
      <c r="C2" t="s">
        <v>3556</v>
      </c>
      <c r="D2">
        <v>1</v>
      </c>
      <c r="E2">
        <v>1</v>
      </c>
      <c r="F2">
        <v>0</v>
      </c>
      <c r="G2">
        <v>0</v>
      </c>
      <c r="H2">
        <v>0</v>
      </c>
      <c r="I2">
        <v>0</v>
      </c>
      <c r="J2">
        <v>0</v>
      </c>
      <c r="K2">
        <v>0</v>
      </c>
    </row>
    <row r="3" spans="1:11">
      <c r="A3" t="s">
        <v>3537</v>
      </c>
      <c r="B3" t="s">
        <v>3538</v>
      </c>
      <c r="C3" t="s">
        <v>3557</v>
      </c>
      <c r="D3">
        <v>1</v>
      </c>
      <c r="E3">
        <v>1</v>
      </c>
      <c r="F3">
        <v>0</v>
      </c>
      <c r="G3">
        <v>0</v>
      </c>
      <c r="H3">
        <v>0</v>
      </c>
      <c r="I3">
        <v>0</v>
      </c>
      <c r="J3">
        <v>0</v>
      </c>
      <c r="K3">
        <v>0</v>
      </c>
    </row>
    <row r="4" spans="1:11">
      <c r="A4" t="s">
        <v>3537</v>
      </c>
      <c r="B4" t="s">
        <v>3538</v>
      </c>
      <c r="C4" t="s">
        <v>3558</v>
      </c>
      <c r="D4">
        <v>1</v>
      </c>
      <c r="E4">
        <v>1</v>
      </c>
      <c r="F4">
        <v>0</v>
      </c>
      <c r="G4">
        <v>0</v>
      </c>
      <c r="H4">
        <v>0</v>
      </c>
      <c r="I4">
        <v>0</v>
      </c>
      <c r="J4">
        <v>0</v>
      </c>
      <c r="K4">
        <v>0</v>
      </c>
    </row>
    <row r="5" spans="1:11">
      <c r="A5" t="s">
        <v>3537</v>
      </c>
      <c r="B5" t="s">
        <v>3538</v>
      </c>
      <c r="C5" t="s">
        <v>3559</v>
      </c>
      <c r="D5">
        <v>1</v>
      </c>
      <c r="E5">
        <v>1</v>
      </c>
      <c r="F5">
        <v>0</v>
      </c>
      <c r="G5">
        <v>0</v>
      </c>
      <c r="H5">
        <v>0</v>
      </c>
      <c r="I5">
        <v>0</v>
      </c>
      <c r="J5">
        <v>0</v>
      </c>
      <c r="K5">
        <v>0</v>
      </c>
    </row>
    <row r="6" spans="1:11">
      <c r="A6" t="s">
        <v>3537</v>
      </c>
      <c r="B6" t="s">
        <v>3538</v>
      </c>
      <c r="C6" t="s">
        <v>3560</v>
      </c>
      <c r="D6">
        <v>0.9399999999999999</v>
      </c>
      <c r="E6">
        <v>0.9399999999999999</v>
      </c>
      <c r="F6">
        <v>0</v>
      </c>
      <c r="G6">
        <v>0</v>
      </c>
      <c r="H6">
        <v>0</v>
      </c>
      <c r="I6">
        <v>0</v>
      </c>
      <c r="J6">
        <v>0</v>
      </c>
      <c r="K6">
        <v>0</v>
      </c>
    </row>
    <row r="7" spans="1:11">
      <c r="A7" t="s">
        <v>3537</v>
      </c>
      <c r="B7" t="s">
        <v>3538</v>
      </c>
      <c r="C7" t="s">
        <v>3561</v>
      </c>
      <c r="D7">
        <v>0.93</v>
      </c>
      <c r="E7">
        <v>0.93</v>
      </c>
      <c r="F7">
        <v>0</v>
      </c>
      <c r="G7">
        <v>0</v>
      </c>
      <c r="H7">
        <v>0</v>
      </c>
      <c r="I7">
        <v>0</v>
      </c>
      <c r="J7">
        <v>0</v>
      </c>
      <c r="K7">
        <v>0</v>
      </c>
    </row>
    <row r="8" spans="1:11">
      <c r="A8" t="s">
        <v>3537</v>
      </c>
      <c r="B8" t="s">
        <v>3538</v>
      </c>
      <c r="C8" t="s">
        <v>3562</v>
      </c>
      <c r="D8">
        <v>0.9</v>
      </c>
      <c r="E8">
        <v>0.9</v>
      </c>
      <c r="F8">
        <v>0</v>
      </c>
      <c r="G8">
        <v>0</v>
      </c>
      <c r="H8">
        <v>0</v>
      </c>
      <c r="I8">
        <v>0</v>
      </c>
      <c r="J8">
        <v>0</v>
      </c>
      <c r="K8">
        <v>0</v>
      </c>
    </row>
    <row r="9" spans="1:11">
      <c r="A9" t="s">
        <v>3537</v>
      </c>
      <c r="B9" t="s">
        <v>3538</v>
      </c>
      <c r="C9" t="s">
        <v>3563</v>
      </c>
      <c r="D9">
        <v>0.88</v>
      </c>
      <c r="E9">
        <v>0.88</v>
      </c>
      <c r="F9">
        <v>0</v>
      </c>
      <c r="G9">
        <v>0</v>
      </c>
      <c r="H9">
        <v>0</v>
      </c>
      <c r="I9">
        <v>0</v>
      </c>
      <c r="J9">
        <v>0</v>
      </c>
      <c r="K9">
        <v>0</v>
      </c>
    </row>
    <row r="10" spans="1:11">
      <c r="A10" t="s">
        <v>3537</v>
      </c>
      <c r="B10" t="s">
        <v>3539</v>
      </c>
      <c r="C10" t="s">
        <v>3564</v>
      </c>
      <c r="D10">
        <v>0.88</v>
      </c>
      <c r="E10">
        <v>0</v>
      </c>
      <c r="F10">
        <v>0</v>
      </c>
      <c r="G10">
        <v>0.2</v>
      </c>
      <c r="H10">
        <v>0</v>
      </c>
      <c r="I10">
        <v>0.67</v>
      </c>
      <c r="J10">
        <v>0</v>
      </c>
      <c r="K10">
        <v>0.6899999999999999</v>
      </c>
    </row>
    <row r="11" spans="1:11">
      <c r="A11" t="s">
        <v>3537</v>
      </c>
      <c r="B11" t="s">
        <v>3539</v>
      </c>
      <c r="C11" t="s">
        <v>3565</v>
      </c>
      <c r="D11">
        <v>0.88</v>
      </c>
      <c r="E11">
        <v>0</v>
      </c>
      <c r="F11">
        <v>0</v>
      </c>
      <c r="G11">
        <v>0.2</v>
      </c>
      <c r="H11">
        <v>0</v>
      </c>
      <c r="I11">
        <v>0.67</v>
      </c>
      <c r="J11">
        <v>0</v>
      </c>
      <c r="K11">
        <v>0.6899999999999999</v>
      </c>
    </row>
    <row r="12" spans="1:11">
      <c r="A12" t="s">
        <v>3537</v>
      </c>
      <c r="B12" t="s">
        <v>3538</v>
      </c>
      <c r="C12" t="s">
        <v>3566</v>
      </c>
      <c r="D12">
        <v>0.87</v>
      </c>
      <c r="E12">
        <v>0.87</v>
      </c>
      <c r="F12">
        <v>0</v>
      </c>
      <c r="G12">
        <v>0</v>
      </c>
      <c r="H12">
        <v>0</v>
      </c>
      <c r="I12">
        <v>0</v>
      </c>
      <c r="J12">
        <v>0</v>
      </c>
      <c r="K12">
        <v>0</v>
      </c>
    </row>
    <row r="13" spans="1:11">
      <c r="A13" t="s">
        <v>3537</v>
      </c>
      <c r="B13" t="s">
        <v>3538</v>
      </c>
      <c r="C13" t="s">
        <v>3567</v>
      </c>
      <c r="D13">
        <v>0.87</v>
      </c>
      <c r="E13">
        <v>0.87</v>
      </c>
      <c r="F13">
        <v>0</v>
      </c>
      <c r="G13">
        <v>0</v>
      </c>
      <c r="H13">
        <v>0</v>
      </c>
      <c r="I13">
        <v>0</v>
      </c>
      <c r="J13">
        <v>0</v>
      </c>
      <c r="K13">
        <v>0</v>
      </c>
    </row>
    <row r="14" spans="1:11">
      <c r="A14" t="s">
        <v>3537</v>
      </c>
      <c r="B14" t="s">
        <v>3538</v>
      </c>
      <c r="C14" t="s">
        <v>3568</v>
      </c>
      <c r="D14">
        <v>0.82</v>
      </c>
      <c r="E14">
        <v>0.82</v>
      </c>
      <c r="F14">
        <v>0</v>
      </c>
      <c r="G14">
        <v>0</v>
      </c>
      <c r="H14">
        <v>0</v>
      </c>
      <c r="I14">
        <v>0</v>
      </c>
      <c r="J14">
        <v>0</v>
      </c>
      <c r="K14">
        <v>0</v>
      </c>
    </row>
    <row r="15" spans="1:11">
      <c r="A15" t="s">
        <v>3537</v>
      </c>
      <c r="B15" t="s">
        <v>3538</v>
      </c>
      <c r="C15" t="s">
        <v>3569</v>
      </c>
      <c r="D15">
        <v>0.8100000000000001</v>
      </c>
      <c r="E15">
        <v>0.8100000000000001</v>
      </c>
      <c r="F15">
        <v>0</v>
      </c>
      <c r="G15">
        <v>0</v>
      </c>
      <c r="H15">
        <v>0</v>
      </c>
      <c r="I15">
        <v>0</v>
      </c>
      <c r="J15">
        <v>0</v>
      </c>
      <c r="K15">
        <v>0</v>
      </c>
    </row>
    <row r="16" spans="1:11">
      <c r="A16" t="s">
        <v>3537</v>
      </c>
      <c r="B16" t="s">
        <v>3538</v>
      </c>
      <c r="C16" t="s">
        <v>3570</v>
      </c>
      <c r="D16">
        <v>0.75</v>
      </c>
      <c r="E16">
        <v>0.75</v>
      </c>
      <c r="F16">
        <v>0</v>
      </c>
      <c r="G16">
        <v>0</v>
      </c>
      <c r="H16">
        <v>0</v>
      </c>
      <c r="I16">
        <v>0</v>
      </c>
      <c r="J16">
        <v>0</v>
      </c>
      <c r="K16">
        <v>0</v>
      </c>
    </row>
    <row r="17" spans="1:11">
      <c r="A17" t="s">
        <v>3537</v>
      </c>
      <c r="B17" t="s">
        <v>3538</v>
      </c>
      <c r="C17" t="s">
        <v>3571</v>
      </c>
      <c r="D17">
        <v>0.74</v>
      </c>
      <c r="E17">
        <v>0.74</v>
      </c>
      <c r="F17">
        <v>0</v>
      </c>
      <c r="G17">
        <v>0</v>
      </c>
      <c r="H17">
        <v>0</v>
      </c>
      <c r="I17">
        <v>0</v>
      </c>
      <c r="J17">
        <v>0</v>
      </c>
      <c r="K17">
        <v>0</v>
      </c>
    </row>
    <row r="18" spans="1:11">
      <c r="A18" t="s">
        <v>3537</v>
      </c>
      <c r="B18" t="s">
        <v>3538</v>
      </c>
      <c r="C18" t="s">
        <v>3572</v>
      </c>
      <c r="D18">
        <v>0.74</v>
      </c>
      <c r="E18">
        <v>0.74</v>
      </c>
      <c r="F18">
        <v>0</v>
      </c>
      <c r="G18">
        <v>0</v>
      </c>
      <c r="H18">
        <v>0</v>
      </c>
      <c r="I18">
        <v>0</v>
      </c>
      <c r="J18">
        <v>0</v>
      </c>
      <c r="K18">
        <v>0</v>
      </c>
    </row>
    <row r="19" spans="1:11">
      <c r="A19" t="s">
        <v>3537</v>
      </c>
      <c r="B19" t="s">
        <v>3538</v>
      </c>
      <c r="C19" t="s">
        <v>3573</v>
      </c>
      <c r="D19">
        <v>0.73</v>
      </c>
      <c r="E19">
        <v>0.73</v>
      </c>
      <c r="F19">
        <v>0</v>
      </c>
      <c r="G19">
        <v>0</v>
      </c>
      <c r="H19">
        <v>0</v>
      </c>
      <c r="I19">
        <v>0</v>
      </c>
      <c r="J19">
        <v>0</v>
      </c>
      <c r="K19">
        <v>0</v>
      </c>
    </row>
    <row r="20" spans="1:11">
      <c r="A20" t="s">
        <v>3537</v>
      </c>
      <c r="B20" t="s">
        <v>3538</v>
      </c>
      <c r="C20" t="s">
        <v>3574</v>
      </c>
      <c r="D20">
        <v>0.72</v>
      </c>
      <c r="E20">
        <v>0.72</v>
      </c>
      <c r="F20">
        <v>0</v>
      </c>
      <c r="G20">
        <v>0</v>
      </c>
      <c r="H20">
        <v>0</v>
      </c>
      <c r="I20">
        <v>0</v>
      </c>
      <c r="J20">
        <v>0</v>
      </c>
      <c r="K20">
        <v>0</v>
      </c>
    </row>
    <row r="21" spans="1:11">
      <c r="A21" t="s">
        <v>3537</v>
      </c>
      <c r="B21" t="s">
        <v>3539</v>
      </c>
      <c r="C21" t="s">
        <v>3575</v>
      </c>
      <c r="D21">
        <v>0.72</v>
      </c>
      <c r="E21">
        <v>0</v>
      </c>
      <c r="F21">
        <v>0</v>
      </c>
      <c r="G21">
        <v>0.19</v>
      </c>
      <c r="H21">
        <v>0</v>
      </c>
      <c r="I21">
        <v>0.67</v>
      </c>
      <c r="J21">
        <v>0</v>
      </c>
      <c r="K21">
        <v>0</v>
      </c>
    </row>
    <row r="22" spans="1:11">
      <c r="A22" t="s">
        <v>3537</v>
      </c>
      <c r="B22" t="s">
        <v>3540</v>
      </c>
      <c r="C22" t="s">
        <v>3576</v>
      </c>
      <c r="D22">
        <v>0.72</v>
      </c>
      <c r="E22">
        <v>0</v>
      </c>
      <c r="F22">
        <v>0</v>
      </c>
      <c r="G22">
        <v>0.09</v>
      </c>
      <c r="H22">
        <v>0</v>
      </c>
      <c r="I22">
        <v>0</v>
      </c>
      <c r="J22">
        <v>0</v>
      </c>
      <c r="K22">
        <v>0.6899999999999999</v>
      </c>
    </row>
    <row r="23" spans="1:11">
      <c r="A23" t="s">
        <v>3537</v>
      </c>
      <c r="B23" t="s">
        <v>3541</v>
      </c>
      <c r="C23" t="s">
        <v>3577</v>
      </c>
      <c r="D23">
        <v>0.71</v>
      </c>
      <c r="E23">
        <v>0</v>
      </c>
      <c r="F23">
        <v>0</v>
      </c>
      <c r="G23">
        <v>0.06</v>
      </c>
      <c r="H23">
        <v>0</v>
      </c>
      <c r="I23">
        <v>0</v>
      </c>
      <c r="J23">
        <v>0</v>
      </c>
      <c r="K23">
        <v>0.6899999999999999</v>
      </c>
    </row>
    <row r="24" spans="1:11">
      <c r="A24" t="s">
        <v>3537</v>
      </c>
      <c r="B24" t="s">
        <v>3538</v>
      </c>
      <c r="C24" t="s">
        <v>3578</v>
      </c>
      <c r="D24">
        <v>0.6899999999999999</v>
      </c>
      <c r="E24">
        <v>0.6899999999999999</v>
      </c>
      <c r="F24">
        <v>0</v>
      </c>
      <c r="G24">
        <v>0</v>
      </c>
      <c r="H24">
        <v>0</v>
      </c>
      <c r="I24">
        <v>0</v>
      </c>
      <c r="J24">
        <v>0</v>
      </c>
      <c r="K24">
        <v>0</v>
      </c>
    </row>
    <row r="25" spans="1:11">
      <c r="A25" t="s">
        <v>3537</v>
      </c>
      <c r="B25" t="s">
        <v>3542</v>
      </c>
      <c r="C25" t="s">
        <v>3579</v>
      </c>
      <c r="D25">
        <v>0.6899999999999999</v>
      </c>
      <c r="E25">
        <v>0</v>
      </c>
      <c r="F25">
        <v>0</v>
      </c>
      <c r="G25">
        <v>0</v>
      </c>
      <c r="H25">
        <v>0</v>
      </c>
      <c r="I25">
        <v>0</v>
      </c>
      <c r="J25">
        <v>0</v>
      </c>
      <c r="K25">
        <v>0.6899999999999999</v>
      </c>
    </row>
    <row r="26" spans="1:11">
      <c r="A26" t="s">
        <v>3537</v>
      </c>
      <c r="B26" t="s">
        <v>3543</v>
      </c>
      <c r="C26" t="s">
        <v>3580</v>
      </c>
      <c r="D26">
        <v>0.67</v>
      </c>
      <c r="E26">
        <v>0</v>
      </c>
      <c r="F26">
        <v>0</v>
      </c>
      <c r="G26">
        <v>0.08</v>
      </c>
      <c r="H26">
        <v>0</v>
      </c>
      <c r="I26">
        <v>0.65</v>
      </c>
      <c r="J26">
        <v>0</v>
      </c>
      <c r="K26">
        <v>0</v>
      </c>
    </row>
    <row r="27" spans="1:11">
      <c r="A27" t="s">
        <v>3537</v>
      </c>
      <c r="B27" t="s">
        <v>3543</v>
      </c>
      <c r="C27" t="s">
        <v>3581</v>
      </c>
      <c r="D27">
        <v>0.66</v>
      </c>
      <c r="E27">
        <v>0</v>
      </c>
      <c r="F27">
        <v>0</v>
      </c>
      <c r="G27">
        <v>0.03</v>
      </c>
      <c r="H27">
        <v>0</v>
      </c>
      <c r="I27">
        <v>0.65</v>
      </c>
      <c r="J27">
        <v>0</v>
      </c>
      <c r="K27">
        <v>0</v>
      </c>
    </row>
    <row r="28" spans="1:11">
      <c r="A28" t="s">
        <v>3537</v>
      </c>
      <c r="B28" t="s">
        <v>3538</v>
      </c>
      <c r="C28" t="s">
        <v>3582</v>
      </c>
      <c r="D28">
        <v>0.61</v>
      </c>
      <c r="E28">
        <v>0.61</v>
      </c>
      <c r="F28">
        <v>0</v>
      </c>
      <c r="G28">
        <v>0</v>
      </c>
      <c r="H28">
        <v>0</v>
      </c>
      <c r="I28">
        <v>0</v>
      </c>
      <c r="J28">
        <v>0</v>
      </c>
      <c r="K28">
        <v>0</v>
      </c>
    </row>
    <row r="29" spans="1:11">
      <c r="A29" t="s">
        <v>3537</v>
      </c>
      <c r="B29" t="s">
        <v>3544</v>
      </c>
      <c r="C29" t="s">
        <v>3583</v>
      </c>
      <c r="D29">
        <v>0.6</v>
      </c>
      <c r="E29">
        <v>0.59</v>
      </c>
      <c r="F29">
        <v>0</v>
      </c>
      <c r="G29">
        <v>0.02</v>
      </c>
      <c r="H29">
        <v>0</v>
      </c>
      <c r="I29">
        <v>0</v>
      </c>
      <c r="J29">
        <v>0</v>
      </c>
      <c r="K29">
        <v>0</v>
      </c>
    </row>
    <row r="30" spans="1:11">
      <c r="A30" t="s">
        <v>3537</v>
      </c>
      <c r="B30" t="s">
        <v>3538</v>
      </c>
      <c r="C30" t="s">
        <v>3584</v>
      </c>
      <c r="D30">
        <v>0.53</v>
      </c>
      <c r="E30">
        <v>0.53</v>
      </c>
      <c r="F30">
        <v>0</v>
      </c>
      <c r="G30">
        <v>0</v>
      </c>
      <c r="H30">
        <v>0</v>
      </c>
      <c r="I30">
        <v>0</v>
      </c>
      <c r="J30">
        <v>0</v>
      </c>
      <c r="K30">
        <v>0</v>
      </c>
    </row>
    <row r="31" spans="1:11">
      <c r="A31" t="s">
        <v>3537</v>
      </c>
      <c r="B31" t="s">
        <v>3538</v>
      </c>
      <c r="C31" t="s">
        <v>3585</v>
      </c>
      <c r="D31">
        <v>0.42</v>
      </c>
      <c r="E31">
        <v>0.42</v>
      </c>
      <c r="F31">
        <v>0</v>
      </c>
      <c r="G31">
        <v>0</v>
      </c>
      <c r="H31">
        <v>0</v>
      </c>
      <c r="I31">
        <v>0</v>
      </c>
      <c r="J31">
        <v>0</v>
      </c>
      <c r="K31">
        <v>0</v>
      </c>
    </row>
    <row r="32" spans="1:11">
      <c r="A32" t="s">
        <v>3537</v>
      </c>
      <c r="B32" t="s">
        <v>3538</v>
      </c>
      <c r="C32" t="s">
        <v>3586</v>
      </c>
      <c r="D32">
        <v>0.39</v>
      </c>
      <c r="E32">
        <v>0.39</v>
      </c>
      <c r="F32">
        <v>0</v>
      </c>
      <c r="G32">
        <v>0</v>
      </c>
      <c r="H32">
        <v>0</v>
      </c>
      <c r="I32">
        <v>0</v>
      </c>
      <c r="J32">
        <v>0</v>
      </c>
      <c r="K32">
        <v>0</v>
      </c>
    </row>
    <row r="33" spans="1:11">
      <c r="A33" t="s">
        <v>3537</v>
      </c>
      <c r="B33" t="s">
        <v>3538</v>
      </c>
      <c r="C33" t="s">
        <v>3587</v>
      </c>
      <c r="D33">
        <v>0.36</v>
      </c>
      <c r="E33">
        <v>0.36</v>
      </c>
      <c r="F33">
        <v>0</v>
      </c>
      <c r="G33">
        <v>0</v>
      </c>
      <c r="H33">
        <v>0</v>
      </c>
      <c r="I33">
        <v>0</v>
      </c>
      <c r="J33">
        <v>0</v>
      </c>
      <c r="K33">
        <v>0</v>
      </c>
    </row>
    <row r="34" spans="1:11">
      <c r="A34" t="s">
        <v>3537</v>
      </c>
      <c r="B34" t="s">
        <v>3538</v>
      </c>
      <c r="C34" t="s">
        <v>3588</v>
      </c>
      <c r="D34">
        <v>0.33</v>
      </c>
      <c r="E34">
        <v>0.33</v>
      </c>
      <c r="F34">
        <v>0</v>
      </c>
      <c r="G34">
        <v>0</v>
      </c>
      <c r="H34">
        <v>0</v>
      </c>
      <c r="I34">
        <v>0</v>
      </c>
      <c r="J34">
        <v>0</v>
      </c>
      <c r="K34">
        <v>0</v>
      </c>
    </row>
    <row r="35" spans="1:11">
      <c r="A35" t="s">
        <v>3537</v>
      </c>
      <c r="B35" t="s">
        <v>3545</v>
      </c>
      <c r="C35" t="s">
        <v>3589</v>
      </c>
      <c r="D35">
        <v>0.28</v>
      </c>
      <c r="E35">
        <v>0</v>
      </c>
      <c r="F35">
        <v>0</v>
      </c>
      <c r="G35">
        <v>0.05</v>
      </c>
      <c r="H35">
        <v>0</v>
      </c>
      <c r="I35">
        <v>0.26</v>
      </c>
      <c r="J35">
        <v>0</v>
      </c>
      <c r="K35">
        <v>0</v>
      </c>
    </row>
    <row r="36" spans="1:11">
      <c r="A36" t="s">
        <v>3537</v>
      </c>
      <c r="B36" t="s">
        <v>3546</v>
      </c>
      <c r="C36" t="s">
        <v>3590</v>
      </c>
      <c r="D36">
        <v>0.26</v>
      </c>
      <c r="E36">
        <v>0</v>
      </c>
      <c r="F36">
        <v>0</v>
      </c>
      <c r="G36">
        <v>0</v>
      </c>
      <c r="H36">
        <v>0</v>
      </c>
      <c r="I36">
        <v>0.26</v>
      </c>
      <c r="J36">
        <v>0</v>
      </c>
      <c r="K36">
        <v>0</v>
      </c>
    </row>
    <row r="37" spans="1:11">
      <c r="A37" t="s">
        <v>3537</v>
      </c>
      <c r="B37" t="s">
        <v>3538</v>
      </c>
      <c r="C37" t="s">
        <v>3591</v>
      </c>
      <c r="D37">
        <v>0.26</v>
      </c>
      <c r="E37">
        <v>0.26</v>
      </c>
      <c r="F37">
        <v>0</v>
      </c>
      <c r="G37">
        <v>0</v>
      </c>
      <c r="H37">
        <v>0</v>
      </c>
      <c r="I37">
        <v>0</v>
      </c>
      <c r="J37">
        <v>0</v>
      </c>
      <c r="K37">
        <v>0</v>
      </c>
    </row>
    <row r="38" spans="1:11">
      <c r="A38" t="s">
        <v>3537</v>
      </c>
      <c r="B38" t="s">
        <v>3538</v>
      </c>
      <c r="C38" t="s">
        <v>3592</v>
      </c>
      <c r="D38">
        <v>0.24</v>
      </c>
      <c r="E38">
        <v>0.24</v>
      </c>
      <c r="F38">
        <v>0</v>
      </c>
      <c r="G38">
        <v>0</v>
      </c>
      <c r="H38">
        <v>0</v>
      </c>
      <c r="I38">
        <v>0</v>
      </c>
      <c r="J38">
        <v>0</v>
      </c>
      <c r="K38">
        <v>0</v>
      </c>
    </row>
    <row r="39" spans="1:11">
      <c r="A39" t="s">
        <v>3537</v>
      </c>
      <c r="B39" t="s">
        <v>3538</v>
      </c>
      <c r="C39" t="s">
        <v>3593</v>
      </c>
      <c r="D39">
        <v>0.21</v>
      </c>
      <c r="E39">
        <v>0.21</v>
      </c>
      <c r="F39">
        <v>0</v>
      </c>
      <c r="G39">
        <v>0</v>
      </c>
      <c r="H39">
        <v>0</v>
      </c>
      <c r="I39">
        <v>0</v>
      </c>
      <c r="J39">
        <v>0</v>
      </c>
      <c r="K39">
        <v>0</v>
      </c>
    </row>
    <row r="40" spans="1:11">
      <c r="A40" t="s">
        <v>3537</v>
      </c>
      <c r="B40" t="s">
        <v>3538</v>
      </c>
      <c r="C40" t="s">
        <v>3594</v>
      </c>
      <c r="D40">
        <v>0.2</v>
      </c>
      <c r="E40">
        <v>0.2</v>
      </c>
      <c r="F40">
        <v>0</v>
      </c>
      <c r="G40">
        <v>0</v>
      </c>
      <c r="H40">
        <v>0</v>
      </c>
      <c r="I40">
        <v>0</v>
      </c>
      <c r="J40">
        <v>0</v>
      </c>
      <c r="K40">
        <v>0</v>
      </c>
    </row>
    <row r="41" spans="1:11">
      <c r="A41" t="s">
        <v>3537</v>
      </c>
      <c r="B41" t="s">
        <v>3547</v>
      </c>
      <c r="C41" t="s">
        <v>3595</v>
      </c>
      <c r="D41">
        <v>0.18</v>
      </c>
      <c r="E41">
        <v>0</v>
      </c>
      <c r="F41">
        <v>0</v>
      </c>
      <c r="G41">
        <v>0</v>
      </c>
      <c r="H41">
        <v>0.18</v>
      </c>
      <c r="I41">
        <v>0</v>
      </c>
      <c r="J41">
        <v>0</v>
      </c>
      <c r="K41">
        <v>0</v>
      </c>
    </row>
    <row r="42" spans="1:11">
      <c r="A42" t="s">
        <v>3537</v>
      </c>
      <c r="B42" t="s">
        <v>3548</v>
      </c>
      <c r="C42" t="s">
        <v>3596</v>
      </c>
      <c r="D42">
        <v>0.17</v>
      </c>
      <c r="E42">
        <v>0</v>
      </c>
      <c r="F42">
        <v>0</v>
      </c>
      <c r="G42">
        <v>0.17</v>
      </c>
      <c r="H42">
        <v>0</v>
      </c>
      <c r="I42">
        <v>0</v>
      </c>
      <c r="J42">
        <v>0</v>
      </c>
      <c r="K42">
        <v>0</v>
      </c>
    </row>
    <row r="43" spans="1:11">
      <c r="A43" t="s">
        <v>3537</v>
      </c>
      <c r="B43" t="s">
        <v>3549</v>
      </c>
      <c r="C43" t="s">
        <v>3597</v>
      </c>
      <c r="D43">
        <v>0.12</v>
      </c>
      <c r="E43">
        <v>0</v>
      </c>
      <c r="F43">
        <v>0</v>
      </c>
      <c r="G43">
        <v>0.12</v>
      </c>
      <c r="H43">
        <v>0</v>
      </c>
      <c r="I43">
        <v>0</v>
      </c>
      <c r="J43">
        <v>0</v>
      </c>
      <c r="K43">
        <v>0</v>
      </c>
    </row>
    <row r="44" spans="1:11">
      <c r="A44" t="s">
        <v>3537</v>
      </c>
      <c r="B44" t="s">
        <v>3550</v>
      </c>
      <c r="C44" t="s">
        <v>3598</v>
      </c>
      <c r="D44">
        <v>0.11</v>
      </c>
      <c r="E44">
        <v>0.1</v>
      </c>
      <c r="F44">
        <v>0</v>
      </c>
      <c r="G44">
        <v>0.06</v>
      </c>
      <c r="H44">
        <v>0</v>
      </c>
      <c r="I44">
        <v>0</v>
      </c>
      <c r="J44">
        <v>0</v>
      </c>
      <c r="K44">
        <v>0</v>
      </c>
    </row>
    <row r="45" spans="1:11">
      <c r="A45" t="s">
        <v>3537</v>
      </c>
      <c r="B45" t="s">
        <v>3550</v>
      </c>
      <c r="C45" t="s">
        <v>3599</v>
      </c>
      <c r="D45">
        <v>0.11</v>
      </c>
      <c r="E45">
        <v>0.1</v>
      </c>
      <c r="F45">
        <v>0</v>
      </c>
      <c r="G45">
        <v>0.06</v>
      </c>
      <c r="H45">
        <v>0</v>
      </c>
      <c r="I45">
        <v>0</v>
      </c>
      <c r="J45">
        <v>0</v>
      </c>
      <c r="K45">
        <v>0</v>
      </c>
    </row>
    <row r="46" spans="1:11">
      <c r="A46" t="s">
        <v>3537</v>
      </c>
      <c r="B46" t="s">
        <v>3551</v>
      </c>
      <c r="C46" t="s">
        <v>3600</v>
      </c>
      <c r="D46">
        <v>0.09</v>
      </c>
      <c r="E46">
        <v>0</v>
      </c>
      <c r="F46">
        <v>0</v>
      </c>
      <c r="G46">
        <v>0.09</v>
      </c>
      <c r="H46">
        <v>0</v>
      </c>
      <c r="I46">
        <v>0</v>
      </c>
      <c r="J46">
        <v>0</v>
      </c>
      <c r="K46">
        <v>0</v>
      </c>
    </row>
    <row r="47" spans="1:11">
      <c r="A47" t="s">
        <v>3537</v>
      </c>
      <c r="B47" t="s">
        <v>3538</v>
      </c>
      <c r="C47" t="s">
        <v>3601</v>
      </c>
      <c r="D47">
        <v>0.08</v>
      </c>
      <c r="E47">
        <v>0.08</v>
      </c>
      <c r="F47">
        <v>0</v>
      </c>
      <c r="G47">
        <v>0</v>
      </c>
      <c r="H47">
        <v>0</v>
      </c>
      <c r="I47">
        <v>0</v>
      </c>
      <c r="J47">
        <v>0</v>
      </c>
      <c r="K47">
        <v>0</v>
      </c>
    </row>
    <row r="48" spans="1:11">
      <c r="A48" t="s">
        <v>3537</v>
      </c>
      <c r="B48" t="s">
        <v>3552</v>
      </c>
      <c r="C48" t="s">
        <v>3602</v>
      </c>
      <c r="D48">
        <v>0.06</v>
      </c>
      <c r="E48">
        <v>0</v>
      </c>
      <c r="F48">
        <v>0</v>
      </c>
      <c r="G48">
        <v>0.06</v>
      </c>
      <c r="H48">
        <v>0</v>
      </c>
      <c r="I48">
        <v>0</v>
      </c>
      <c r="J48">
        <v>0</v>
      </c>
      <c r="K48">
        <v>0</v>
      </c>
    </row>
    <row r="49" spans="1:11">
      <c r="A49" t="s">
        <v>3537</v>
      </c>
      <c r="B49" t="s">
        <v>3540</v>
      </c>
      <c r="C49" t="s">
        <v>3603</v>
      </c>
      <c r="D49">
        <v>0.06</v>
      </c>
      <c r="E49">
        <v>0</v>
      </c>
      <c r="F49">
        <v>0</v>
      </c>
      <c r="G49">
        <v>0.06</v>
      </c>
      <c r="H49">
        <v>0</v>
      </c>
      <c r="I49">
        <v>0</v>
      </c>
      <c r="J49">
        <v>0</v>
      </c>
      <c r="K49">
        <v>0</v>
      </c>
    </row>
    <row r="50" spans="1:11">
      <c r="A50" t="s">
        <v>3537</v>
      </c>
      <c r="B50" t="s">
        <v>3551</v>
      </c>
      <c r="C50" t="s">
        <v>3604</v>
      </c>
      <c r="D50">
        <v>0.06</v>
      </c>
      <c r="E50">
        <v>0</v>
      </c>
      <c r="F50">
        <v>0</v>
      </c>
      <c r="G50">
        <v>0.06</v>
      </c>
      <c r="H50">
        <v>0</v>
      </c>
      <c r="I50">
        <v>0</v>
      </c>
      <c r="J50">
        <v>0</v>
      </c>
      <c r="K50">
        <v>0</v>
      </c>
    </row>
    <row r="51" spans="1:11">
      <c r="A51" t="s">
        <v>3537</v>
      </c>
      <c r="B51" t="s">
        <v>3553</v>
      </c>
      <c r="C51" t="s">
        <v>3605</v>
      </c>
      <c r="D51">
        <v>0.06</v>
      </c>
      <c r="E51">
        <v>0</v>
      </c>
      <c r="F51">
        <v>0</v>
      </c>
      <c r="G51">
        <v>0.06</v>
      </c>
      <c r="H51">
        <v>0</v>
      </c>
      <c r="I51">
        <v>0</v>
      </c>
      <c r="J51">
        <v>0</v>
      </c>
      <c r="K51">
        <v>0</v>
      </c>
    </row>
    <row r="52" spans="1:11">
      <c r="A52" t="s">
        <v>3537</v>
      </c>
      <c r="B52" t="s">
        <v>3553</v>
      </c>
      <c r="C52" t="s">
        <v>3606</v>
      </c>
      <c r="D52">
        <v>0.06</v>
      </c>
      <c r="E52">
        <v>0</v>
      </c>
      <c r="F52">
        <v>0</v>
      </c>
      <c r="G52">
        <v>0.06</v>
      </c>
      <c r="H52">
        <v>0</v>
      </c>
      <c r="I52">
        <v>0</v>
      </c>
      <c r="J52">
        <v>0</v>
      </c>
      <c r="K52">
        <v>0</v>
      </c>
    </row>
    <row r="53" spans="1:11">
      <c r="A53" t="s">
        <v>3537</v>
      </c>
      <c r="B53" t="s">
        <v>3554</v>
      </c>
      <c r="C53" t="s">
        <v>3607</v>
      </c>
      <c r="D53">
        <v>0.06</v>
      </c>
      <c r="E53">
        <v>0</v>
      </c>
      <c r="F53">
        <v>0</v>
      </c>
      <c r="G53">
        <v>0.06</v>
      </c>
      <c r="H53">
        <v>0</v>
      </c>
      <c r="I53">
        <v>0</v>
      </c>
      <c r="J53">
        <v>0</v>
      </c>
      <c r="K53">
        <v>0</v>
      </c>
    </row>
    <row r="54" spans="1:11">
      <c r="A54" t="s">
        <v>3537</v>
      </c>
      <c r="B54" t="s">
        <v>3555</v>
      </c>
      <c r="C54" t="s">
        <v>3608</v>
      </c>
      <c r="D54">
        <v>0.06</v>
      </c>
      <c r="E54">
        <v>0</v>
      </c>
      <c r="F54">
        <v>0</v>
      </c>
      <c r="G54">
        <v>0.06</v>
      </c>
      <c r="H54">
        <v>0</v>
      </c>
      <c r="I54">
        <v>0</v>
      </c>
      <c r="J54">
        <v>0</v>
      </c>
      <c r="K54">
        <v>0</v>
      </c>
    </row>
    <row r="55" spans="1:11">
      <c r="A55" t="s">
        <v>3537</v>
      </c>
      <c r="B55" t="s">
        <v>3554</v>
      </c>
      <c r="C55" t="s">
        <v>3609</v>
      </c>
      <c r="D55">
        <v>0.06</v>
      </c>
      <c r="E55">
        <v>0</v>
      </c>
      <c r="F55">
        <v>0</v>
      </c>
      <c r="G55">
        <v>0.06</v>
      </c>
      <c r="H55">
        <v>0</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3814</v>
      </c>
      <c r="B1" s="1"/>
      <c r="C1" s="1">
        <v>1.866216023585953</v>
      </c>
      <c r="D1" s="1"/>
      <c r="F1" s="1" t="s">
        <v>3834</v>
      </c>
      <c r="G1" s="1"/>
      <c r="H1" s="1"/>
      <c r="I1" s="1"/>
      <c r="K1" s="1" t="s">
        <v>3901</v>
      </c>
      <c r="L1" s="1"/>
      <c r="M1" s="1"/>
      <c r="N1" s="1"/>
    </row>
    <row r="2" spans="1:14">
      <c r="A2" s="1" t="s">
        <v>3815</v>
      </c>
      <c r="B2" s="1"/>
      <c r="C2" s="1"/>
      <c r="D2" s="1"/>
      <c r="F2" s="1" t="s">
        <v>3835</v>
      </c>
      <c r="G2" s="1" t="s">
        <v>3836</v>
      </c>
      <c r="H2" s="1"/>
      <c r="I2" s="1" t="s">
        <v>3837</v>
      </c>
      <c r="K2" s="1" t="s">
        <v>3835</v>
      </c>
      <c r="L2" s="1" t="s">
        <v>3836</v>
      </c>
      <c r="M2" s="1"/>
      <c r="N2" s="1" t="s">
        <v>3837</v>
      </c>
    </row>
    <row r="3" spans="1:14">
      <c r="A3" s="1" t="s">
        <v>3816</v>
      </c>
      <c r="B3" s="1" t="s">
        <v>3817</v>
      </c>
      <c r="C3" s="1" t="s">
        <v>3818</v>
      </c>
      <c r="D3" s="1" t="s">
        <v>3819</v>
      </c>
      <c r="F3" t="s">
        <v>3838</v>
      </c>
      <c r="G3" t="s">
        <v>3839</v>
      </c>
      <c r="I3">
        <v>0</v>
      </c>
      <c r="K3" t="s">
        <v>3902</v>
      </c>
      <c r="L3" t="s">
        <v>3903</v>
      </c>
      <c r="N3">
        <v>0</v>
      </c>
    </row>
    <row r="4" spans="1:14">
      <c r="A4" t="s">
        <v>3820</v>
      </c>
      <c r="B4">
        <v>1</v>
      </c>
      <c r="C4">
        <v>3</v>
      </c>
      <c r="D4">
        <v>0.3333333333333333</v>
      </c>
      <c r="F4" t="s">
        <v>3840</v>
      </c>
      <c r="G4" t="s">
        <v>3841</v>
      </c>
      <c r="I4">
        <v>0</v>
      </c>
      <c r="K4" t="s">
        <v>3902</v>
      </c>
      <c r="L4" t="s">
        <v>3904</v>
      </c>
      <c r="N4">
        <v>1</v>
      </c>
    </row>
    <row r="5" spans="1:14">
      <c r="A5" t="s">
        <v>3821</v>
      </c>
      <c r="B5">
        <v>1</v>
      </c>
      <c r="C5">
        <v>3</v>
      </c>
      <c r="D5">
        <v>0.3333333333333333</v>
      </c>
      <c r="F5" t="s">
        <v>3842</v>
      </c>
      <c r="G5" t="s">
        <v>3841</v>
      </c>
      <c r="I5">
        <v>0</v>
      </c>
      <c r="K5" t="s">
        <v>3905</v>
      </c>
      <c r="L5" t="s">
        <v>3906</v>
      </c>
      <c r="N5">
        <v>0</v>
      </c>
    </row>
    <row r="6" spans="1:14">
      <c r="A6" t="s">
        <v>3822</v>
      </c>
      <c r="B6">
        <v>1</v>
      </c>
      <c r="C6">
        <v>3</v>
      </c>
      <c r="D6">
        <v>0.3333333333333333</v>
      </c>
    </row>
    <row r="7" spans="1:14">
      <c r="A7" t="s">
        <v>3823</v>
      </c>
      <c r="B7">
        <v>6</v>
      </c>
      <c r="C7">
        <v>19</v>
      </c>
      <c r="D7">
        <v>0.3157894736842105</v>
      </c>
      <c r="F7" s="1" t="s">
        <v>3843</v>
      </c>
      <c r="G7" s="1"/>
      <c r="H7" s="1"/>
      <c r="I7" s="1"/>
      <c r="K7" s="1" t="s">
        <v>3907</v>
      </c>
      <c r="L7" s="1"/>
      <c r="M7" s="1"/>
      <c r="N7" s="1"/>
    </row>
    <row r="8" spans="1:14">
      <c r="A8" t="s">
        <v>3824</v>
      </c>
      <c r="B8">
        <v>2</v>
      </c>
      <c r="C8">
        <v>8</v>
      </c>
      <c r="D8">
        <v>0.25</v>
      </c>
      <c r="F8" s="1" t="s">
        <v>3835</v>
      </c>
      <c r="G8" s="1" t="s">
        <v>3836</v>
      </c>
      <c r="H8" s="1"/>
      <c r="I8" s="1" t="s">
        <v>3837</v>
      </c>
      <c r="K8" s="1" t="s">
        <v>3835</v>
      </c>
      <c r="L8" s="1" t="s">
        <v>3836</v>
      </c>
      <c r="M8" s="1"/>
      <c r="N8" s="1" t="s">
        <v>3837</v>
      </c>
    </row>
    <row r="9" spans="1:14">
      <c r="A9" t="s">
        <v>3825</v>
      </c>
      <c r="B9">
        <v>2</v>
      </c>
      <c r="C9">
        <v>11</v>
      </c>
      <c r="D9">
        <v>0.1818181818181818</v>
      </c>
      <c r="F9" t="s">
        <v>3844</v>
      </c>
      <c r="G9" t="s">
        <v>3845</v>
      </c>
      <c r="I9">
        <v>0</v>
      </c>
      <c r="K9" t="s">
        <v>3908</v>
      </c>
      <c r="L9" t="s">
        <v>3845</v>
      </c>
      <c r="N9">
        <v>1</v>
      </c>
    </row>
    <row r="10" spans="1:14">
      <c r="A10" t="s">
        <v>3826</v>
      </c>
      <c r="B10">
        <v>1</v>
      </c>
      <c r="C10">
        <v>8</v>
      </c>
      <c r="D10">
        <v>0.125</v>
      </c>
      <c r="F10" t="s">
        <v>3844</v>
      </c>
      <c r="G10" t="s">
        <v>3846</v>
      </c>
      <c r="I10">
        <v>0</v>
      </c>
      <c r="K10" t="s">
        <v>3909</v>
      </c>
      <c r="L10" t="s">
        <v>3910</v>
      </c>
      <c r="N10">
        <v>0</v>
      </c>
    </row>
    <row r="11" spans="1:14">
      <c r="A11" t="s">
        <v>3827</v>
      </c>
      <c r="B11">
        <v>1</v>
      </c>
      <c r="C11">
        <v>10</v>
      </c>
      <c r="D11">
        <v>0.1</v>
      </c>
      <c r="F11" t="s">
        <v>3847</v>
      </c>
      <c r="G11" t="s">
        <v>3848</v>
      </c>
      <c r="I11">
        <v>0</v>
      </c>
      <c r="K11" t="s">
        <v>3909</v>
      </c>
      <c r="L11" t="s">
        <v>3911</v>
      </c>
      <c r="N11">
        <v>0</v>
      </c>
    </row>
    <row r="12" spans="1:14">
      <c r="A12" t="s">
        <v>3828</v>
      </c>
      <c r="B12">
        <v>0</v>
      </c>
      <c r="C12">
        <v>5</v>
      </c>
      <c r="D12">
        <v>0</v>
      </c>
      <c r="F12" t="s">
        <v>3849</v>
      </c>
      <c r="G12" t="s">
        <v>3850</v>
      </c>
      <c r="I12">
        <v>0</v>
      </c>
    </row>
    <row r="13" spans="1:14">
      <c r="A13" t="s">
        <v>3829</v>
      </c>
      <c r="B13">
        <v>0</v>
      </c>
      <c r="C13">
        <v>3</v>
      </c>
      <c r="D13">
        <v>0</v>
      </c>
      <c r="F13" t="s">
        <v>3849</v>
      </c>
      <c r="G13" t="s">
        <v>3851</v>
      </c>
      <c r="I13">
        <v>0</v>
      </c>
      <c r="K13" s="1" t="s">
        <v>3912</v>
      </c>
      <c r="L13" s="1"/>
      <c r="M13" s="1"/>
      <c r="N13" s="1"/>
    </row>
    <row r="14" spans="1:14">
      <c r="A14" t="s">
        <v>3830</v>
      </c>
      <c r="B14">
        <v>0</v>
      </c>
      <c r="C14">
        <v>2</v>
      </c>
      <c r="D14">
        <v>0</v>
      </c>
      <c r="F14" t="s">
        <v>3852</v>
      </c>
      <c r="G14" t="s">
        <v>3853</v>
      </c>
      <c r="I14">
        <v>0</v>
      </c>
      <c r="K14" s="1" t="s">
        <v>3835</v>
      </c>
      <c r="L14" s="1" t="s">
        <v>3836</v>
      </c>
      <c r="M14" s="1"/>
      <c r="N14" s="1" t="s">
        <v>3837</v>
      </c>
    </row>
    <row r="15" spans="1:14">
      <c r="A15" t="s">
        <v>3831</v>
      </c>
      <c r="B15">
        <v>0</v>
      </c>
      <c r="C15">
        <v>3</v>
      </c>
      <c r="D15">
        <v>0</v>
      </c>
      <c r="F15" t="s">
        <v>3852</v>
      </c>
      <c r="G15" t="s">
        <v>3854</v>
      </c>
      <c r="I15">
        <v>0</v>
      </c>
      <c r="K15" t="s">
        <v>3913</v>
      </c>
      <c r="L15" t="s">
        <v>3914</v>
      </c>
      <c r="N15">
        <v>0</v>
      </c>
    </row>
    <row r="16" spans="1:14">
      <c r="A16" t="s">
        <v>3832</v>
      </c>
      <c r="B16">
        <v>0</v>
      </c>
      <c r="C16">
        <v>10</v>
      </c>
      <c r="D16">
        <v>0</v>
      </c>
      <c r="F16" t="s">
        <v>3855</v>
      </c>
      <c r="G16" t="s">
        <v>3850</v>
      </c>
      <c r="I16">
        <v>0</v>
      </c>
      <c r="K16" t="s">
        <v>3913</v>
      </c>
      <c r="L16" t="s">
        <v>3881</v>
      </c>
      <c r="N16">
        <v>1</v>
      </c>
    </row>
    <row r="17" spans="1:14">
      <c r="A17" t="s">
        <v>3833</v>
      </c>
      <c r="B17">
        <v>0</v>
      </c>
      <c r="C17">
        <v>3</v>
      </c>
      <c r="D17">
        <v>0</v>
      </c>
      <c r="F17" t="s">
        <v>3855</v>
      </c>
      <c r="G17" t="s">
        <v>3851</v>
      </c>
      <c r="I17">
        <v>0</v>
      </c>
      <c r="K17" t="s">
        <v>3913</v>
      </c>
      <c r="L17" t="s">
        <v>3882</v>
      </c>
      <c r="N17">
        <v>0</v>
      </c>
    </row>
    <row r="18" spans="1:14">
      <c r="F18" t="s">
        <v>3855</v>
      </c>
      <c r="G18" t="s">
        <v>3856</v>
      </c>
      <c r="I18">
        <v>0</v>
      </c>
      <c r="K18" t="s">
        <v>3913</v>
      </c>
      <c r="L18" t="s">
        <v>3883</v>
      </c>
      <c r="N18">
        <v>0</v>
      </c>
    </row>
    <row r="19" spans="1:14">
      <c r="K19" t="s">
        <v>3913</v>
      </c>
      <c r="L19" t="s">
        <v>3884</v>
      </c>
      <c r="N19">
        <v>0</v>
      </c>
    </row>
    <row r="20" spans="1:14">
      <c r="F20" s="1" t="s">
        <v>3857</v>
      </c>
      <c r="G20" s="1"/>
      <c r="H20" s="1"/>
      <c r="I20" s="1"/>
      <c r="K20" t="s">
        <v>3913</v>
      </c>
      <c r="L20" t="s">
        <v>3915</v>
      </c>
      <c r="N20">
        <v>0</v>
      </c>
    </row>
    <row r="21" spans="1:14">
      <c r="F21" s="1" t="s">
        <v>3835</v>
      </c>
      <c r="G21" s="1" t="s">
        <v>3836</v>
      </c>
      <c r="H21" s="1"/>
      <c r="I21" s="1" t="s">
        <v>3837</v>
      </c>
      <c r="K21" t="s">
        <v>3826</v>
      </c>
      <c r="L21" t="s">
        <v>3916</v>
      </c>
      <c r="N21">
        <v>0</v>
      </c>
    </row>
    <row r="22" spans="1:14">
      <c r="F22" t="s">
        <v>3858</v>
      </c>
      <c r="G22" t="s">
        <v>3859</v>
      </c>
      <c r="I22">
        <v>0</v>
      </c>
      <c r="K22" t="s">
        <v>3826</v>
      </c>
      <c r="L22" t="s">
        <v>3917</v>
      </c>
      <c r="N22">
        <v>0</v>
      </c>
    </row>
    <row r="23" spans="1:14">
      <c r="F23" t="s">
        <v>3858</v>
      </c>
      <c r="G23" t="s">
        <v>3860</v>
      </c>
      <c r="I23">
        <v>1</v>
      </c>
    </row>
    <row r="24" spans="1:14">
      <c r="F24" t="s">
        <v>3861</v>
      </c>
      <c r="G24" t="s">
        <v>3862</v>
      </c>
      <c r="I24">
        <v>0</v>
      </c>
      <c r="K24" s="1" t="s">
        <v>3918</v>
      </c>
      <c r="L24" s="1"/>
      <c r="M24" s="1"/>
      <c r="N24" s="1"/>
    </row>
    <row r="25" spans="1:14">
      <c r="F25" t="s">
        <v>3861</v>
      </c>
      <c r="G25" t="s">
        <v>3863</v>
      </c>
      <c r="I25">
        <v>0</v>
      </c>
      <c r="K25" s="1" t="s">
        <v>3835</v>
      </c>
      <c r="L25" s="1" t="s">
        <v>3836</v>
      </c>
      <c r="M25" s="1"/>
      <c r="N25" s="1" t="s">
        <v>3837</v>
      </c>
    </row>
    <row r="26" spans="1:14">
      <c r="F26" t="s">
        <v>3861</v>
      </c>
      <c r="G26" t="s">
        <v>3864</v>
      </c>
      <c r="I26">
        <v>0</v>
      </c>
      <c r="K26" t="s">
        <v>3919</v>
      </c>
      <c r="L26" t="s">
        <v>3845</v>
      </c>
      <c r="N26">
        <v>1</v>
      </c>
    </row>
    <row r="27" spans="1:14">
      <c r="F27" t="s">
        <v>3865</v>
      </c>
      <c r="G27" t="s">
        <v>3866</v>
      </c>
      <c r="I27">
        <v>0</v>
      </c>
      <c r="K27" t="s">
        <v>3920</v>
      </c>
      <c r="L27" t="s">
        <v>3845</v>
      </c>
      <c r="N27">
        <v>0</v>
      </c>
    </row>
    <row r="28" spans="1:14">
      <c r="F28" t="s">
        <v>3865</v>
      </c>
      <c r="G28" t="s">
        <v>3859</v>
      </c>
      <c r="I28">
        <v>0</v>
      </c>
      <c r="K28" t="s">
        <v>3921</v>
      </c>
      <c r="L28" t="s">
        <v>3922</v>
      </c>
      <c r="N28">
        <v>0</v>
      </c>
    </row>
    <row r="29" spans="1:14">
      <c r="F29" t="s">
        <v>3865</v>
      </c>
      <c r="G29" t="s">
        <v>3860</v>
      </c>
      <c r="I29">
        <v>1</v>
      </c>
      <c r="K29" t="s">
        <v>3921</v>
      </c>
      <c r="L29" t="s">
        <v>3923</v>
      </c>
      <c r="N29">
        <v>0</v>
      </c>
    </row>
    <row r="30" spans="1:14">
      <c r="F30" t="s">
        <v>3865</v>
      </c>
      <c r="G30" t="s">
        <v>3867</v>
      </c>
      <c r="I30">
        <v>0</v>
      </c>
      <c r="K30" t="s">
        <v>3921</v>
      </c>
      <c r="L30" t="s">
        <v>3924</v>
      </c>
      <c r="N30">
        <v>0</v>
      </c>
    </row>
    <row r="31" spans="1:14">
      <c r="F31" t="s">
        <v>3868</v>
      </c>
      <c r="G31" t="s">
        <v>3859</v>
      </c>
      <c r="I31">
        <v>0</v>
      </c>
      <c r="K31" t="s">
        <v>3921</v>
      </c>
      <c r="L31" t="s">
        <v>3925</v>
      </c>
      <c r="N31">
        <v>0</v>
      </c>
    </row>
    <row r="32" spans="1:14">
      <c r="F32" t="s">
        <v>3868</v>
      </c>
      <c r="G32" t="s">
        <v>3860</v>
      </c>
      <c r="I32">
        <v>0</v>
      </c>
      <c r="K32" t="s">
        <v>3921</v>
      </c>
      <c r="L32" t="s">
        <v>3926</v>
      </c>
      <c r="N32">
        <v>0</v>
      </c>
    </row>
    <row r="33" spans="6:14">
      <c r="K33" t="s">
        <v>3921</v>
      </c>
      <c r="L33" t="s">
        <v>3927</v>
      </c>
      <c r="N33">
        <v>0</v>
      </c>
    </row>
    <row r="34" spans="6:14">
      <c r="F34" s="1" t="s">
        <v>3869</v>
      </c>
      <c r="G34" s="1"/>
      <c r="H34" s="1"/>
      <c r="I34" s="1"/>
      <c r="K34" t="s">
        <v>3921</v>
      </c>
      <c r="L34" t="s">
        <v>3928</v>
      </c>
      <c r="N34">
        <v>0</v>
      </c>
    </row>
    <row r="35" spans="6:14">
      <c r="F35" s="1" t="s">
        <v>3835</v>
      </c>
      <c r="G35" s="1" t="s">
        <v>3836</v>
      </c>
      <c r="H35" s="1"/>
      <c r="I35" s="1" t="s">
        <v>3837</v>
      </c>
      <c r="K35" t="s">
        <v>3921</v>
      </c>
      <c r="L35" t="s">
        <v>3929</v>
      </c>
      <c r="N35">
        <v>0</v>
      </c>
    </row>
    <row r="36" spans="6:14">
      <c r="F36" t="s">
        <v>3870</v>
      </c>
      <c r="G36" t="s">
        <v>3845</v>
      </c>
      <c r="I36">
        <v>0</v>
      </c>
    </row>
    <row r="37" spans="6:14">
      <c r="F37" t="s">
        <v>3871</v>
      </c>
      <c r="G37" t="s">
        <v>3845</v>
      </c>
      <c r="I37">
        <v>0</v>
      </c>
      <c r="K37" s="1" t="s">
        <v>3930</v>
      </c>
      <c r="L37" s="1"/>
      <c r="M37" s="1"/>
      <c r="N37" s="1"/>
    </row>
    <row r="38" spans="6:14">
      <c r="F38" t="s">
        <v>3872</v>
      </c>
      <c r="G38" t="s">
        <v>3845</v>
      </c>
      <c r="I38">
        <v>1</v>
      </c>
      <c r="K38" s="1" t="s">
        <v>3835</v>
      </c>
      <c r="L38" s="1" t="s">
        <v>3836</v>
      </c>
      <c r="M38" s="1"/>
      <c r="N38" s="1" t="s">
        <v>3837</v>
      </c>
    </row>
    <row r="39" spans="6:14">
      <c r="K39" t="s">
        <v>3931</v>
      </c>
      <c r="L39" t="s">
        <v>3932</v>
      </c>
      <c r="N39">
        <v>0</v>
      </c>
    </row>
    <row r="40" spans="6:14">
      <c r="F40" s="1" t="s">
        <v>3873</v>
      </c>
      <c r="G40" s="1"/>
      <c r="H40" s="1"/>
      <c r="I40" s="1"/>
      <c r="K40" t="s">
        <v>3933</v>
      </c>
      <c r="L40" t="s">
        <v>3934</v>
      </c>
      <c r="N40">
        <v>0</v>
      </c>
    </row>
    <row r="41" spans="6:14">
      <c r="F41" s="1" t="s">
        <v>3835</v>
      </c>
      <c r="G41" s="1" t="s">
        <v>3836</v>
      </c>
      <c r="H41" s="1"/>
      <c r="I41" s="1" t="s">
        <v>3837</v>
      </c>
      <c r="K41" t="s">
        <v>3935</v>
      </c>
      <c r="L41" t="s">
        <v>3936</v>
      </c>
      <c r="N41">
        <v>0</v>
      </c>
    </row>
    <row r="42" spans="6:14">
      <c r="F42" t="s">
        <v>3874</v>
      </c>
      <c r="G42" t="s">
        <v>3839</v>
      </c>
      <c r="I42">
        <v>0</v>
      </c>
    </row>
    <row r="43" spans="6:14">
      <c r="F43" t="s">
        <v>3874</v>
      </c>
      <c r="G43" t="s">
        <v>3845</v>
      </c>
      <c r="I43">
        <v>1</v>
      </c>
      <c r="K43" s="1" t="s">
        <v>3937</v>
      </c>
      <c r="L43" s="1"/>
      <c r="M43" s="1"/>
      <c r="N43" s="1"/>
    </row>
    <row r="44" spans="6:14">
      <c r="F44" t="s">
        <v>3874</v>
      </c>
      <c r="G44" t="s">
        <v>3875</v>
      </c>
      <c r="I44">
        <v>0</v>
      </c>
      <c r="K44" s="1" t="s">
        <v>3835</v>
      </c>
      <c r="L44" s="1" t="s">
        <v>3836</v>
      </c>
      <c r="M44" s="1"/>
      <c r="N44" s="1" t="s">
        <v>3837</v>
      </c>
    </row>
    <row r="45" spans="6:14">
      <c r="F45" t="s">
        <v>3876</v>
      </c>
      <c r="G45" t="s">
        <v>3845</v>
      </c>
      <c r="I45">
        <v>0</v>
      </c>
      <c r="K45" t="s">
        <v>3830</v>
      </c>
      <c r="L45" t="s">
        <v>3938</v>
      </c>
      <c r="N45">
        <v>0</v>
      </c>
    </row>
    <row r="46" spans="6:14">
      <c r="F46" t="s">
        <v>3876</v>
      </c>
      <c r="G46" t="s">
        <v>3856</v>
      </c>
      <c r="I46">
        <v>0</v>
      </c>
      <c r="K46" t="s">
        <v>3830</v>
      </c>
      <c r="L46" t="s">
        <v>3939</v>
      </c>
      <c r="N46">
        <v>0</v>
      </c>
    </row>
    <row r="47" spans="6:14">
      <c r="F47" t="s">
        <v>3877</v>
      </c>
      <c r="G47" t="s">
        <v>3878</v>
      </c>
      <c r="I47">
        <v>0</v>
      </c>
    </row>
    <row r="48" spans="6:14">
      <c r="F48" t="s">
        <v>3877</v>
      </c>
      <c r="G48" t="s">
        <v>3845</v>
      </c>
      <c r="I48">
        <v>0</v>
      </c>
      <c r="K48" s="1" t="s">
        <v>3940</v>
      </c>
      <c r="L48" s="1"/>
      <c r="M48" s="1"/>
      <c r="N48" s="1"/>
    </row>
    <row r="49" spans="6:14">
      <c r="F49" t="s">
        <v>3879</v>
      </c>
      <c r="G49" t="s">
        <v>3878</v>
      </c>
      <c r="I49">
        <v>0</v>
      </c>
      <c r="K49" s="1" t="s">
        <v>3835</v>
      </c>
      <c r="L49" s="1" t="s">
        <v>3836</v>
      </c>
      <c r="M49" s="1"/>
      <c r="N49" s="1" t="s">
        <v>3837</v>
      </c>
    </row>
    <row r="50" spans="6:14">
      <c r="F50" t="s">
        <v>3879</v>
      </c>
      <c r="G50" t="s">
        <v>3845</v>
      </c>
      <c r="I50">
        <v>1</v>
      </c>
      <c r="K50" t="s">
        <v>3941</v>
      </c>
      <c r="L50" t="s">
        <v>3856</v>
      </c>
      <c r="N50">
        <v>0</v>
      </c>
    </row>
    <row r="51" spans="6:14">
      <c r="F51" t="s">
        <v>3880</v>
      </c>
      <c r="G51" t="s">
        <v>3881</v>
      </c>
      <c r="I51">
        <v>1</v>
      </c>
      <c r="K51" t="s">
        <v>3942</v>
      </c>
      <c r="L51" t="s">
        <v>3856</v>
      </c>
      <c r="N51">
        <v>0</v>
      </c>
    </row>
    <row r="52" spans="6:14">
      <c r="F52" t="s">
        <v>3880</v>
      </c>
      <c r="G52" t="s">
        <v>3882</v>
      </c>
      <c r="I52">
        <v>0</v>
      </c>
      <c r="K52" t="s">
        <v>3943</v>
      </c>
      <c r="L52" t="s">
        <v>3845</v>
      </c>
      <c r="N52">
        <v>0</v>
      </c>
    </row>
    <row r="53" spans="6:14">
      <c r="F53" t="s">
        <v>3880</v>
      </c>
      <c r="G53" t="s">
        <v>3883</v>
      </c>
      <c r="I53">
        <v>0</v>
      </c>
    </row>
    <row r="54" spans="6:14">
      <c r="F54" t="s">
        <v>3880</v>
      </c>
      <c r="G54" t="s">
        <v>3884</v>
      </c>
      <c r="I54">
        <v>0</v>
      </c>
      <c r="K54" s="1" t="s">
        <v>3944</v>
      </c>
      <c r="L54" s="1"/>
      <c r="M54" s="1"/>
      <c r="N54" s="1"/>
    </row>
    <row r="55" spans="6:14">
      <c r="F55" t="s">
        <v>3880</v>
      </c>
      <c r="G55" t="s">
        <v>3885</v>
      </c>
      <c r="I55">
        <v>0</v>
      </c>
      <c r="K55" s="1" t="s">
        <v>3835</v>
      </c>
      <c r="L55" s="1" t="s">
        <v>3836</v>
      </c>
      <c r="M55" s="1"/>
      <c r="N55" s="1" t="s">
        <v>3837</v>
      </c>
    </row>
    <row r="56" spans="6:14">
      <c r="F56" t="s">
        <v>3886</v>
      </c>
      <c r="G56" t="s">
        <v>3887</v>
      </c>
      <c r="I56">
        <v>1</v>
      </c>
      <c r="K56" t="s">
        <v>3945</v>
      </c>
      <c r="L56" t="s">
        <v>3841</v>
      </c>
      <c r="N56">
        <v>0</v>
      </c>
    </row>
    <row r="57" spans="6:14">
      <c r="F57" t="s">
        <v>3886</v>
      </c>
      <c r="G57" t="s">
        <v>3888</v>
      </c>
      <c r="I57">
        <v>0</v>
      </c>
      <c r="K57" t="s">
        <v>3945</v>
      </c>
      <c r="L57" t="s">
        <v>3946</v>
      </c>
      <c r="N57">
        <v>0</v>
      </c>
    </row>
    <row r="58" spans="6:14">
      <c r="F58" t="s">
        <v>3889</v>
      </c>
      <c r="G58" t="s">
        <v>3890</v>
      </c>
      <c r="I58">
        <v>1</v>
      </c>
      <c r="K58" t="s">
        <v>3945</v>
      </c>
      <c r="L58" t="s">
        <v>3947</v>
      </c>
      <c r="N58">
        <v>0</v>
      </c>
    </row>
    <row r="59" spans="6:14">
      <c r="F59" t="s">
        <v>3889</v>
      </c>
      <c r="G59" t="s">
        <v>3891</v>
      </c>
      <c r="I59">
        <v>1</v>
      </c>
      <c r="K59" t="s">
        <v>3945</v>
      </c>
      <c r="L59" t="s">
        <v>3948</v>
      </c>
      <c r="N59">
        <v>0</v>
      </c>
    </row>
    <row r="60" spans="6:14">
      <c r="F60" t="s">
        <v>3892</v>
      </c>
      <c r="G60" t="s">
        <v>3856</v>
      </c>
      <c r="I60">
        <v>0</v>
      </c>
      <c r="K60" t="s">
        <v>3949</v>
      </c>
      <c r="L60" t="s">
        <v>3950</v>
      </c>
      <c r="N60">
        <v>0</v>
      </c>
    </row>
    <row r="62" spans="6:14">
      <c r="F62" s="1" t="s">
        <v>3893</v>
      </c>
      <c r="G62" s="1"/>
      <c r="H62" s="1"/>
      <c r="I62" s="1"/>
    </row>
    <row r="63" spans="6:14">
      <c r="F63" s="1" t="s">
        <v>3835</v>
      </c>
      <c r="G63" s="1" t="s">
        <v>3836</v>
      </c>
      <c r="H63" s="1"/>
      <c r="I63" s="1" t="s">
        <v>3837</v>
      </c>
    </row>
    <row r="64" spans="6:14">
      <c r="F64" t="s">
        <v>3894</v>
      </c>
      <c r="G64" t="s">
        <v>3866</v>
      </c>
      <c r="I64">
        <v>0</v>
      </c>
    </row>
    <row r="65" spans="6:9">
      <c r="F65" t="s">
        <v>3894</v>
      </c>
      <c r="G65" t="s">
        <v>3845</v>
      </c>
      <c r="I65">
        <v>0</v>
      </c>
    </row>
    <row r="66" spans="6:9">
      <c r="F66" t="s">
        <v>3894</v>
      </c>
      <c r="G66" t="s">
        <v>3895</v>
      </c>
      <c r="I66">
        <v>0</v>
      </c>
    </row>
    <row r="67" spans="6:9">
      <c r="F67" t="s">
        <v>3896</v>
      </c>
      <c r="G67" t="s">
        <v>3845</v>
      </c>
      <c r="I67">
        <v>1</v>
      </c>
    </row>
    <row r="68" spans="6:9">
      <c r="F68" t="s">
        <v>3897</v>
      </c>
      <c r="G68" t="s">
        <v>3845</v>
      </c>
      <c r="I68">
        <v>1</v>
      </c>
    </row>
    <row r="69" spans="6:9">
      <c r="F69" t="s">
        <v>3898</v>
      </c>
      <c r="G69" t="s">
        <v>3845</v>
      </c>
      <c r="I69">
        <v>0</v>
      </c>
    </row>
    <row r="70" spans="6:9">
      <c r="F70" t="s">
        <v>3899</v>
      </c>
      <c r="G70" t="s">
        <v>3845</v>
      </c>
      <c r="I70">
        <v>0</v>
      </c>
    </row>
    <row r="71" spans="6:9">
      <c r="F71" t="s">
        <v>3900</v>
      </c>
      <c r="G71" t="s">
        <v>3845</v>
      </c>
      <c r="I71">
        <v>0</v>
      </c>
    </row>
  </sheetData>
  <mergeCells count="122">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K37:N37"/>
    <mergeCell ref="L38:M38"/>
    <mergeCell ref="L39:M39"/>
    <mergeCell ref="L40:M40"/>
    <mergeCell ref="L41:M41"/>
    <mergeCell ref="K43:N43"/>
    <mergeCell ref="L44:M44"/>
    <mergeCell ref="L45:M45"/>
    <mergeCell ref="L46:M46"/>
    <mergeCell ref="K48:N48"/>
    <mergeCell ref="L49:M49"/>
    <mergeCell ref="L50:M50"/>
    <mergeCell ref="L51:M51"/>
    <mergeCell ref="L52:M52"/>
    <mergeCell ref="K54:N54"/>
    <mergeCell ref="L55:M55"/>
    <mergeCell ref="L56:M56"/>
    <mergeCell ref="L57:M57"/>
    <mergeCell ref="L58:M58"/>
    <mergeCell ref="L59:M59"/>
    <mergeCell ref="L60:M6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0"/>
  <sheetViews>
    <sheetView workbookViewId="0"/>
  </sheetViews>
  <sheetFormatPr defaultRowHeight="15" outlineLevelRow="1"/>
  <sheetData>
    <row r="1" spans="1:2">
      <c r="A1" s="1" t="s">
        <v>3955</v>
      </c>
    </row>
    <row r="2" spans="1:2">
      <c r="A2" s="1" t="s">
        <v>3954</v>
      </c>
    </row>
    <row r="3" spans="1:2">
      <c r="A3" s="1" t="s">
        <v>3953</v>
      </c>
    </row>
    <row r="4" spans="1:2">
      <c r="A4" s="8" t="s">
        <v>3952</v>
      </c>
    </row>
    <row r="5" spans="1:2" hidden="1" outlineLevel="1" collapsed="1">
      <c r="A5" s="9" t="s">
        <v>3951</v>
      </c>
    </row>
    <row r="7" spans="1:2">
      <c r="A7" s="1" t="s">
        <v>3973</v>
      </c>
      <c r="B7" s="1"/>
    </row>
    <row r="8" spans="1:2">
      <c r="A8" s="1" t="s">
        <v>3972</v>
      </c>
      <c r="B8" s="1"/>
    </row>
    <row r="9" spans="1:2">
      <c r="A9" s="1" t="s">
        <v>3966</v>
      </c>
      <c r="B9" s="1" t="s">
        <v>3953</v>
      </c>
    </row>
    <row r="10" spans="1:2">
      <c r="A10" s="1" t="s">
        <v>3965</v>
      </c>
      <c r="B10" s="10" t="s">
        <v>3971</v>
      </c>
    </row>
    <row r="11" spans="1:2" hidden="1" outlineLevel="1" collapsed="1">
      <c r="A11" t="s">
        <v>3956</v>
      </c>
      <c r="B11" t="s">
        <v>3967</v>
      </c>
    </row>
    <row r="12" spans="1:2" hidden="1" outlineLevel="1" collapsed="1">
      <c r="A12" t="s">
        <v>3957</v>
      </c>
      <c r="B12" t="s">
        <v>3968</v>
      </c>
    </row>
    <row r="13" spans="1:2" hidden="1" outlineLevel="1" collapsed="1">
      <c r="A13" t="s">
        <v>3958</v>
      </c>
      <c r="B13" t="s">
        <v>3969</v>
      </c>
    </row>
    <row r="14" spans="1:2" hidden="1" outlineLevel="1" collapsed="1">
      <c r="A14" t="s">
        <v>3959</v>
      </c>
      <c r="B14" s="11" t="s">
        <v>3970</v>
      </c>
    </row>
    <row r="15" spans="1:2" hidden="1" outlineLevel="1" collapsed="1">
      <c r="A15" t="s">
        <v>3960</v>
      </c>
    </row>
    <row r="16" spans="1:2" hidden="1" outlineLevel="1" collapsed="1">
      <c r="A16" t="s">
        <v>3961</v>
      </c>
    </row>
    <row r="17" spans="1:2" hidden="1" outlineLevel="1" collapsed="1">
      <c r="A17" t="s">
        <v>3962</v>
      </c>
    </row>
    <row r="18" spans="1:2" hidden="1" outlineLevel="1" collapsed="1">
      <c r="A18" t="s">
        <v>3963</v>
      </c>
    </row>
    <row r="19" spans="1:2" hidden="1" outlineLevel="1" collapsed="1">
      <c r="A19" t="s">
        <v>3964</v>
      </c>
    </row>
    <row r="21" spans="1:2">
      <c r="A21" s="1" t="s">
        <v>4007</v>
      </c>
      <c r="B21" s="1"/>
    </row>
    <row r="22" spans="1:2">
      <c r="A22" s="1" t="s">
        <v>4006</v>
      </c>
      <c r="B22" s="1"/>
    </row>
    <row r="23" spans="1:2">
      <c r="A23" s="1" t="s">
        <v>3953</v>
      </c>
      <c r="B23" s="1" t="s">
        <v>4005</v>
      </c>
    </row>
    <row r="24" spans="1:2">
      <c r="A24" s="8" t="s">
        <v>3985</v>
      </c>
      <c r="B24" s="8" t="s">
        <v>4004</v>
      </c>
    </row>
    <row r="25" spans="1:2" hidden="1" outlineLevel="1" collapsed="1">
      <c r="A25" t="s">
        <v>3974</v>
      </c>
      <c r="B25" t="s">
        <v>3986</v>
      </c>
    </row>
    <row r="26" spans="1:2" hidden="1" outlineLevel="1" collapsed="1">
      <c r="A26" t="s">
        <v>3975</v>
      </c>
      <c r="B26" t="s">
        <v>3987</v>
      </c>
    </row>
    <row r="27" spans="1:2" hidden="1" outlineLevel="1" collapsed="1">
      <c r="A27" t="s">
        <v>3976</v>
      </c>
      <c r="B27" t="s">
        <v>3988</v>
      </c>
    </row>
    <row r="28" spans="1:2" hidden="1" outlineLevel="1" collapsed="1">
      <c r="A28" t="s">
        <v>3977</v>
      </c>
      <c r="B28" t="s">
        <v>3989</v>
      </c>
    </row>
    <row r="29" spans="1:2" hidden="1" outlineLevel="1" collapsed="1">
      <c r="A29" t="s">
        <v>3978</v>
      </c>
      <c r="B29" t="s">
        <v>3990</v>
      </c>
    </row>
    <row r="30" spans="1:2" hidden="1" outlineLevel="1" collapsed="1">
      <c r="A30" t="s">
        <v>3979</v>
      </c>
      <c r="B30" t="s">
        <v>3991</v>
      </c>
    </row>
    <row r="31" spans="1:2" hidden="1" outlineLevel="1" collapsed="1">
      <c r="A31" s="9" t="s">
        <v>3980</v>
      </c>
      <c r="B31" t="s">
        <v>3992</v>
      </c>
    </row>
    <row r="32" spans="1:2" hidden="1" outlineLevel="1" collapsed="1">
      <c r="A32" t="s">
        <v>3981</v>
      </c>
      <c r="B32" t="s">
        <v>3981</v>
      </c>
    </row>
    <row r="33" spans="1:2" hidden="1" outlineLevel="1" collapsed="1">
      <c r="A33" t="s">
        <v>3982</v>
      </c>
      <c r="B33" t="s">
        <v>3993</v>
      </c>
    </row>
    <row r="34" spans="1:2" hidden="1" outlineLevel="1" collapsed="1">
      <c r="A34" t="s">
        <v>3983</v>
      </c>
      <c r="B34" t="s">
        <v>3994</v>
      </c>
    </row>
    <row r="35" spans="1:2" hidden="1" outlineLevel="1" collapsed="1">
      <c r="A35" t="s">
        <v>3984</v>
      </c>
      <c r="B35" t="s">
        <v>3995</v>
      </c>
    </row>
    <row r="36" spans="1:2" hidden="1" outlineLevel="1" collapsed="1">
      <c r="B36" t="s">
        <v>3996</v>
      </c>
    </row>
    <row r="37" spans="1:2" hidden="1" outlineLevel="1" collapsed="1">
      <c r="B37" t="s">
        <v>3997</v>
      </c>
    </row>
    <row r="38" spans="1:2" hidden="1" outlineLevel="1" collapsed="1">
      <c r="B38" s="9" t="s">
        <v>3998</v>
      </c>
    </row>
    <row r="39" spans="1:2" hidden="1" outlineLevel="1" collapsed="1">
      <c r="B39" s="9" t="s">
        <v>3999</v>
      </c>
    </row>
    <row r="40" spans="1:2" hidden="1" outlineLevel="1" collapsed="1">
      <c r="B40" t="s">
        <v>4000</v>
      </c>
    </row>
    <row r="41" spans="1:2" hidden="1" outlineLevel="1" collapsed="1">
      <c r="B41" t="s">
        <v>4001</v>
      </c>
    </row>
    <row r="42" spans="1:2" hidden="1" outlineLevel="1" collapsed="1">
      <c r="B42" t="s">
        <v>4002</v>
      </c>
    </row>
    <row r="43" spans="1:2" hidden="1" outlineLevel="1" collapsed="1">
      <c r="B43" t="s">
        <v>4003</v>
      </c>
    </row>
    <row r="45" spans="1:2">
      <c r="A45" s="1" t="s">
        <v>4010</v>
      </c>
    </row>
    <row r="46" spans="1:2">
      <c r="A46" s="1" t="s">
        <v>4009</v>
      </c>
    </row>
    <row r="47" spans="1:2">
      <c r="A47" s="1" t="s">
        <v>3953</v>
      </c>
    </row>
    <row r="48" spans="1:2">
      <c r="A48" s="10" t="s">
        <v>4008</v>
      </c>
    </row>
    <row r="49" spans="1:1" hidden="1" outlineLevel="1" collapsed="1">
      <c r="A49" s="11" t="s">
        <v>3970</v>
      </c>
    </row>
    <row r="51" spans="1:1">
      <c r="A51" s="1" t="s">
        <v>4013</v>
      </c>
    </row>
    <row r="52" spans="1:1">
      <c r="A52" s="1" t="s">
        <v>4006</v>
      </c>
    </row>
    <row r="53" spans="1:1">
      <c r="A53" s="1" t="s">
        <v>3953</v>
      </c>
    </row>
    <row r="54" spans="1:1">
      <c r="A54" s="8" t="s">
        <v>4012</v>
      </c>
    </row>
    <row r="55" spans="1:1" hidden="1" outlineLevel="1" collapsed="1">
      <c r="A55" s="9" t="s">
        <v>4011</v>
      </c>
    </row>
    <row r="57" spans="1:1">
      <c r="A57" s="1" t="s">
        <v>4014</v>
      </c>
    </row>
    <row r="58" spans="1:1">
      <c r="A58" s="1" t="s">
        <v>4009</v>
      </c>
    </row>
    <row r="59" spans="1:1">
      <c r="A59" s="1" t="s">
        <v>4005</v>
      </c>
    </row>
    <row r="60" spans="1:1">
      <c r="A60" s="8" t="s">
        <v>4004</v>
      </c>
    </row>
    <row r="61" spans="1:1" hidden="1" outlineLevel="1" collapsed="1">
      <c r="A61" t="s">
        <v>3986</v>
      </c>
    </row>
    <row r="62" spans="1:1" hidden="1" outlineLevel="1" collapsed="1">
      <c r="A62" t="s">
        <v>3987</v>
      </c>
    </row>
    <row r="63" spans="1:1" hidden="1" outlineLevel="1" collapsed="1">
      <c r="A63" t="s">
        <v>3988</v>
      </c>
    </row>
    <row r="64" spans="1:1" hidden="1" outlineLevel="1" collapsed="1">
      <c r="A64" t="s">
        <v>3989</v>
      </c>
    </row>
    <row r="65" spans="1:1" hidden="1" outlineLevel="1" collapsed="1">
      <c r="A65" t="s">
        <v>3990</v>
      </c>
    </row>
    <row r="66" spans="1:1" hidden="1" outlineLevel="1" collapsed="1">
      <c r="A66" t="s">
        <v>3991</v>
      </c>
    </row>
    <row r="67" spans="1:1" hidden="1" outlineLevel="1" collapsed="1">
      <c r="A67" t="s">
        <v>3992</v>
      </c>
    </row>
    <row r="68" spans="1:1" hidden="1" outlineLevel="1" collapsed="1">
      <c r="A68" t="s">
        <v>3981</v>
      </c>
    </row>
    <row r="69" spans="1:1" hidden="1" outlineLevel="1" collapsed="1">
      <c r="A69" t="s">
        <v>3993</v>
      </c>
    </row>
    <row r="70" spans="1:1" hidden="1" outlineLevel="1" collapsed="1">
      <c r="A70" t="s">
        <v>3994</v>
      </c>
    </row>
    <row r="71" spans="1:1" hidden="1" outlineLevel="1" collapsed="1">
      <c r="A71" t="s">
        <v>3995</v>
      </c>
    </row>
    <row r="72" spans="1:1" hidden="1" outlineLevel="1" collapsed="1">
      <c r="A72" t="s">
        <v>3996</v>
      </c>
    </row>
    <row r="73" spans="1:1" hidden="1" outlineLevel="1" collapsed="1">
      <c r="A73" t="s">
        <v>3997</v>
      </c>
    </row>
    <row r="74" spans="1:1" hidden="1" outlineLevel="1" collapsed="1">
      <c r="A74" s="9" t="s">
        <v>3998</v>
      </c>
    </row>
    <row r="75" spans="1:1" hidden="1" outlineLevel="1" collapsed="1">
      <c r="A75" s="9" t="s">
        <v>3999</v>
      </c>
    </row>
    <row r="76" spans="1:1" hidden="1" outlineLevel="1" collapsed="1">
      <c r="A76" t="s">
        <v>4000</v>
      </c>
    </row>
    <row r="77" spans="1:1" hidden="1" outlineLevel="1" collapsed="1">
      <c r="A77" t="s">
        <v>4001</v>
      </c>
    </row>
    <row r="78" spans="1:1" hidden="1" outlineLevel="1" collapsed="1">
      <c r="A78" t="s">
        <v>4002</v>
      </c>
    </row>
    <row r="79" spans="1:1" hidden="1" outlineLevel="1" collapsed="1">
      <c r="A79" t="s">
        <v>4003</v>
      </c>
    </row>
    <row r="81" spans="1:1">
      <c r="A81" s="1" t="s">
        <v>4016</v>
      </c>
    </row>
    <row r="82" spans="1:1">
      <c r="A82" s="1" t="s">
        <v>4009</v>
      </c>
    </row>
    <row r="83" spans="1:1">
      <c r="A83" s="1" t="s">
        <v>3953</v>
      </c>
    </row>
    <row r="84" spans="1:1">
      <c r="A84" s="10" t="s">
        <v>4015</v>
      </c>
    </row>
    <row r="85" spans="1:1" hidden="1" outlineLevel="1" collapsed="1">
      <c r="A85" s="11" t="s">
        <v>3970</v>
      </c>
    </row>
    <row r="87" spans="1:1">
      <c r="A87" s="1" t="s">
        <v>4020</v>
      </c>
    </row>
    <row r="88" spans="1:1">
      <c r="A88" s="1" t="s">
        <v>4019</v>
      </c>
    </row>
    <row r="89" spans="1:1">
      <c r="A89" s="1" t="s">
        <v>3966</v>
      </c>
    </row>
    <row r="90" spans="1:1">
      <c r="A90" s="1" t="s">
        <v>4018</v>
      </c>
    </row>
    <row r="91" spans="1:1" hidden="1" outlineLevel="1" collapsed="1">
      <c r="A91" t="s">
        <v>4017</v>
      </c>
    </row>
    <row r="93" spans="1:1">
      <c r="A93" s="1" t="s">
        <v>4027</v>
      </c>
    </row>
    <row r="94" spans="1:1">
      <c r="A94" s="1" t="s">
        <v>4026</v>
      </c>
    </row>
    <row r="95" spans="1:1">
      <c r="A95" s="1" t="s">
        <v>3966</v>
      </c>
    </row>
    <row r="96" spans="1:1">
      <c r="A96" s="1" t="s">
        <v>4025</v>
      </c>
    </row>
    <row r="97" spans="1:1" hidden="1" outlineLevel="1" collapsed="1">
      <c r="A97" t="s">
        <v>4021</v>
      </c>
    </row>
    <row r="98" spans="1:1" hidden="1" outlineLevel="1" collapsed="1">
      <c r="A98" t="s">
        <v>4022</v>
      </c>
    </row>
    <row r="99" spans="1:1" hidden="1" outlineLevel="1" collapsed="1">
      <c r="A99" t="s">
        <v>4023</v>
      </c>
    </row>
    <row r="100" spans="1:1" hidden="1" outlineLevel="1" collapsed="1">
      <c r="A100" t="s">
        <v>4024</v>
      </c>
    </row>
  </sheetData>
  <mergeCells count="4">
    <mergeCell ref="A8:B8"/>
    <mergeCell ref="A7:B7"/>
    <mergeCell ref="A22:B22"/>
    <mergeCell ref="A21:B2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4028</v>
      </c>
      <c r="B1" s="1"/>
      <c r="C1" s="1"/>
      <c r="D1" s="1"/>
      <c r="E1" s="1"/>
      <c r="F1" s="1"/>
      <c r="G1" s="1"/>
    </row>
    <row r="2" spans="1:7">
      <c r="A2" s="1" t="s">
        <v>4029</v>
      </c>
      <c r="B2" s="12" t="s">
        <v>4030</v>
      </c>
      <c r="C2" s="1" t="s">
        <v>4031</v>
      </c>
      <c r="D2" s="1"/>
      <c r="E2" s="12">
        <v>100</v>
      </c>
      <c r="F2" s="1" t="s">
        <v>4032</v>
      </c>
      <c r="G2" s="12">
        <v>1537</v>
      </c>
    </row>
    <row r="3" spans="1:7" hidden="1" outlineLevel="1" collapsed="1">
      <c r="A3" s="1" t="s">
        <v>4033</v>
      </c>
      <c r="B3" s="13" t="s">
        <v>4034</v>
      </c>
      <c r="C3" s="13"/>
      <c r="D3" s="13"/>
      <c r="E3" s="13"/>
      <c r="F3" s="13"/>
      <c r="G3" s="13"/>
    </row>
    <row r="4" spans="1:7" hidden="1" outlineLevel="1" collapsed="1">
      <c r="A4" s="1" t="s">
        <v>4035</v>
      </c>
      <c r="B4" s="1" t="s">
        <v>4036</v>
      </c>
      <c r="C4" s="1" t="s">
        <v>4037</v>
      </c>
      <c r="D4" s="1" t="s">
        <v>4038</v>
      </c>
      <c r="E4" s="1" t="s">
        <v>4039</v>
      </c>
      <c r="F4" s="1" t="s">
        <v>4040</v>
      </c>
      <c r="G4" s="1" t="s">
        <v>4041</v>
      </c>
    </row>
    <row r="5" spans="1:7" hidden="1" outlineLevel="1" collapsed="1"/>
    <row r="7" spans="1:7">
      <c r="A7" s="1" t="s">
        <v>4042</v>
      </c>
      <c r="B7" s="1"/>
      <c r="C7" s="1"/>
      <c r="D7" s="1"/>
      <c r="E7" s="1"/>
      <c r="F7" s="1"/>
      <c r="G7" s="1"/>
    </row>
    <row r="8" spans="1:7">
      <c r="A8" s="1" t="s">
        <v>4029</v>
      </c>
      <c r="B8" s="12" t="s">
        <v>3631</v>
      </c>
      <c r="C8" s="1" t="s">
        <v>4031</v>
      </c>
      <c r="D8" s="1"/>
      <c r="E8" s="12">
        <v>88.33</v>
      </c>
      <c r="F8" s="1" t="s">
        <v>4032</v>
      </c>
      <c r="G8" s="12">
        <v>1739</v>
      </c>
    </row>
    <row r="9" spans="1:7" hidden="1" outlineLevel="1" collapsed="1">
      <c r="A9" s="1" t="s">
        <v>4033</v>
      </c>
      <c r="B9" s="13" t="s">
        <v>4043</v>
      </c>
      <c r="C9" s="13"/>
      <c r="D9" s="13"/>
      <c r="E9" s="13"/>
      <c r="F9" s="13"/>
      <c r="G9" s="13"/>
    </row>
    <row r="10" spans="1:7" hidden="1" outlineLevel="1" collapsed="1">
      <c r="A10" s="1" t="s">
        <v>4035</v>
      </c>
      <c r="B10" s="1" t="s">
        <v>4036</v>
      </c>
      <c r="C10" s="1" t="s">
        <v>4037</v>
      </c>
      <c r="D10" s="1" t="s">
        <v>4038</v>
      </c>
      <c r="E10" s="1" t="s">
        <v>4039</v>
      </c>
      <c r="F10" s="1" t="s">
        <v>4040</v>
      </c>
      <c r="G10" s="1" t="s">
        <v>4041</v>
      </c>
    </row>
    <row r="11" spans="1:7" hidden="1" outlineLevel="1" collapsed="1">
      <c r="A11">
        <v>1537</v>
      </c>
      <c r="B11">
        <v>1537</v>
      </c>
      <c r="C11" t="s">
        <v>4044</v>
      </c>
      <c r="D11" t="s">
        <v>4045</v>
      </c>
      <c r="E11" t="s">
        <v>4046</v>
      </c>
      <c r="G11" t="s">
        <v>4047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4048</v>
      </c>
      <c r="B1" s="1"/>
      <c r="C1" s="1"/>
      <c r="D1" s="1"/>
      <c r="E1" s="1"/>
      <c r="F1" s="1"/>
      <c r="G1" s="1"/>
    </row>
    <row r="2" spans="1:7">
      <c r="A2" s="1" t="s">
        <v>4035</v>
      </c>
      <c r="B2" s="1" t="s">
        <v>4036</v>
      </c>
      <c r="C2" s="1" t="s">
        <v>4038</v>
      </c>
      <c r="D2" s="1" t="s">
        <v>4037</v>
      </c>
      <c r="E2" s="1" t="s">
        <v>4039</v>
      </c>
      <c r="F2" s="1" t="s">
        <v>4040</v>
      </c>
      <c r="G2" s="1" t="s">
        <v>4041</v>
      </c>
    </row>
    <row r="3" spans="1:7">
      <c r="A3">
        <v>726</v>
      </c>
      <c r="B3">
        <v>726</v>
      </c>
      <c r="C3" t="s">
        <v>4045</v>
      </c>
      <c r="D3" s="13" t="s">
        <v>4049</v>
      </c>
      <c r="E3" s="13" t="s">
        <v>4050</v>
      </c>
      <c r="G3" t="s">
        <v>4051</v>
      </c>
    </row>
    <row r="4" spans="1:7">
      <c r="A4">
        <v>1386</v>
      </c>
      <c r="B4">
        <v>1386</v>
      </c>
      <c r="C4" t="s">
        <v>4045</v>
      </c>
      <c r="D4" s="13" t="s">
        <v>4052</v>
      </c>
      <c r="E4" s="13" t="s">
        <v>4053</v>
      </c>
      <c r="G4" t="s">
        <v>4054</v>
      </c>
    </row>
    <row r="5" spans="1:7">
      <c r="A5">
        <v>1418</v>
      </c>
      <c r="B5">
        <v>1418</v>
      </c>
      <c r="C5" t="s">
        <v>4045</v>
      </c>
      <c r="D5" s="13" t="s">
        <v>4055</v>
      </c>
      <c r="E5" s="13" t="s">
        <v>4049</v>
      </c>
      <c r="G5" t="s">
        <v>4056</v>
      </c>
    </row>
    <row r="7" spans="1:7">
      <c r="A7" s="1" t="s">
        <v>4057</v>
      </c>
      <c r="B7" s="1"/>
      <c r="C7" s="1"/>
      <c r="D7" s="1"/>
      <c r="E7" s="1"/>
      <c r="F7" s="1"/>
      <c r="G7" s="1"/>
    </row>
    <row r="8" spans="1:7">
      <c r="A8" s="1" t="s">
        <v>4035</v>
      </c>
      <c r="B8" s="1" t="s">
        <v>4036</v>
      </c>
      <c r="C8" s="1" t="s">
        <v>4038</v>
      </c>
      <c r="D8" s="1" t="s">
        <v>4037</v>
      </c>
      <c r="E8" s="1" t="s">
        <v>4039</v>
      </c>
      <c r="F8" s="1" t="s">
        <v>4040</v>
      </c>
      <c r="G8" s="1" t="s">
        <v>4041</v>
      </c>
    </row>
    <row r="9" spans="1:7">
      <c r="A9">
        <v>163</v>
      </c>
      <c r="B9">
        <v>165</v>
      </c>
      <c r="C9" t="s">
        <v>4045</v>
      </c>
      <c r="D9" s="13" t="s">
        <v>4058</v>
      </c>
      <c r="E9" s="13" t="s">
        <v>4059</v>
      </c>
      <c r="F9" t="s">
        <v>4060</v>
      </c>
      <c r="G9" t="s">
        <v>4061</v>
      </c>
    </row>
    <row r="10" spans="1:7">
      <c r="A10">
        <v>241</v>
      </c>
      <c r="B10">
        <v>241</v>
      </c>
      <c r="C10" t="s">
        <v>4045</v>
      </c>
      <c r="D10" s="13" t="s">
        <v>4044</v>
      </c>
      <c r="E10" s="13" t="s">
        <v>4062</v>
      </c>
      <c r="F10" t="s">
        <v>4060</v>
      </c>
      <c r="G10" t="s">
        <v>4063</v>
      </c>
    </row>
    <row r="11" spans="1:7">
      <c r="A11">
        <v>312</v>
      </c>
      <c r="B11">
        <v>312</v>
      </c>
      <c r="C11" t="s">
        <v>4045</v>
      </c>
      <c r="D11" s="13" t="s">
        <v>4064</v>
      </c>
      <c r="E11" s="13" t="s">
        <v>4065</v>
      </c>
      <c r="F11" t="s">
        <v>4060</v>
      </c>
      <c r="G11" t="s">
        <v>4066</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44"/>
  <sheetViews>
    <sheetView workbookViewId="0"/>
  </sheetViews>
  <sheetFormatPr defaultRowHeight="15"/>
  <sheetData>
    <row r="1" spans="1:24">
      <c r="G1" s="1" t="s">
        <v>4082</v>
      </c>
      <c r="H1" s="1"/>
      <c r="I1" s="1"/>
      <c r="J1" s="1"/>
      <c r="K1" s="1"/>
      <c r="L1" s="1"/>
      <c r="M1" s="1"/>
      <c r="N1" s="1"/>
      <c r="O1" s="1" t="s">
        <v>4083</v>
      </c>
      <c r="P1" s="1"/>
      <c r="Q1" s="1"/>
      <c r="R1" s="1"/>
      <c r="S1" s="1"/>
      <c r="T1" s="1"/>
      <c r="U1" s="1"/>
      <c r="V1" s="1"/>
      <c r="W1" s="1" t="s">
        <v>4084</v>
      </c>
      <c r="X1" s="1"/>
    </row>
    <row r="2" spans="1:24">
      <c r="G2" s="5" t="s">
        <v>4085</v>
      </c>
      <c r="H2" s="5" t="s">
        <v>4086</v>
      </c>
      <c r="I2" s="5" t="s">
        <v>4087</v>
      </c>
      <c r="J2" s="5" t="s">
        <v>4088</v>
      </c>
      <c r="K2" s="5" t="s">
        <v>4068</v>
      </c>
      <c r="L2" s="5" t="s">
        <v>4089</v>
      </c>
      <c r="M2" s="5" t="s">
        <v>4090</v>
      </c>
      <c r="N2" s="5" t="s">
        <v>4091</v>
      </c>
      <c r="O2" s="5" t="s">
        <v>4092</v>
      </c>
      <c r="P2" s="5" t="s">
        <v>4093</v>
      </c>
      <c r="Q2" s="5" t="s">
        <v>4094</v>
      </c>
      <c r="R2" s="5" t="s">
        <v>4095</v>
      </c>
      <c r="S2" s="5" t="s">
        <v>4096</v>
      </c>
      <c r="T2" s="5" t="s">
        <v>4097</v>
      </c>
      <c r="U2" s="5" t="s">
        <v>4098</v>
      </c>
      <c r="V2" s="5" t="s">
        <v>4099</v>
      </c>
      <c r="W2" s="5" t="s">
        <v>4100</v>
      </c>
      <c r="X2" s="5" t="s">
        <v>4101</v>
      </c>
    </row>
    <row r="3" spans="1:24">
      <c r="A3" s="1" t="s">
        <v>4067</v>
      </c>
      <c r="B3" s="1"/>
      <c r="C3" s="1"/>
      <c r="D3" s="1"/>
      <c r="E3" s="1"/>
      <c r="G3" t="s">
        <v>4102</v>
      </c>
      <c r="H3" t="s">
        <v>4144</v>
      </c>
      <c r="I3" t="s">
        <v>4147</v>
      </c>
      <c r="J3" t="s">
        <v>4177</v>
      </c>
      <c r="K3" t="s">
        <v>4071</v>
      </c>
      <c r="L3">
        <v>416</v>
      </c>
      <c r="M3" t="s">
        <v>4182</v>
      </c>
      <c r="N3" t="s">
        <v>4183</v>
      </c>
      <c r="W3">
        <v>1</v>
      </c>
      <c r="X3">
        <v>1</v>
      </c>
    </row>
    <row r="4" spans="1:24">
      <c r="A4" s="14" t="s">
        <v>4068</v>
      </c>
      <c r="B4" s="14" t="s">
        <v>4035</v>
      </c>
      <c r="C4" s="14" t="s">
        <v>4036</v>
      </c>
      <c r="D4" s="14" t="s">
        <v>4069</v>
      </c>
      <c r="E4" s="14" t="s">
        <v>4070</v>
      </c>
      <c r="G4" t="s">
        <v>4103</v>
      </c>
      <c r="H4" t="s">
        <v>4145</v>
      </c>
      <c r="I4" t="s">
        <v>4148</v>
      </c>
      <c r="J4" t="s">
        <v>4178</v>
      </c>
      <c r="L4">
        <v>25</v>
      </c>
      <c r="M4" t="s">
        <v>4182</v>
      </c>
      <c r="N4" t="s">
        <v>4184</v>
      </c>
      <c r="O4" t="s">
        <v>4196</v>
      </c>
      <c r="P4" t="s">
        <v>4198</v>
      </c>
      <c r="Q4" t="s">
        <v>4201</v>
      </c>
      <c r="R4">
        <v>1.56</v>
      </c>
      <c r="S4" t="s">
        <v>4203</v>
      </c>
      <c r="T4" t="s">
        <v>4205</v>
      </c>
      <c r="U4">
        <v>2015</v>
      </c>
      <c r="V4">
        <f>HYPERLINK("http://www.pdbbind.org.cn/quickpdb.asp?quickpdb=2MV7","2MV7")</f>
        <v>0</v>
      </c>
    </row>
    <row r="5" spans="1:24">
      <c r="A5" t="s">
        <v>4071</v>
      </c>
      <c r="B5">
        <v>16</v>
      </c>
      <c r="C5">
        <v>330</v>
      </c>
      <c r="D5">
        <v>314</v>
      </c>
      <c r="E5" t="s">
        <v>4072</v>
      </c>
      <c r="G5" t="s">
        <v>4104</v>
      </c>
      <c r="H5" t="s">
        <v>4144</v>
      </c>
      <c r="I5" t="s">
        <v>4149</v>
      </c>
      <c r="J5" t="s">
        <v>4177</v>
      </c>
      <c r="K5" t="s">
        <v>4071</v>
      </c>
      <c r="L5">
        <v>426</v>
      </c>
      <c r="M5" t="s">
        <v>4182</v>
      </c>
      <c r="N5" t="s">
        <v>4183</v>
      </c>
      <c r="W5">
        <v>1</v>
      </c>
      <c r="X5">
        <v>1</v>
      </c>
    </row>
    <row r="6" spans="1:24">
      <c r="A6" t="s">
        <v>4071</v>
      </c>
      <c r="B6">
        <v>115</v>
      </c>
      <c r="C6">
        <v>317</v>
      </c>
      <c r="D6">
        <v>202</v>
      </c>
      <c r="E6" t="s">
        <v>4073</v>
      </c>
      <c r="G6" t="s">
        <v>4105</v>
      </c>
      <c r="H6" t="s">
        <v>4144</v>
      </c>
      <c r="I6" t="s">
        <v>4150</v>
      </c>
      <c r="J6" t="s">
        <v>4177</v>
      </c>
      <c r="K6" t="s">
        <v>4071</v>
      </c>
      <c r="L6">
        <v>426</v>
      </c>
      <c r="M6" t="s">
        <v>4182</v>
      </c>
      <c r="N6" t="s">
        <v>4183</v>
      </c>
      <c r="O6" t="s">
        <v>4197</v>
      </c>
      <c r="P6" t="s">
        <v>4199</v>
      </c>
      <c r="Q6" t="s">
        <v>4201</v>
      </c>
      <c r="R6">
        <v>0.27</v>
      </c>
      <c r="S6" t="s">
        <v>4204</v>
      </c>
      <c r="T6" t="s">
        <v>4206</v>
      </c>
      <c r="U6">
        <v>2011</v>
      </c>
      <c r="V6">
        <f>HYPERLINK("http://www.pdbbind.org.cn/quickpdb.asp?quickpdb=3QOX","3QOX")</f>
        <v>0</v>
      </c>
      <c r="W6">
        <v>1</v>
      </c>
      <c r="X6">
        <v>0</v>
      </c>
    </row>
    <row r="7" spans="1:24">
      <c r="G7" t="s">
        <v>4106</v>
      </c>
      <c r="H7" t="s">
        <v>4144</v>
      </c>
      <c r="I7" t="s">
        <v>4147</v>
      </c>
      <c r="J7" t="s">
        <v>4177</v>
      </c>
      <c r="K7" t="s">
        <v>4071</v>
      </c>
      <c r="L7">
        <v>351</v>
      </c>
      <c r="M7" t="s">
        <v>4182</v>
      </c>
      <c r="N7" t="s">
        <v>4185</v>
      </c>
      <c r="O7" t="s">
        <v>4197</v>
      </c>
      <c r="P7" t="s">
        <v>4199</v>
      </c>
      <c r="Q7" t="s">
        <v>4201</v>
      </c>
      <c r="R7">
        <v>0.29</v>
      </c>
      <c r="S7" t="s">
        <v>4204</v>
      </c>
      <c r="T7" t="s">
        <v>4207</v>
      </c>
      <c r="U7">
        <v>2011</v>
      </c>
      <c r="V7">
        <f>HYPERLINK("http://www.pdbbind.org.cn/quickpdb.asp?quickpdb=3SR4","3SR4")</f>
        <v>0</v>
      </c>
      <c r="W7">
        <v>1</v>
      </c>
      <c r="X7">
        <v>1</v>
      </c>
    </row>
    <row r="8" spans="1:24">
      <c r="A8" s="1" t="s">
        <v>4074</v>
      </c>
      <c r="B8" s="1"/>
      <c r="C8" s="1"/>
      <c r="D8" s="1"/>
      <c r="E8" s="1"/>
      <c r="G8" t="s">
        <v>4107</v>
      </c>
      <c r="H8" t="s">
        <v>4144</v>
      </c>
      <c r="I8" t="s">
        <v>4151</v>
      </c>
      <c r="J8" t="s">
        <v>4177</v>
      </c>
      <c r="K8" t="s">
        <v>4071</v>
      </c>
      <c r="L8">
        <v>421</v>
      </c>
      <c r="M8" t="s">
        <v>4182</v>
      </c>
      <c r="N8" t="s">
        <v>4186</v>
      </c>
      <c r="W8">
        <v>1</v>
      </c>
      <c r="X8">
        <v>1</v>
      </c>
    </row>
    <row r="9" spans="1:24">
      <c r="A9" s="14" t="s">
        <v>4075</v>
      </c>
      <c r="B9" s="14" t="s">
        <v>4076</v>
      </c>
      <c r="C9" s="14" t="s">
        <v>4077</v>
      </c>
      <c r="D9" s="14" t="s">
        <v>4078</v>
      </c>
      <c r="E9" s="14" t="s">
        <v>4079</v>
      </c>
      <c r="G9" t="s">
        <v>4108</v>
      </c>
      <c r="H9" t="s">
        <v>4144</v>
      </c>
      <c r="I9" t="s">
        <v>4152</v>
      </c>
      <c r="J9" t="s">
        <v>4177</v>
      </c>
      <c r="K9" t="s">
        <v>4071</v>
      </c>
      <c r="L9">
        <v>438</v>
      </c>
      <c r="M9" t="s">
        <v>4182</v>
      </c>
      <c r="N9" t="s">
        <v>4186</v>
      </c>
    </row>
    <row r="10" spans="1:24">
      <c r="A10" t="s">
        <v>4080</v>
      </c>
      <c r="B10" t="s">
        <v>4081</v>
      </c>
      <c r="C10" t="s">
        <v>4081</v>
      </c>
      <c r="D10">
        <v>1</v>
      </c>
      <c r="E10">
        <v>1</v>
      </c>
      <c r="G10" t="s">
        <v>4109</v>
      </c>
      <c r="H10" t="s">
        <v>4144</v>
      </c>
      <c r="I10" t="s">
        <v>4147</v>
      </c>
      <c r="J10" t="s">
        <v>4177</v>
      </c>
      <c r="K10" t="s">
        <v>4071</v>
      </c>
      <c r="L10">
        <v>425</v>
      </c>
      <c r="M10" t="s">
        <v>4182</v>
      </c>
      <c r="N10" t="s">
        <v>4183</v>
      </c>
      <c r="O10" t="s">
        <v>4197</v>
      </c>
      <c r="P10" t="s">
        <v>4199</v>
      </c>
      <c r="Q10" t="s">
        <v>4201</v>
      </c>
      <c r="R10">
        <v>38000</v>
      </c>
      <c r="S10" t="s">
        <v>4203</v>
      </c>
      <c r="T10" t="s">
        <v>4208</v>
      </c>
      <c r="U10">
        <v>2012</v>
      </c>
      <c r="V10">
        <f>HYPERLINK("http://www.pdbbind.org.cn/quickpdb.asp?quickpdb=4EK9","4EK9")</f>
        <v>0</v>
      </c>
    </row>
    <row r="11" spans="1:24">
      <c r="G11" t="s">
        <v>4110</v>
      </c>
      <c r="H11" t="s">
        <v>4144</v>
      </c>
      <c r="I11" t="s">
        <v>4153</v>
      </c>
      <c r="J11" t="s">
        <v>4177</v>
      </c>
      <c r="K11" t="s">
        <v>4071</v>
      </c>
      <c r="L11">
        <v>425</v>
      </c>
      <c r="M11" t="s">
        <v>4182</v>
      </c>
      <c r="N11" t="s">
        <v>4183</v>
      </c>
      <c r="O11" t="s">
        <v>4197</v>
      </c>
      <c r="P11" t="s">
        <v>4198</v>
      </c>
      <c r="Q11" t="s">
        <v>4201</v>
      </c>
      <c r="R11">
        <v>1.7</v>
      </c>
      <c r="S11" t="s">
        <v>4203</v>
      </c>
      <c r="T11" t="s">
        <v>4209</v>
      </c>
      <c r="U11">
        <v>2012</v>
      </c>
      <c r="V11">
        <f>HYPERLINK("http://www.pdbbind.org.cn/quickpdb.asp?quickpdb=4EKG","4EKG")</f>
        <v>0</v>
      </c>
    </row>
    <row r="12" spans="1:24">
      <c r="G12" t="s">
        <v>4111</v>
      </c>
      <c r="H12" t="s">
        <v>4144</v>
      </c>
      <c r="I12" t="s">
        <v>4154</v>
      </c>
      <c r="J12" t="s">
        <v>4177</v>
      </c>
      <c r="K12" t="s">
        <v>4071</v>
      </c>
      <c r="L12">
        <v>425</v>
      </c>
      <c r="M12" t="s">
        <v>4182</v>
      </c>
      <c r="N12" t="s">
        <v>4183</v>
      </c>
      <c r="O12" t="s">
        <v>4197</v>
      </c>
      <c r="P12" t="s">
        <v>4198</v>
      </c>
      <c r="Q12" t="s">
        <v>4201</v>
      </c>
      <c r="R12">
        <v>0.1</v>
      </c>
      <c r="S12" t="s">
        <v>4203</v>
      </c>
      <c r="T12" t="s">
        <v>4210</v>
      </c>
      <c r="U12">
        <v>2012</v>
      </c>
      <c r="V12">
        <f>HYPERLINK("http://www.pdbbind.org.cn/quickpdb.asp?quickpdb=4EKI","4EKI")</f>
        <v>0</v>
      </c>
    </row>
    <row r="13" spans="1:24">
      <c r="G13" t="s">
        <v>4112</v>
      </c>
      <c r="H13" t="s">
        <v>4144</v>
      </c>
      <c r="I13" t="s">
        <v>4155</v>
      </c>
      <c r="J13" t="s">
        <v>4177</v>
      </c>
      <c r="K13" t="s">
        <v>4071</v>
      </c>
      <c r="L13">
        <v>421</v>
      </c>
      <c r="M13" t="s">
        <v>4182</v>
      </c>
      <c r="N13" t="s">
        <v>4186</v>
      </c>
    </row>
    <row r="14" spans="1:24">
      <c r="G14" t="s">
        <v>4113</v>
      </c>
      <c r="H14" t="s">
        <v>4144</v>
      </c>
      <c r="I14" t="s">
        <v>4147</v>
      </c>
      <c r="J14" t="s">
        <v>4177</v>
      </c>
      <c r="K14" t="s">
        <v>4071</v>
      </c>
      <c r="L14">
        <v>421</v>
      </c>
      <c r="M14" t="s">
        <v>4182</v>
      </c>
      <c r="N14" t="s">
        <v>4186</v>
      </c>
    </row>
    <row r="15" spans="1:24">
      <c r="G15" t="s">
        <v>4114</v>
      </c>
      <c r="H15" t="s">
        <v>4144</v>
      </c>
      <c r="I15" t="s">
        <v>4156</v>
      </c>
      <c r="J15" t="s">
        <v>4177</v>
      </c>
      <c r="K15" t="s">
        <v>4071</v>
      </c>
      <c r="L15">
        <v>352</v>
      </c>
      <c r="M15" t="s">
        <v>4182</v>
      </c>
      <c r="N15" t="s">
        <v>4185</v>
      </c>
    </row>
    <row r="16" spans="1:24">
      <c r="G16" t="s">
        <v>4115</v>
      </c>
      <c r="H16" t="s">
        <v>4144</v>
      </c>
      <c r="I16" t="s">
        <v>4157</v>
      </c>
      <c r="J16" t="s">
        <v>4177</v>
      </c>
      <c r="K16" t="s">
        <v>4071</v>
      </c>
      <c r="L16">
        <v>413</v>
      </c>
      <c r="M16" t="s">
        <v>4182</v>
      </c>
      <c r="N16" t="s">
        <v>4187</v>
      </c>
    </row>
    <row r="17" spans="7:22">
      <c r="G17" t="s">
        <v>4116</v>
      </c>
      <c r="H17" t="s">
        <v>4144</v>
      </c>
      <c r="I17" t="s">
        <v>4150</v>
      </c>
      <c r="J17" t="s">
        <v>4177</v>
      </c>
      <c r="K17" t="s">
        <v>4071</v>
      </c>
      <c r="L17">
        <v>413</v>
      </c>
      <c r="M17" t="s">
        <v>4182</v>
      </c>
      <c r="N17" t="s">
        <v>4187</v>
      </c>
    </row>
    <row r="18" spans="7:22">
      <c r="G18" t="s">
        <v>4117</v>
      </c>
      <c r="H18" t="s">
        <v>4144</v>
      </c>
      <c r="I18" t="s">
        <v>4158</v>
      </c>
      <c r="J18" t="s">
        <v>4177</v>
      </c>
      <c r="K18" t="s">
        <v>4071</v>
      </c>
      <c r="L18">
        <v>421</v>
      </c>
      <c r="M18" t="s">
        <v>4182</v>
      </c>
      <c r="N18" t="s">
        <v>4186</v>
      </c>
    </row>
    <row r="19" spans="7:22">
      <c r="G19" t="s">
        <v>4118</v>
      </c>
      <c r="H19" t="s">
        <v>4144</v>
      </c>
      <c r="I19" t="s">
        <v>4159</v>
      </c>
      <c r="J19" t="s">
        <v>4177</v>
      </c>
      <c r="K19" t="s">
        <v>4071</v>
      </c>
      <c r="L19">
        <v>425</v>
      </c>
      <c r="M19" t="s">
        <v>4182</v>
      </c>
      <c r="N19" t="s">
        <v>4183</v>
      </c>
      <c r="O19" t="s">
        <v>4197</v>
      </c>
      <c r="P19" t="s">
        <v>4199</v>
      </c>
      <c r="Q19" t="s">
        <v>4201</v>
      </c>
      <c r="R19">
        <v>0.08</v>
      </c>
      <c r="S19" t="s">
        <v>4203</v>
      </c>
      <c r="T19" t="s">
        <v>4211</v>
      </c>
      <c r="U19">
        <v>2013</v>
      </c>
      <c r="V19">
        <f>HYPERLINK("http://www.pdbbind.org.cn/quickpdb.asp?quickpdb=4HRA","4HRA")</f>
        <v>0</v>
      </c>
    </row>
    <row r="20" spans="7:22">
      <c r="G20" t="s">
        <v>4119</v>
      </c>
      <c r="H20" t="s">
        <v>4144</v>
      </c>
      <c r="I20" t="s">
        <v>4160</v>
      </c>
      <c r="J20" t="s">
        <v>4177</v>
      </c>
      <c r="K20" t="s">
        <v>4071</v>
      </c>
      <c r="L20">
        <v>347</v>
      </c>
      <c r="M20" t="s">
        <v>4182</v>
      </c>
      <c r="N20" t="s">
        <v>4188</v>
      </c>
      <c r="O20" t="s">
        <v>4197</v>
      </c>
      <c r="P20" t="s">
        <v>4198</v>
      </c>
      <c r="Q20" t="s">
        <v>4201</v>
      </c>
      <c r="R20">
        <v>131</v>
      </c>
      <c r="S20" t="s">
        <v>4203</v>
      </c>
      <c r="T20" t="s">
        <v>4212</v>
      </c>
      <c r="U20">
        <v>2014</v>
      </c>
      <c r="V20">
        <f>HYPERLINK("http://www.pdbbind.org.cn/quickpdb.asp?quickpdb=4WVL","4WVL")</f>
        <v>0</v>
      </c>
    </row>
    <row r="21" spans="7:22">
      <c r="G21" t="s">
        <v>4120</v>
      </c>
      <c r="H21" t="s">
        <v>4144</v>
      </c>
      <c r="I21" t="s">
        <v>4161</v>
      </c>
      <c r="J21" t="s">
        <v>4179</v>
      </c>
      <c r="K21" t="s">
        <v>4071</v>
      </c>
      <c r="L21">
        <v>334</v>
      </c>
      <c r="M21" t="s">
        <v>4182</v>
      </c>
      <c r="N21" t="s">
        <v>4189</v>
      </c>
      <c r="O21" t="s">
        <v>4197</v>
      </c>
      <c r="P21" t="s">
        <v>4200</v>
      </c>
      <c r="Q21" t="s">
        <v>4201</v>
      </c>
      <c r="R21">
        <v>4.4</v>
      </c>
      <c r="S21" t="s">
        <v>4204</v>
      </c>
      <c r="T21" t="s">
        <v>4213</v>
      </c>
      <c r="U21">
        <v>2016</v>
      </c>
      <c r="V21">
        <f>HYPERLINK("http://www.pdbbind.org.cn/quickpdb.asp?quickpdb=5DRT","5DRT")</f>
        <v>0</v>
      </c>
    </row>
    <row r="22" spans="7:22">
      <c r="G22" t="s">
        <v>4121</v>
      </c>
      <c r="H22" t="s">
        <v>4144</v>
      </c>
      <c r="I22" t="s">
        <v>4160</v>
      </c>
      <c r="J22" t="s">
        <v>4179</v>
      </c>
      <c r="K22" t="s">
        <v>4071</v>
      </c>
      <c r="L22">
        <v>334</v>
      </c>
      <c r="M22" t="s">
        <v>4182</v>
      </c>
      <c r="N22" t="s">
        <v>4189</v>
      </c>
      <c r="O22" t="s">
        <v>4197</v>
      </c>
      <c r="P22" t="s">
        <v>4200</v>
      </c>
      <c r="Q22" t="s">
        <v>4201</v>
      </c>
      <c r="R22">
        <v>20</v>
      </c>
      <c r="S22" t="s">
        <v>4203</v>
      </c>
      <c r="T22" t="s">
        <v>4214</v>
      </c>
      <c r="U22">
        <v>2016</v>
      </c>
      <c r="V22">
        <f>HYPERLINK("http://www.pdbbind.org.cn/quickpdb.asp?quickpdb=5DRY","5DRY")</f>
        <v>0</v>
      </c>
    </row>
    <row r="23" spans="7:22">
      <c r="G23" t="s">
        <v>4122</v>
      </c>
      <c r="H23" t="s">
        <v>4144</v>
      </c>
      <c r="I23" t="s">
        <v>4160</v>
      </c>
      <c r="J23" t="s">
        <v>4179</v>
      </c>
      <c r="K23" t="s">
        <v>4071</v>
      </c>
      <c r="L23">
        <v>334</v>
      </c>
      <c r="M23" t="s">
        <v>4182</v>
      </c>
      <c r="N23" t="s">
        <v>4190</v>
      </c>
      <c r="O23" t="s">
        <v>4197</v>
      </c>
      <c r="P23" t="s">
        <v>4200</v>
      </c>
      <c r="Q23" t="s">
        <v>4201</v>
      </c>
      <c r="R23">
        <v>10</v>
      </c>
      <c r="S23" t="s">
        <v>4203</v>
      </c>
      <c r="T23" t="s">
        <v>4215</v>
      </c>
      <c r="U23">
        <v>2016</v>
      </c>
      <c r="V23">
        <f>HYPERLINK("http://www.pdbbind.org.cn/quickpdb.asp?quickpdb=5DSX","5DSX")</f>
        <v>0</v>
      </c>
    </row>
    <row r="24" spans="7:22">
      <c r="G24" t="s">
        <v>4123</v>
      </c>
      <c r="H24" t="s">
        <v>4144</v>
      </c>
      <c r="I24" t="s">
        <v>4150</v>
      </c>
      <c r="J24" t="s">
        <v>4179</v>
      </c>
      <c r="K24" t="s">
        <v>4071</v>
      </c>
      <c r="L24">
        <v>334</v>
      </c>
      <c r="M24" t="s">
        <v>4182</v>
      </c>
      <c r="N24" t="s">
        <v>4190</v>
      </c>
      <c r="O24" t="s">
        <v>4197</v>
      </c>
      <c r="P24" t="s">
        <v>4200</v>
      </c>
      <c r="Q24" t="s">
        <v>4201</v>
      </c>
      <c r="R24">
        <v>150</v>
      </c>
      <c r="S24" t="s">
        <v>4203</v>
      </c>
      <c r="T24" t="s">
        <v>4216</v>
      </c>
      <c r="U24">
        <v>2016</v>
      </c>
      <c r="V24">
        <f>HYPERLINK("http://www.pdbbind.org.cn/quickpdb.asp?quickpdb=5DT2","5DT2")</f>
        <v>0</v>
      </c>
    </row>
    <row r="25" spans="7:22">
      <c r="G25" t="s">
        <v>4124</v>
      </c>
      <c r="H25" t="s">
        <v>4144</v>
      </c>
      <c r="I25" t="s">
        <v>4158</v>
      </c>
      <c r="J25" t="s">
        <v>4179</v>
      </c>
      <c r="K25" t="s">
        <v>4071</v>
      </c>
      <c r="L25">
        <v>334</v>
      </c>
      <c r="M25" t="s">
        <v>4182</v>
      </c>
      <c r="N25" t="s">
        <v>4190</v>
      </c>
      <c r="O25" t="s">
        <v>4197</v>
      </c>
      <c r="P25" t="s">
        <v>4198</v>
      </c>
      <c r="Q25" t="s">
        <v>4202</v>
      </c>
      <c r="R25">
        <v>50</v>
      </c>
      <c r="S25" t="s">
        <v>4204</v>
      </c>
      <c r="T25" t="s">
        <v>4217</v>
      </c>
      <c r="U25">
        <v>2016</v>
      </c>
      <c r="V25">
        <f>HYPERLINK("http://www.pdbbind.org.cn/quickpdb.asp?quickpdb=5DTM","5DTM")</f>
        <v>0</v>
      </c>
    </row>
    <row r="26" spans="7:22">
      <c r="G26" t="s">
        <v>4125</v>
      </c>
      <c r="H26" t="s">
        <v>4144</v>
      </c>
      <c r="I26" t="s">
        <v>4162</v>
      </c>
      <c r="J26" t="s">
        <v>4179</v>
      </c>
      <c r="K26" t="s">
        <v>4071</v>
      </c>
      <c r="L26">
        <v>334</v>
      </c>
      <c r="M26" t="s">
        <v>4182</v>
      </c>
      <c r="N26" t="s">
        <v>4190</v>
      </c>
      <c r="O26" t="s">
        <v>4197</v>
      </c>
      <c r="P26" t="s">
        <v>4200</v>
      </c>
      <c r="Q26" t="s">
        <v>4201</v>
      </c>
      <c r="R26">
        <v>139</v>
      </c>
      <c r="S26" t="s">
        <v>4204</v>
      </c>
      <c r="T26" t="s">
        <v>4218</v>
      </c>
      <c r="U26">
        <v>2016</v>
      </c>
      <c r="V26">
        <f>HYPERLINK("http://www.pdbbind.org.cn/quickpdb.asp?quickpdb=5DTQ","5DTQ")</f>
        <v>0</v>
      </c>
    </row>
    <row r="27" spans="7:22">
      <c r="G27" t="s">
        <v>4126</v>
      </c>
      <c r="H27" t="s">
        <v>4144</v>
      </c>
      <c r="I27" t="s">
        <v>4163</v>
      </c>
      <c r="J27" t="s">
        <v>4179</v>
      </c>
      <c r="K27" t="s">
        <v>4071</v>
      </c>
      <c r="L27">
        <v>334</v>
      </c>
      <c r="M27" t="s">
        <v>4182</v>
      </c>
      <c r="N27" t="s">
        <v>4190</v>
      </c>
      <c r="O27" t="s">
        <v>4197</v>
      </c>
      <c r="P27" t="s">
        <v>4200</v>
      </c>
      <c r="Q27" t="s">
        <v>4201</v>
      </c>
      <c r="R27">
        <v>39</v>
      </c>
      <c r="S27" t="s">
        <v>4204</v>
      </c>
      <c r="T27" t="s">
        <v>4219</v>
      </c>
      <c r="U27">
        <v>2016</v>
      </c>
      <c r="V27">
        <f>HYPERLINK("http://www.pdbbind.org.cn/quickpdb.asp?quickpdb=5DTR","5DTR")</f>
        <v>0</v>
      </c>
    </row>
    <row r="28" spans="7:22">
      <c r="G28" t="s">
        <v>4127</v>
      </c>
      <c r="H28" t="s">
        <v>4144</v>
      </c>
      <c r="I28" t="s">
        <v>4151</v>
      </c>
      <c r="J28" t="s">
        <v>4177</v>
      </c>
      <c r="K28" t="s">
        <v>4071</v>
      </c>
      <c r="L28">
        <v>421</v>
      </c>
      <c r="M28" t="s">
        <v>4182</v>
      </c>
      <c r="N28" t="s">
        <v>4186</v>
      </c>
    </row>
    <row r="29" spans="7:22">
      <c r="G29" t="s">
        <v>4128</v>
      </c>
      <c r="H29" t="s">
        <v>4144</v>
      </c>
      <c r="I29" t="s">
        <v>4164</v>
      </c>
      <c r="J29" t="s">
        <v>4179</v>
      </c>
      <c r="K29" t="s">
        <v>4071</v>
      </c>
      <c r="L29">
        <v>334</v>
      </c>
      <c r="M29" t="s">
        <v>4182</v>
      </c>
      <c r="N29" t="s">
        <v>4190</v>
      </c>
    </row>
    <row r="30" spans="7:22">
      <c r="G30" t="s">
        <v>4129</v>
      </c>
      <c r="H30" t="s">
        <v>4144</v>
      </c>
      <c r="I30" t="s">
        <v>4165</v>
      </c>
      <c r="J30" t="s">
        <v>4179</v>
      </c>
      <c r="K30" t="s">
        <v>4071</v>
      </c>
      <c r="L30">
        <v>334</v>
      </c>
      <c r="M30" t="s">
        <v>4182</v>
      </c>
      <c r="N30" t="s">
        <v>4190</v>
      </c>
      <c r="O30" t="s">
        <v>4197</v>
      </c>
      <c r="P30" t="s">
        <v>4200</v>
      </c>
      <c r="Q30" t="s">
        <v>4201</v>
      </c>
      <c r="R30">
        <v>240</v>
      </c>
      <c r="S30" t="s">
        <v>4203</v>
      </c>
      <c r="T30" t="s">
        <v>4220</v>
      </c>
      <c r="U30">
        <v>2017</v>
      </c>
      <c r="V30">
        <f>HYPERLINK("http://www.pdbbind.org.cn/quickpdb.asp?quickpdb=5MW3","5MW3")</f>
        <v>0</v>
      </c>
    </row>
    <row r="31" spans="7:22">
      <c r="G31" t="s">
        <v>4130</v>
      </c>
      <c r="H31" t="s">
        <v>4144</v>
      </c>
      <c r="I31" t="s">
        <v>4166</v>
      </c>
      <c r="J31" t="s">
        <v>4179</v>
      </c>
      <c r="K31" t="s">
        <v>4071</v>
      </c>
      <c r="L31">
        <v>334</v>
      </c>
      <c r="M31" t="s">
        <v>4182</v>
      </c>
      <c r="N31" t="s">
        <v>4190</v>
      </c>
      <c r="O31" t="s">
        <v>4197</v>
      </c>
      <c r="P31" t="s">
        <v>4199</v>
      </c>
      <c r="Q31" t="s">
        <v>4201</v>
      </c>
      <c r="R31">
        <v>0.002</v>
      </c>
      <c r="S31" t="s">
        <v>4203</v>
      </c>
      <c r="T31" t="s">
        <v>4221</v>
      </c>
      <c r="U31">
        <v>2017</v>
      </c>
      <c r="V31">
        <f>HYPERLINK("http://www.pdbbind.org.cn/quickpdb.asp?quickpdb=5MW4","5MW4")</f>
        <v>0</v>
      </c>
    </row>
    <row r="32" spans="7:22">
      <c r="G32" t="s">
        <v>4131</v>
      </c>
      <c r="H32" t="s">
        <v>4144</v>
      </c>
      <c r="I32" t="s">
        <v>4150</v>
      </c>
      <c r="J32" t="s">
        <v>4177</v>
      </c>
      <c r="K32" t="s">
        <v>4071</v>
      </c>
      <c r="L32">
        <v>336</v>
      </c>
      <c r="M32" t="s">
        <v>4182</v>
      </c>
      <c r="N32" t="s">
        <v>4191</v>
      </c>
    </row>
    <row r="33" spans="7:14">
      <c r="G33" t="s">
        <v>4132</v>
      </c>
      <c r="H33" t="s">
        <v>4146</v>
      </c>
      <c r="I33" t="s">
        <v>4167</v>
      </c>
      <c r="J33" t="s">
        <v>4180</v>
      </c>
      <c r="K33" t="s">
        <v>4071</v>
      </c>
      <c r="L33">
        <v>416</v>
      </c>
      <c r="M33" t="s">
        <v>4182</v>
      </c>
      <c r="N33" t="s">
        <v>4183</v>
      </c>
    </row>
    <row r="34" spans="7:14">
      <c r="G34" t="s">
        <v>4133</v>
      </c>
      <c r="H34" t="s">
        <v>4146</v>
      </c>
      <c r="I34" t="s">
        <v>4168</v>
      </c>
      <c r="J34" t="s">
        <v>4181</v>
      </c>
      <c r="K34" t="s">
        <v>4071</v>
      </c>
      <c r="L34">
        <v>328</v>
      </c>
      <c r="M34" t="s">
        <v>4182</v>
      </c>
      <c r="N34" t="s">
        <v>4192</v>
      </c>
    </row>
    <row r="35" spans="7:14">
      <c r="G35" t="s">
        <v>4134</v>
      </c>
      <c r="H35" t="s">
        <v>4146</v>
      </c>
      <c r="I35" t="s">
        <v>4169</v>
      </c>
      <c r="J35" t="s">
        <v>4181</v>
      </c>
      <c r="K35" t="s">
        <v>4071</v>
      </c>
      <c r="L35">
        <v>328</v>
      </c>
      <c r="M35" t="s">
        <v>4182</v>
      </c>
      <c r="N35" t="s">
        <v>4192</v>
      </c>
    </row>
    <row r="36" spans="7:14">
      <c r="G36" t="s">
        <v>4135</v>
      </c>
      <c r="H36" t="s">
        <v>4144</v>
      </c>
      <c r="I36" t="s">
        <v>4170</v>
      </c>
      <c r="J36" t="s">
        <v>4178</v>
      </c>
      <c r="L36">
        <v>82</v>
      </c>
      <c r="M36" t="s">
        <v>4182</v>
      </c>
      <c r="N36" t="s">
        <v>4193</v>
      </c>
    </row>
    <row r="37" spans="7:14">
      <c r="G37" t="s">
        <v>4136</v>
      </c>
      <c r="H37" t="s">
        <v>4146</v>
      </c>
      <c r="I37" t="s">
        <v>4171</v>
      </c>
      <c r="J37" t="s">
        <v>4180</v>
      </c>
      <c r="K37" t="s">
        <v>4071</v>
      </c>
      <c r="L37">
        <v>416</v>
      </c>
      <c r="M37" t="s">
        <v>4182</v>
      </c>
      <c r="N37" t="s">
        <v>4194</v>
      </c>
    </row>
    <row r="38" spans="7:14">
      <c r="G38" t="s">
        <v>4137</v>
      </c>
      <c r="H38" t="s">
        <v>4146</v>
      </c>
      <c r="I38" t="s">
        <v>4172</v>
      </c>
      <c r="J38" t="s">
        <v>4180</v>
      </c>
      <c r="K38" t="s">
        <v>4071</v>
      </c>
      <c r="L38">
        <v>416</v>
      </c>
      <c r="M38" t="s">
        <v>4182</v>
      </c>
      <c r="N38" t="s">
        <v>4195</v>
      </c>
    </row>
    <row r="39" spans="7:14">
      <c r="G39" t="s">
        <v>4138</v>
      </c>
      <c r="H39" t="s">
        <v>4146</v>
      </c>
      <c r="I39" t="s">
        <v>4172</v>
      </c>
      <c r="J39" t="s">
        <v>4180</v>
      </c>
      <c r="K39" t="s">
        <v>4071</v>
      </c>
      <c r="L39">
        <v>416</v>
      </c>
      <c r="M39" t="s">
        <v>4182</v>
      </c>
      <c r="N39" t="s">
        <v>4194</v>
      </c>
    </row>
    <row r="40" spans="7:14">
      <c r="G40" t="s">
        <v>4139</v>
      </c>
      <c r="H40" t="s">
        <v>4146</v>
      </c>
      <c r="I40" t="s">
        <v>4173</v>
      </c>
      <c r="J40" t="s">
        <v>4180</v>
      </c>
      <c r="K40" t="s">
        <v>4071</v>
      </c>
      <c r="L40">
        <v>416</v>
      </c>
      <c r="M40" t="s">
        <v>4182</v>
      </c>
      <c r="N40" t="s">
        <v>4194</v>
      </c>
    </row>
    <row r="41" spans="7:14">
      <c r="G41" t="s">
        <v>4140</v>
      </c>
      <c r="H41" t="s">
        <v>4146</v>
      </c>
      <c r="I41" t="s">
        <v>4174</v>
      </c>
      <c r="J41" t="s">
        <v>4180</v>
      </c>
      <c r="K41" t="s">
        <v>4071</v>
      </c>
      <c r="L41">
        <v>331</v>
      </c>
      <c r="M41" t="s">
        <v>4182</v>
      </c>
      <c r="N41" t="s">
        <v>4190</v>
      </c>
    </row>
    <row r="42" spans="7:14">
      <c r="G42" t="s">
        <v>4141</v>
      </c>
      <c r="H42" t="s">
        <v>4144</v>
      </c>
      <c r="I42" t="s">
        <v>4175</v>
      </c>
      <c r="J42" t="s">
        <v>4179</v>
      </c>
      <c r="K42" t="s">
        <v>4071</v>
      </c>
      <c r="L42">
        <v>334</v>
      </c>
      <c r="M42" t="s">
        <v>4182</v>
      </c>
      <c r="N42" t="s">
        <v>4190</v>
      </c>
    </row>
    <row r="43" spans="7:14">
      <c r="G43" t="s">
        <v>4142</v>
      </c>
      <c r="H43" t="s">
        <v>4144</v>
      </c>
      <c r="I43" t="s">
        <v>4166</v>
      </c>
      <c r="J43" t="s">
        <v>4179</v>
      </c>
      <c r="K43" t="s">
        <v>4071</v>
      </c>
      <c r="L43">
        <v>334</v>
      </c>
      <c r="M43" t="s">
        <v>4182</v>
      </c>
      <c r="N43" t="s">
        <v>4190</v>
      </c>
    </row>
    <row r="44" spans="7:14">
      <c r="G44" t="s">
        <v>4143</v>
      </c>
      <c r="H44" t="s">
        <v>4144</v>
      </c>
      <c r="I44" t="s">
        <v>4176</v>
      </c>
      <c r="J44" t="s">
        <v>4179</v>
      </c>
      <c r="K44" t="s">
        <v>4071</v>
      </c>
      <c r="L44">
        <v>334</v>
      </c>
      <c r="M44" t="s">
        <v>4182</v>
      </c>
      <c r="N44" t="s">
        <v>4190</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2021-06-11T10:18:03Z</dcterms:created>
  <dcterms:modified xsi:type="dcterms:W3CDTF">2021-06-11T10:18:03Z</dcterms:modified>
</cp:coreProperties>
</file>