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General info" sheetId="1" r:id="rId1"/>
    <sheet name="Pubmed_search" sheetId="2" r:id="rId2"/>
    <sheet name="diseases" sheetId="3" r:id="rId3"/>
    <sheet name="open_target_association" sheetId="4" r:id="rId4"/>
    <sheet name="expression" sheetId="5" r:id="rId5"/>
    <sheet name="genotypes" sheetId="6" r:id="rId6"/>
    <sheet name="isoforms" sheetId="7" r:id="rId7"/>
    <sheet name="variants_mutants" sheetId="8" r:id="rId8"/>
    <sheet name="Structure" sheetId="9" r:id="rId9"/>
    <sheet name="Pockets" sheetId="10" r:id="rId10"/>
  </sheets>
  <calcPr calcId="124519" fullCalcOnLoad="1"/>
</workbook>
</file>

<file path=xl/sharedStrings.xml><?xml version="1.0" encoding="utf-8"?>
<sst xmlns="http://schemas.openxmlformats.org/spreadsheetml/2006/main" count="1678" uniqueCount="651">
  <si>
    <t>Title</t>
  </si>
  <si>
    <t>Journal Title</t>
  </si>
  <si>
    <t>Year of Publication</t>
  </si>
  <si>
    <t>Journal Article</t>
  </si>
  <si>
    <t>Case Reports</t>
  </si>
  <si>
    <t>Clinical Trial</t>
  </si>
  <si>
    <t>Comparative Study</t>
  </si>
  <si>
    <t>Letter</t>
  </si>
  <si>
    <t>Meta-Analysis</t>
  </si>
  <si>
    <t>Review</t>
  </si>
  <si>
    <t>Neurodegeneration</t>
  </si>
  <si>
    <t>Chemistry</t>
  </si>
  <si>
    <t>Major Keywords</t>
  </si>
  <si>
    <t>Abstract</t>
  </si>
  <si>
    <t>Author</t>
  </si>
  <si>
    <t>Affiliation</t>
  </si>
  <si>
    <t>PMID</t>
  </si>
  <si>
    <t>MeSH Terms</t>
  </si>
  <si>
    <t>Other Term</t>
  </si>
  <si>
    <t>Trypanosomatid selenophosphate synthetase structure, function and interaction with selenocysteine lyase.</t>
  </si>
  <si>
    <t>EBF1 Gene mRNA Levels in Maternal Blood and Spontaneous Preterm Birth.</t>
  </si>
  <si>
    <t>Novel rare frameshift variation in aggressive periodontitis: Exomic and familial-screening analysis.</t>
  </si>
  <si>
    <t>Functional Profiling Identifies Determinants of Arsenic Trioxide Cellular Toxicity.</t>
  </si>
  <si>
    <t>Spontaneous premature birth as a target of genomic research.</t>
  </si>
  <si>
    <t>Common Genetic Variants Link the Abnormalities in the Gut-Brain Axis in Prematurity and Autism.</t>
  </si>
  <si>
    <t>On elongation factor eEFSec, its role and mechanism during selenium incorporation into nascent selenoproteins.</t>
  </si>
  <si>
    <t>Human Lung DNA Methylation Quantitative Trait Loci Colocalize with Chronic Obstructive Pulmonary Disease Genome-Wide Association Loci.</t>
  </si>
  <si>
    <t>In Vitro Translation Assays for Selenocysteine Insertion.</t>
  </si>
  <si>
    <t>Genetic Associations with Gestational Duration and Spontaneous Preterm Birth.</t>
  </si>
  <si>
    <t>The utilization of selenocysteine-tRNA([Ser]Sec) isoforms is regulated in part at the level of translation in vitro.</t>
  </si>
  <si>
    <t>Genetic loci associated with chronic obstructive pulmonary disease overlap with loci for lung function and pulmonary fibrosis.</t>
  </si>
  <si>
    <t>Association of FCGR2A/FCGR3A variant rs2099684 with Takayasu arteritis in the Han Chinese population.</t>
  </si>
  <si>
    <t>The Selenocysteine-Specific Elongation Factor Contains Unique Sequences That Are Required for Both Nuclear Export and Selenocysteine Incorporation.</t>
  </si>
  <si>
    <t>Crystal structures of the human elongation factor eEFSec suggest a non-canonical mechanism for selenocysteine incorporation.</t>
  </si>
  <si>
    <t>Reconstitution of selenocysteine incorporation reveals intrinsic regulation by SECIS elements.</t>
  </si>
  <si>
    <t>The selenocysteine-specific elongation factor contains a novel and multi-functional domain.</t>
  </si>
  <si>
    <t>The differential expression of glutathione peroxidase 1 and 4 depends on the nature of the SECIS element.</t>
  </si>
  <si>
    <t>Selenocysteine insertion sequence (SECIS)-binding protein 2 alters conformational dynamics of residues involved in tRNA accommodation in 80 S ribosomes.</t>
  </si>
  <si>
    <t>The efficiency of selenocysteine incorporation is regulated by translation initiation factors.</t>
  </si>
  <si>
    <t>Evolutionary history of selenocysteine incorporation from the perspective of SECIS binding proteins.</t>
  </si>
  <si>
    <t>A novel protein domain induces high affinity selenocysteine insertion sequence binding and elongation factor recruitment.</t>
  </si>
  <si>
    <t>Functional analysis of the interplay between translation termination, selenocysteine codon context, and selenocysteine insertion sequence-binding protein 2.</t>
  </si>
  <si>
    <t>The L7Ae RNA binding motif is a multifunctional domain required for the ribosome-dependent Sec incorporation activity of Sec insertion sequence binding protein 2.</t>
  </si>
  <si>
    <t>Size matters: a view of selenocysteine incorporation from the ribosome.</t>
  </si>
  <si>
    <t>Characterization of the SECIS binding protein 2 complex required for the co-translational insertion of selenocysteine in mammals.</t>
  </si>
  <si>
    <t>Efficiency of mammalian selenocysteine incorporation.</t>
  </si>
  <si>
    <t>Conserved selenoprotein synthesis is not critical for oxidative stress defence and the lifespan of Drosophila.</t>
  </si>
  <si>
    <t>Regulation of gene expression by stop codon recoding: selenocysteine.</t>
  </si>
  <si>
    <t>cDNA cloning, expression pattern and RNA binding analysis of human selenocysteine insertion sequence (SECIS) binding protein 2.</t>
  </si>
  <si>
    <t>Characterization of mSelB, a novel mammalian elongation factor for selenoprotein translation.</t>
  </si>
  <si>
    <t>PLoS neglected tropical diseases</t>
  </si>
  <si>
    <t>Reproductive sciences (Thousand Oaks, Calif.)</t>
  </si>
  <si>
    <t>Journal of periodontology</t>
  </si>
  <si>
    <t>Toxicological sciences : an official journal of the Society of Toxicology</t>
  </si>
  <si>
    <t>Pediatric research</t>
  </si>
  <si>
    <t>Cerebellum (London, England)</t>
  </si>
  <si>
    <t>Biochimica et biophysica acta. General subjects</t>
  </si>
  <si>
    <t>American journal of respiratory and critical care medicine</t>
  </si>
  <si>
    <t>Methods in molecular biology (Clifton, N.J.)</t>
  </si>
  <si>
    <t>The New England journal of medicine</t>
  </si>
  <si>
    <t>Translation (Austin, Tex.)</t>
  </si>
  <si>
    <t>Nature genetics</t>
  </si>
  <si>
    <t>Oncotarget</t>
  </si>
  <si>
    <t>PloS one</t>
  </si>
  <si>
    <t>Nature communications</t>
  </si>
  <si>
    <t>Journal of molecular biology</t>
  </si>
  <si>
    <t>The Journal of biological chemistry</t>
  </si>
  <si>
    <t>RNA biology</t>
  </si>
  <si>
    <t>BMC evolutionary biology</t>
  </si>
  <si>
    <t>Molecular and cellular biology</t>
  </si>
  <si>
    <t>Cellular and molecular life sciences : CMLS</t>
  </si>
  <si>
    <t>Nucleic acids research</t>
  </si>
  <si>
    <t>EMBO reports</t>
  </si>
  <si>
    <t>Gene</t>
  </si>
  <si>
    <t>The EMBO journal</t>
  </si>
  <si>
    <t>2020</t>
  </si>
  <si>
    <t>2019</t>
  </si>
  <si>
    <t>2018</t>
  </si>
  <si>
    <t>2017</t>
  </si>
  <si>
    <t>2016</t>
  </si>
  <si>
    <t>2013</t>
  </si>
  <si>
    <t>2012</t>
  </si>
  <si>
    <t>2010</t>
  </si>
  <si>
    <t>2009</t>
  </si>
  <si>
    <t>2008</t>
  </si>
  <si>
    <t>2007</t>
  </si>
  <si>
    <t>2006</t>
  </si>
  <si>
    <t>2005</t>
  </si>
  <si>
    <t>2004</t>
  </si>
  <si>
    <t>2003</t>
  </si>
  <si>
    <t>2002</t>
  </si>
  <si>
    <t>2000</t>
  </si>
  <si>
    <t>Lyases/*metabolism / Phosphotransferases/*metabolism / Selenocysteine/*biosynthesis / Selenoproteins/*metabolism / Trypanosoma brucei brucei/*enzymology</t>
  </si>
  <si>
    <t>*EBF1 gene mRNA / *Gene set enrichment / *Logistic regression / *Spontaneous preterm birth / *Gene Expression / Premature Birth/genetics/*metabolism / RNA, Messenger/*blood / Trans-Activators/genetics/*metabolism</t>
  </si>
  <si>
    <t>*genetic association studies / *genetic markers / *genetic variation / *genotype / *periodontal diseases / *Aggressive Periodontitis</t>
  </si>
  <si>
    <t>*CRISPR screen / *arsenic / *selenium / *selenocysteine / Antineoplastic Agents/*pharmacology / Arsenic Trioxide/*pharmacology / *Gene Expression Profiling / Leukemia, Myelogenous, Chronic, BCR-ABL Positive/*drug therapy/genetics/metabolism/pathology</t>
  </si>
  <si>
    <t>*Genome, Human / Premature Birth/*genetics</t>
  </si>
  <si>
    <t>Autistic Disorder/genetics/*physiopathology / Brain/growth &amp; development/*physiopathology / *Gastrointestinal Microbiome / *Infant, Premature/growth &amp; development/physiology</t>
  </si>
  <si>
    <t>*chronic obstructive pulmonary disease / *epigenetics / *mQTL / *methylation QTL / DNA Methylation/*genetics / *Genetic Predisposition to Disease / *Genome-Wide Association Study / Lung/*physiopathology / Pulmonary Disease, Chronic Obstructive/epidemiology/*genetics</t>
  </si>
  <si>
    <t>*3' UTR / *Rabbit reticulocyte lysate / *SECISBP2 / *Translation / *Wheat germ lysate / *eEFSec / *mRNA / *Cell-Free System / *Protein Biosynthesis / Selenocysteine/*genetics / Selenoproteins/*genetics/metabolism</t>
  </si>
  <si>
    <t>*Genetic Predisposition to Disease / *Genetic Variation / *Gestational Age / Peptide Elongation Factors/*genetics / Premature Birth/*genetics / Receptor, Angiotensin, Type 2/*genetics / Trans-Activators/*genetics</t>
  </si>
  <si>
    <t>Genetic Loci/*genetics / Genetic Predisposition to Disease/*genetics / Lung/*physiology / Pulmonary Disease, Chronic Obstructive/*genetics / Pulmonary Fibrosis/*genetics</t>
  </si>
  <si>
    <t>Genetic Predisposition to Disease/ethnology/*genetics / *Polymorphism, Single Nucleotide / Receptors, IgG/*genetics / Takayasu Arteritis/ethnology/*genetics</t>
  </si>
  <si>
    <t>Peptide Elongation Factors/analysis/genetics/*metabolism / Selenoproteins/*metabolism</t>
  </si>
  <si>
    <t>Peptide Elongation Factors/*chemistry / Selenocysteine/*chemistry</t>
  </si>
  <si>
    <t>*Codon, Terminator / *Protein Biosynthesis / RNA, Messenger/*genetics / Selenocysteine/*genetics/*metabolism</t>
  </si>
  <si>
    <t>Peptide Elongation Factors/*chemistry/metabolism / RNA-Binding Proteins/*metabolism / Selenocysteine/*chemistry</t>
  </si>
  <si>
    <t>*Gene Expression Regulation, Enzymologic / Glutathione Peroxidase/*genetics/metabolism</t>
  </si>
  <si>
    <t>*Nucleic Acid Conformation / Protein Biosynthesis/*physiology / RNA, Ribosomal, 28S/chemistry/genetics/*metabolism / RNA, Transfer, Amino Acyl/chemistry/genetics/*metabolism / RNA-Binding Proteins/chemistry/genetics/*metabolism / Ribosomes/chemistry/genetics/*metabolism</t>
  </si>
  <si>
    <t>Dicistroviridae/*genetics / Peptide Initiation Factors/*metabolism / *Protein Biosynthesis / Selenocysteine/*metabolism / Selenoproteins/*metabolism</t>
  </si>
  <si>
    <t>*Evolution, Molecular / RNA-Binding Proteins/*metabolism / Selenoproteins/*genetics</t>
  </si>
  <si>
    <t>Peptide Elongation Factors/*chemistry/metabolism / RNA-Binding Proteins/*chemistry/metabolism / Selenocysteine/*chemistry</t>
  </si>
  <si>
    <t>3' Untranslated Regions/genetics/*metabolism / Codon, Terminator/genetics/*metabolism / Peptide Chain Termination, Translational/drug effects/*physiology / RNA, Transfer, Amino Acyl/genetics/*metabolism / RNA-Binding Proteins/genetics/*metabolism / Selenocysteine/genetics/*metabolism</t>
  </si>
  <si>
    <t>RNA-Binding Proteins/*chemistry/*genetics/physiology / Ribosomes/*metabolism / Selenocysteine/*metabolism</t>
  </si>
  <si>
    <t>Ribosomes/*chemistry/*metabolism / Selenocysteine/*metabolism</t>
  </si>
  <si>
    <t>*3' Untranslated Regions / *Protein Biosynthesis / Proteins/*genetics / RNA-Binding Proteins/genetics/isolation &amp; purification/*metabolism / Ribosomes/*metabolism / Selenocysteine/*metabolism</t>
  </si>
  <si>
    <t>Selenocysteine/*metabolism</t>
  </si>
  <si>
    <t>Drosophila/*genetics/metabolism / Drosophila Proteins/*biosynthesis/genetics / *Oxidative Stress / Proteins/genetics/*metabolism</t>
  </si>
  <si>
    <t>Codon, Terminator/*genetics / Gene Expression Regulation/*genetics</t>
  </si>
  <si>
    <t>RNA/*metabolism / RNA-Binding Proteins/genetics/*metabolism</t>
  </si>
  <si>
    <t>Bacterial Proteins/chemistry/*metabolism/physiology / Peptide Elongation Factors/chemistry/*metabolism/physiology / Protein Biosynthesis/*physiology / Proteins/*genetics</t>
  </si>
  <si>
    <t>Eukaryotes from the Excavata superphylum have been used as models to study the evolution of cellular molecular processes. Strikingly, human parasites of the Trypanosomatidae family (T. brucei, T. cruzi and L. major) conserve the complex machinery responsible for selenocysteine biosynthesis and incorporation in selenoproteins (SELENOK/SelK, SELENOT/SelT and SELENOTryp/SelTryp), although these proteins do not seem to be essential for parasite viability under laboratory controlled conditions. Selenophosphate synthetase (SEPHS/SPS) plays an indispensable role in selenium metabolism, being responsible for catalyzing the formation of selenophosphate, the biological selenium donor for selenocysteine synthesis. We solved the crystal structure of the L. major selenophosphate synthetase and confirmed that its dimeric organization is functionally important throughout the domains of life. We also demonstrated its interaction with selenocysteine lyase (SCLY) and showed that it is not present in other stable assemblies involved in the selenocysteine pathway, namely the phosphoseryl-tRNASec kinase (PSTK)-Sec-tRNASec synthase (SEPSECS) complex and the tRNASec-specific elongation factor (eEFSec) complex. Endoplasmic reticulum stress with dithiothreitol (DTT) or tunicamycin upon selenophosphate synthetase ablation in procyclic T. brucei cells led to a growth defect. On the other hand, only DTT presented a negative effect in bloodstream T. brucei expressing selenophosphate synthetase-RNAi. Furthermore, selenoprotein T (SELENOT) was dispensable for both forms of the parasite. Together, our data suggest a role for the T. brucei selenophosphate synthetase in the regulation of the parasite's ER stress response.</t>
  </si>
  <si>
    <t>Genetic variants of six genes (EBF1, EEFSEC, AGTR2, WNT4, ADCY5, and RAP2C) have been linked recently to gestational duration and/or spontaneous preterm birth (sPTB). Our goal was to examine sPTB in relation to maternal blood mRNA levels of these genes. We used a public gene expression dataset (GSE59491) derived from maternal blood in trimesters 2 and 3 that included women with sPTB (n = 51) and term births (n = 106) matched for maternal age, race/ethnicity, pre-pregnancy body mass index, smoking during pregnancy, and parity. T tests were used to examine mRNA mean differences (sPTB vs term) within and across trimesters, and logistic regression models with mRNA quartiles were applied to assess associations between candidate gene mRNA levels and sPTB. Based on these analyses, one significant candidate gene was used in a Gene Set Enrichment Analysis (GSEA) to identify related gene sets. These gene sets were then compared with the ones previously linked to sPTB in the same samples. Our results indicated that among women in the lowest quartile of EBF1 mRNA in the 2nd or 3rd trimester, the odds ratio for sPTB was 2.86 (95%CI 1.08, 7.58) (p = 0.0349, false discovery rate (FDR) = 0.18) and 4.43 (95%CI 1.57, 12.50) (p = 0.0049, FDR = 0.06), respectively. No other candidate gene mRNAs were significantly associated with sPTB. In GSEA, 24 downregulated gene sets were correlated with 2nd trimester low EBF1 mRNA and part of previous sPTB-associated gene sets. In conclusion, mRNA levels of EBF1 in maternal blood may be useful in detecting increased risk of sPTB as early as 2nd trimester. The potential underlying mechanism might involve maternal-fetal immune and cell cycle/apoptosis pathways.</t>
  </si>
  <si>
    <t>BACKGROUND: Aggressive periodontitis (AgP), currently periodontitis grade C, presents early onset, rapid progression, and a poorly established genetic association. Thus, this study aimed to identify genetic variants associated with AgP via whole exome sequencing (WES) through a familial screening approach. METHODS: WES was performed in two nuclear families, including a proband and a parent affected by AgP and an unaffected parent and sibling. Common variants among affected individuals, excluding those common to healthy people, from each family, composed the data set associated with AgP. In silico analysis evaluated the impact of each variant on protein structure and protein-protein interactions. Moreover, identified deleterious variants were validated in a populational analysis (n = 96). RESULTS: The missense single nucleotide variations (SNVs) rs142548867 in EEFSEC (c.668C&gt;T), rs574301770 in ZNF136 (c.466C&gt;G), and rs72821893 in KRT25 (c.800G&gt;A) and the frameshift indels rs37146475 in GPRC6A (c.2323-2324insT) and c.1366_1372insGGAGCAG in ELN were identified in AgP and have a predicted functional impact on proteins. In silico analysis indicated that the indel in GPRC6A generates a loss of the C-terminal tail of the Gprca protein. Furthermore, this SNV was significantly associated with AgP in a population-based investigation. CONCLUSION: Novel frameshift variation in GPRC6A (c.2323-2324insT) was identified as a potential genetic alteration associated with AgP occurrence.</t>
  </si>
  <si>
    <t>Arsenic exposure is a worldwide health concern associated with an increased risk of skin, lung, and bladder cancer but arsenic trioxide (AsIII) is also an effective chemotherapeutic agent. The current use of AsIII in chemotherapy is limited to acute promyelocytic leukemia (APL). However, AsIII was suggested as a potential therapy for other cancer types including chronic myeloid leukemia (CML), especially when combined with other drugs. Here, we carried out a genome-wide CRISPR-based approach to identify modulators of AsIII toxicity in K562, a human CML cell line. We found that disruption of KEAP1, the inhibitory partner of the key antioxidant transcription factor Nrf2, or TXNDC17, a thioredoxin-like protein, markedly increased AsIII tolerance. Loss of the water channel AQP3, the zinc transporter ZNT1 and its regulator MTF1 also enhanced tolerance to AsIII whereas loss of the multidrug resistance protein ABCC1 increased sensitivity to AsIII. Remarkably, disruption of any of multiple genes, EEFSEC, SECISBP2, SEPHS2, SEPSECS, and PSTK, encoding proteins involved in selenocysteine metabolism increased resistance to AsIII. Our data suggest a model in which an intracellular interaction between selenium and AsIII may impact intracellular AsIII levels and toxicity. Together this work revealed a suite of cellular components/processes which modulate the toxicity of AsIII in CML cells. Targeting such processes simultaneously with AsIII treatment could potentiate AsIII in CML therapy.</t>
  </si>
  <si>
    <t>Spontaneous preterm birth is a serious and common pregnancy complication associated with hormonal dysregulation, infection, inflammation, immunity, rupture of fetal membranes, stress, bleeding, and uterine distention. Heredity is 25-40% and mostly involves the maternal genome, with contribution of the fetal genome. Significant discoveries of candidate genes by genome-wide studies and confirmation in independent replicate populations serve as signposts for further research. The main task is to define the candidate genes, their roles, localization, regulation, and the associated pathways that influence the onset of human labor. Genomic research has identified some candidate genes that involve growth, differentiation, endocrine function, immunity, and other defense functions. For example, selenocysteine-specific elongation factor (EEFSEC) influences synthesis of selenoproteins. WNT4 regulates decidualization, while a heat-shock protein family A (HSP70) member 1 like, HSPAIL, influences expression of glucocorticoid receptor and WNT4. Programming of pregnancy duration starts before pregnancy and during placentation. Future goals are to understand the interactive regulation of the pathways in order to define the clocks that influence the risk of prematurity and the duration of pregnancy. Premature birth has a great impact on the duration and the quality of life. Intensification of focused research on causes, prediction and prevention of prematurity is justified.</t>
  </si>
  <si>
    <t>This review considers a link between prematurity and autism by comparing symptoms, physiological abnormalities, and behavior. It focuses on the bidirectional signaling between the microbiota and the brain, here defined as the microbiota-gut-vagus-heart-brain (MGVHB) axis and its systemic disruption accompanying altered neurodevelopment. Data derived from clinical and animal studies document increased prevalence of gastrointestinal, cardiovascular, cognitive, and behavioral symptoms in both premature and autistic children and suggest an incomplete maturation of the gut-blood barrier resulting in a "leaky gut," dysbiosis, abnormalities in vagal regulation of the heart, altered development of specific brain regions, and behavior. Furthermore, this review posits the hypothesis that common genetic variants link the abnormalities in the MGVHB axis in premature and autistic pathologies. This hypothesis is based on the recently identified common genetic variants: early B cell factor 1 (EBF1), selenocysteine tRNA-specific eukaryotic elongation factor (EEFSEC), and angiotensin II receptor type 2 (AGTR2), in the maternal and infant DNA samples, associated with risk of preterm birth and independently implicated in a risk of autism. We predict that the AGTR2 variants involved in the brain maturation and oxytocin-arginine-vasopressin (OXT-AVP) pathways, related to social behavior, will contribute to our understanding of the link between prematurity and autism paving a way to new therapies.</t>
  </si>
  <si>
    <t>BACKGROUND: Selenium, an essential dietary micronutrient, is incorporated into proteins as the amino acid selenocysteine (Sec) in response to in-frame UGA codons. Complex machinery ensures accurate recoding of Sec codons in higher organisms. A specialized elongation factor eEFSec is central to the process. SCOPE OF REVIEW: Selenoprotein synthesis relies on selenocysteinyl-tRNA(Sec) (Sec-tRNA(Sec)), selenocysteine inserting sequence (SECIS) and other selenoprotein mRNA elements, an in-trans SECIS binding protein 2 (SBP2) protein factor, and eEFSec. The exact mechanisms of discrete steps of the Sec UGA recoding are not well understood. However, recent studies on mammalian model systems have revealed the first insights into these mechanisms. Herein, we summarize the current knowledge about the structure and role of mammalian eEFSec. MAJOR CONCLUSIONS: eEFSec folds into a chalice-like structure resembling that of the archaeal and bacterial orthologues SelB and the initiation protein factor IF2/eIF5B. The three N-terminal domains harbor major functional sites and adopt an EF-Tu-like fold. The C-terminal domain 4 binds to Sec-tRNA(Sec) and SBP2, senses distinct binding domains, and modulates the GTPase activity. Remarkably, GTP hydrolysis does not induce a canonical conformational change in eEFSec, but instead promotes a slight ratchet of domains 1 and 2 and a lever-like movement of domain 4, which may be critical for the release of Sec-tRNA(Sec) on the ribosome. GENERAL SIGNIFICANCE: Based on current findings, a non-canonical mechanism for elongation of selenoprotein synthesis at the Sec UGA codon is proposed. Although incomplete, our understanding of this fundamental biological process is significantly improved, and it is being harnessed for biomedical and synthetic biology initiatives. This article is part of a Special Issue entitled "Selenium research" in celebration of 200 years of selenium discovery, edited by Dr. Elias Arner and Dr. Regina Brigelius-Flohe.</t>
  </si>
  <si>
    <t>RATIONALE: As the third leading cause of death in the United States, the impact of chronic obstructive pulmonary disease (COPD) makes identification of its molecular mechanisms of great importance. Genome-wide association studies (GWASs) have identified multiple genomic regions associated with COPD. However, genetic variation only explains a small fraction of the susceptibility to COPD, and sub-genome-wide significant loci may play a role in pathogenesis. OBJECTIVES: Regulatory annotation with epigenetic evidence may give priority for further investigation, particularly for GWAS associations in noncoding regions. We performed integrative genomics analyses using DNA methylation profiling and genome-wide SNP genotyping from lung tissue samples from 90 subjects with COPD and 36 control subjects. METHODS: We performed methylation quantitative trait loci (mQTL) analyses, testing for SNPs associated with percent DNA methylation and assessed the colocalization of these results with previous COPD GWAS findings using Bayesian methods in the R package coloc to highlight potential regulatory features of the loci. MEASUREMENTS AND MAIN RESULTS: We identified 942,068 unique SNPs and 33,996 unique CpG sites among the significant (5% false discovery rate) cis-mQTL results. The genome-wide significant and subthreshold (P &lt; 10(-4)) GWAS SNPs were enriched in the significant mQTL SNPs (hypergeometric test P &lt; 0.00001). We observed enrichment for sites located in CpG shores and shelves, but not CpG islands. Using Bayesian colocalization, we identified loci in regions near KCNK3, EEFSEC, PIK3CD, DCDC2C, TCERG1L, FRMD4B, and IL27. CONCLUSIONS: Colocalization of mQTL and GWAS loci provides regulatory characterization of significant and subthreshold GWAS findings, supporting a role for genetic control of methylation in COPD pathogenesis.</t>
  </si>
  <si>
    <t>The molecular characterization of the protein and RNA factors that are required for Sec incorporation in mammals has been largely carried out using in vitro translation systems specifically modified for this purpose. This chapter outlines the various systems and modifications that have been used to decipher the mechanism of Sec incorporation.</t>
  </si>
  <si>
    <t>BACKGROUND: Despite evidence that genetic factors contribute to the duration of gestation and the risk of preterm birth, robust associations with genetic variants have not been identified. We used large data sets that included the gestational duration to determine possible genetic associations. METHODS: We performed a genomewide association study in a discovery set of samples obtained from 43,568 women of European ancestry using gestational duration as a continuous trait and term or preterm (&lt;37 weeks) birth as a dichotomous outcome. We used samples from three Nordic data sets (involving a total of 8643 women) to test for replication of genomic loci that had significant genomewide association (P&lt;5.0x10(-8)) or an association with suggestive significance (P&lt;1.0x10(-6)) in the discovery set. RESULTS: In the discovery and replication data sets, four loci (EBF1, EEFSEC, AGTR2, and WNT4) were significantly associated with gestational duration. Functional analysis showed that an implicated variant in WNT4 alters the binding of the estrogen receptor. The association between variants in ADCY5 and RAP2C and gestational duration had suggestive significance in the discovery set and significant evidence of association in the replication sets; these variants also showed genomewide significance in a joint analysis. Common variants in EBF1, EEFSEC, and AGTR2 showed association with preterm birth with genomewide significance. An analysis of mother-infant dyads suggested that these variants act at the level of the maternal genome. CONCLUSIONS: In this genomewide association study, we found that variants at the EBF1, EEFSEC, AGTR2, WNT4, ADCY5, and RAP2C loci were associated with gestational duration and variants at the EBF1, EEFSEC, and AGTR2 loci with preterm birth. Previously established roles of these genes in uterine development, maternal nutrition, and vascular control support their mechanistic involvement. (Funded by the March of Dimes and others.).</t>
  </si>
  <si>
    <t>The tRNA for the 21st proteinogenic amino acid, selenocysteine, exists in mammalian cells as 2 isoforms differing by a single 2'-O-methylribosyl moiety at position 34 (Um34). These isoforms contain either 5-methoxycarbonylmethyluridine (mcm(5)U) or 5-methoxycarbonylmethyl-2'-O-methyluridine (mcm(5)Um) at position 34. The accumulation of the mcm(5)Um isoform is tightly correlated with the expression of nonessential "stress response" selenoproteins such as glutathione peroxidase 1 (GPX1). The expression of essential selenoproteins, such as thioredoxin reductase 1 (TXNRD1), is not affected by changes in Sec-tRNA([Ser]Sec) isoform accumulation. In this work we used purified mcm(5)U and mcm(5)Um Sec-tRNA([Ser]Sec) isoforms to analyze possible differences in binding to the selenocysteine-specific elongation factor, EEFSEC, and the translation of GPX1 and TXNRD1in vitro. Our results indicate that no major distinction between mcm(5)U and mcm(5)Um isoforms is made by the translation machinery, but a small consistent increase in GPX1 translation is associated with the mcm(5)Um isoform. These results implicate fundamental differences in translation efficiency in playing a role in regulating selenoprotein expression as a function of isoform accumulation.</t>
  </si>
  <si>
    <t>Chronic obstructive pulmonary disease (COPD) is a leading cause of mortality worldwide. We performed a genetic association study in 15,256 cases and 47,936 controls, with replication of select top results (P &lt; 5 x 10(-6)) in 9,498 cases and 9,748 controls. In the combined meta-analysis, we identified 22 loci associated at genome-wide significance, including 13 new associations with COPD. Nine of these 13 loci have been associated with lung function in general population samples, while 4 (EEFSEC, DSP, MTCL1, and SFTPD) are new. We noted two loci shared with pulmonary fibrosis (FAM13A and DSP) but that had opposite risk alleles for COPD. None of our loci overlapped with genome-wide associations for asthma, although one locus has been implicated in joint susceptibility to asthma and obesity. We also identified genetic correlation between COPD and asthma. Our findings highlight new loci associated with COPD, demonstrate the importance of specific loci associated with lung function to COPD, and identify potential regions of genetic overlap between COPD and other respiratory diseases.</t>
  </si>
  <si>
    <t>Takayasu arteritis (TA) is a chronic large-vessel vasculitis of unclear pathogenesis. A recent genome-wide association study (GWAS) has revealed that the FCGR2A/FCGR3A, EEFSEC, RPS9/LILRB3, RIPPLY2 and MLX genes confer susceptibility to TA. We investigated the linkage between presumptive TA-related genes (FCGR2A/FCGR3A, EEFSEC, RPS9/LILRB3, RIPPLY2 and MLX) and TA in the Han Chinese population.We performed a large case-control multi-center study of 412 Han Chinese TA patients and 597 ethnically matched healthy controls. Five single nucleotide polymorphisms (SNPs) were assessed and genotyped using Sequenom MassArray system (iPLEX assay, Sequenom, San Diego, CA, USA).The frequency of the rs2099684 variant G allele in the FCGR2A/FCGR3A gene was significantly higher in the TA patients than in the controls (37.5% compared with 25.4%, OR =1.77, 95% CI: 1.46-2.14, Pc =1.5x10-8). Similar results were observed in genotype distribution analysis and logistic regression analyses conducted using three genetic models. The allele and genotype distributions for the other polymorphisms were not significantly associated with TA among the Han Chinese patients.The SNP rs2099684 in FCGR2A/FCGR3A can be considered a genetic risk factor for TA in the Chinese Han population. These findings provide further insights into the etiopathogenesis of TA.</t>
  </si>
  <si>
    <t>Selenocysteine (Sec) is a critical residue in at least 25 human proteins that are essential for antioxidant defense and redox signaling in cells. Sec is inserted into proteins cotranslationally by the recoding of an in-frame UGA termination codon to a Sec codon. In eukaryotes, this recoding event requires several specialized factors, including a dedicated, Sec-specific elongation factor called eEFSec, which binds Sec-tRNASec with high specificity and delivers it to the ribosome for selenoprotein production. Unlike most translation factors, including the canonical elongation factor eEF1A, eEFSec readily localizes to the nucleus of mammalian cells and shuttles between the cytoplasmic and nuclear compartments. The functional significance of eEFSec's nuclear localization has remained unclear. In this study, we have examined the subcellular localization of eEFSec in the context of altered Sec incorporation to demonstrate that reduced selenoprotein production does not correlate with changes in the nuclear localization of eEFSec. In addition, we identify several novel sequences of the protein that are essential for localization as well as Sec insertion activity, and show that eEFSec utilizes CRM1-mediated nuclear export pathway. Our findings argue for two distinct pools of eEFSec in the cell, where the cytoplasmic pool participates in Sec incorporation and the nuclear pool may be involved in an as yet unknown function.</t>
  </si>
  <si>
    <t>Selenocysteine is the only proteinogenic amino acid encoded by a recoded in-frame UGA codon that does not operate as the canonical opal stop codon. A specialized translation elongation factor, eEFSec in eukaryotes and SelB in prokaryotes, promotes selenocysteine incorporation into selenoproteins by a still poorly understood mechanism. Our structural and biochemical results reveal that four domains of human eEFSec fold into a chalice-like structure that has similar binding affinities for GDP, GTP and other guanine nucleotides. Surprisingly, unlike in eEF1A and EF-Tu, the guanine nucleotide exchange does not cause a major conformational change in domain 1 of eEFSec, but instead induces a swing of domain 4. We propose that eEFSec employs a non-canonical mechanism involving the distinct C-terminal domain 4 for the release of the selenocysteinyl-tRNA during decoding on the ribosome.</t>
  </si>
  <si>
    <t>Selenoproteins are present in all three domains of life and are responsible for a major part of a cell's antioxidant defense against reactive oxygen species. Synthesis of selenoproteins requires the decoding of a UGA codon as selenocysteine (Sec) instead of translation termination. Sec is incorporated into the growing polypeptide chain during translation elongation and is known to require a set of highly specific factors: the Sec insertion sequence (SECIS) element in the 3' untranslated region, Sec-tRNA(Sec), the Sec-specific elongation factor eEFSec, and SECIS binding protein 2. Since reconstitution has not been reported, whether these factors are sufficient is unknown. Here, we report a novel in vitro translation system in which Sec incorporation has been reconstituted from purified components introduced into a Sec naive system. In addition, we developed a novel method to purify Sec-tRNA(Sec) and active eEFSec/GTP/tRNA ternary complex. We found that the known basal factors are sufficient for Sec incorporation in vitro. Using this highly manipulable system, we have also found that ribosomes from non-Sec-utilizing organisms cannot support Sec incorporation and that some SECIS elements are intrinsically less efficient than others. Having identified the essential set of factors, this work removes a significant barrier to our understanding of the mechanism of Sec incorporation.</t>
  </si>
  <si>
    <t>The selenocysteine (Sec)-specific eukaryotic elongation factor (eEFSec) delivers the aminoacylated selenocysteine-tRNA (Sec-tRNA(Sec)) to the ribosome and suppresses UGA codons that are upstream of Sec insertion sequence (SECIS) elements bound by SECIS-binding protein 2 (SBP2). Multiple studies have highlighted the importance of SBP2 forming a complex with the SECIS element, but it is not clear how this regulates eEFSec during Sec incorporation. Compared with the canonical elongation factor eEF1A, eEFSec has a unique C-terminal extension called Domain IV. To understand the role of Domain IV in Sec incorporation, we examined a series of mutant proteins for all of the known molecular functions for eEFSec: GTP hydrolysis, Sec-tRNA(Sec) binding, and SBP2/SECIS binding. In addition, wild-type and mutant versions of eEFSec were analyzed for Sec incorporation activity in a novel eEFSec-dependent translation extract. We have found that Domain IV is essential for both tRNA and SBP2 binding as well as regulating GTPase activity. We propose a model where the SBP2/SECIS complex activates eEFSec by directing functional interactions between Domain IV and the ribosome to promote Sec-tRNA(Sec) binding and accommodation into the ribosomal A-site.</t>
  </si>
  <si>
    <t>Selenocysteine insertion into selenoproteins involves the translational recoding of UGA stop codons. In mammals, selenoprotein expression further depends on selenium availability, which has been particularly described for glutathione peroxidase 1 and 4 (Gpx1 and Gpx4). The SECIS element located in the 3'UTR of the selenoprotein mRNAs is a modulator of UGA recoding efficiency in adequate selenium conditions. One of the current models for the UGA recoding mechanism proposes that the SECIS binds SECIS-binding protein 2 (SBP2), which then recruits a selenocysteine-specific elongation factor (EFsec) and tRNA (Sec) to the ribosome, where L30 acts as an anchor. The involvement of the SECIS in modulation of UGA recoding activity was investigated, together with SBP2 and EFsec, in Hek293 cells cultured with various selenium levels. Luciferase reporter constructs, in transiently or stably expressing cell lines, were used to analyze the differential expression of Gpx1 and Gpx4. We showed that, upon selenium fluctuation, the modulation of UGA recoding efficiency depends on the nature of the SECIS, with Gpx1 being more sensitive than Gpx4. Attenuation of SBP2 and EFsec levels by shRNAs confirmed that both factors are essential for efficient selenocysteine insertion. Strikingly, in a context of either EFsec or SBP2 attenuation, the decrease in UGA recoding efficiency is dependent on the nature of the SECIS, GPx1 being more sensitive. Finally, the profusion of selenium of the culture medium exacerbates the lack of factors involved in selenocysteine insertion.</t>
  </si>
  <si>
    <t>Sec-tRNA(Sec) is site-specifically delivered at defined UGA codons in selenoprotein mRNAs. This recoding event is specified by the selenocysteine insertion sequence (SECIS) element and requires the selenocysteine (Sec)-specific elongation factor, eEFSec, and the SECIS binding protein, SBP2. Sec-tRNA(Sec) is delivered to the ribosome by eEFSec-GTP, but this ternary complex is not sufficient for Sec incorporation, indicating that its access to the ribosomal A-site is regulated. SBP2 stably associates with ribosomes, and mutagenic analysis indicates that this interaction is essential for Sec incorporation. However, the ribosomal function of SBP2 has not been elucidated. To shed light on the functional relevance of the SBP2-ribosome interaction, we screened the functional centers of the 28 S rRNA in translationally competent 80 S ribosomes using selective 2'-hydroxyl acylation analyzed by primer extension (SHAPE). We demonstrate that SBP2 specifically alters the reactivity of specific residues in Helix 89 (H89) and expansion segment 31 (ES31). These results are indicative of a conformational change in response to SBP2 binding. Based on the known functions of H89 during translation, we propose that SBP2 allows Sec incorporation by either promoting Sec-tRNA(Sec) accommodation into the peptidyltransferase center and/or by stimulating the ribosome-dependent GTPase activity of eEFSec.</t>
  </si>
  <si>
    <t>Selenocysteine (Sec) incorporation is an essential process required for the production of at least 25 human selenoproteins. This unique amino acid is co-translationally incorporated at specific UGA codons that normally serve as termination signals. Recoding from stop to Sec involves a cis-acting Sec insertion sequence element in the 3' untranslated region of selenoprotein mRNAs as well as Sec insertion sequence binding protein 2, Sec-tRNA(Sec), and the Sec-specific elongation factor, eEFSec. The interplay between recoding and termination at Sec codons has served as a focal point in researching the mechanism of Sec insertion, but the role of translation initiation has not been addressed. In this report, we show that the cricket paralysis virus intergenic internal ribosome entry site is able to support Sec incorporation, thus providing evidence that the canonical functions of translation initiation factors are not required. Additionally, we show that neither a 5' cap nor a 3' poly(A) tail enhances Sec incorporation. Interestingly, however, the presence of the internal ribosome entry site significantly decreases Sec incorporation efficiency, suggesting a role for translation initiation in regulating the efficiency of UGA recoding.</t>
  </si>
  <si>
    <t>BACKGROUND: The co-translational incorporation of selenocysteine into nascent polypeptides by recoding the UGA stop codon occurs in all domains of life. In eukaryotes, this event requires at least three specific factors: SECIS binding protein 2 (SBP2), a specific translation elongation factor (eEFSec), selenocysteinyl tRNA, and a cis-acting selenocysteine insertion sequence (SECIS) element in selenoprotein mRNAs. While the phylogenetic relationships of selenoprotein families and the evolution of selenocysteine usage are well documented, the evolutionary history of SECIS binding proteins has not been explored. RESULTS: In this report we present a phylogeny of the eukaryotic SECIS binding protein family which includes SBP2 and a related protein we herein term SBP2L. Here we show that SBP2L is an SBP2 paralogue in vertebrates and is the only form of SECIS binding protein in invertebrate deuterostomes, suggesting a key role in Sec incorporation in these organisms, but an SBP2/SBP2L fusion protein is unable to support Sec incorporation in vitro. An in-depth phylogenetic analysis of the conserved L7Ae RNA binding domain suggests an ancestral relationship with ribosomal protein L30. In addition, we describe the emergence of a motif upstream of the SBP2 RNA binding domain that shares significant similarity with a motif within the pseudouridine synthase Cbf5. CONCLUSION: Our analysis suggests that SECIS binding proteins arose once in evolution but diverged significantly in multiple lineages. In addition, likely due to a gene duplication event in the early vertebrate lineage, SBP2 and SBP2L are paralogous in vertebrates.</t>
  </si>
  <si>
    <t>Selenocysteine (Sec) is incorporated at UGA codons in mRNAs possessing a Sec insertion sequence (SECIS) element in their 3'-untranslated region. At least three additional factors are necessary for Sec incorporation: SECIS-binding protein 2 (SBP2), Sec-tRNA(Sec), and a Sec-specific translation elongation factor (eEFSec). The C-terminal half of SBP2 is sufficient to promote Sec incorporation in vitro, which is carried out by the concerted action of a novel Sec incorporation domain and an L7Ae RNA-binding domain. Using alanine scanning mutagenesis, we show that two distinct regions of the Sec incorporation domain are required for Sec incorporation. Physical separation of the Sec incorporation and RNA-binding domains revealed that they are able to function in trans and established a novel role of the Sec incorporation domain in promoting SECIS and eEFSec binding to the SBP2 RNA-binding domain. We propose a model in which SECIS binding induces a conformational change in SBP2 that recruits eEFSec, which in concert with the Sec incorporation domain gains access to the ribosomal A site.</t>
  </si>
  <si>
    <t>A selenocysteine insertion sequence (SECIS) element in the 3'-untranslated region and an in-frame UGA codon are the requisite cis-acting elements for the incorporation of selenocysteine into selenoproteins. Equally important are the trans-acting factors SBP2, Sec-tRNA[Ser]Sec, and eEFSec. Multiple in-frame UGAs and two SECIS elements make the mRNA encoding selenoprotein P (Sel P) unique. To study the role of codon context in determining the efficiency of UGA readthrough at each of the 10 rat Sel P Sec codons, we individually cloned 27-nucleotide-long fragments representing each UGA codon context into a luciferase reporter construct harboring both Sel P SECIS elements. Significant differences, spanning an 8-fold range of UGA readthrough efficiency, were observed, but these differences were dramatically reduced in the presence of excess SBP2. Mutational analysis of the "fourth base" of contexts 1 and 5 revealed that only the latter followed the established rules for hierarchy of translation termination. In addition, mutations in either or both of the Sel P SECIS elements resulted in differential effects on UGA readthrough. Interestingly, even when both SECIS elements harbored a mutation of the core region required for Sec incorporation, context 5 retained a significantly higher level of readthrough than context 1. We also show that SBP2-dependent Sec incorporation is able to repress G418-induced UGA readthrough as well as eRF1-induced stimulation of termination. We conclude that a large codon context forms a cis-element that works together with Sec incorporation factors to determine readthrough efficiency.</t>
  </si>
  <si>
    <t>The decoding of specific UGA codons as selenocysteine is specified by the Sec insertion sequence (SECIS) element. Additionally, Sec-tRNA([Ser]Sec) and the dedicated Sec-specific elongation factor eEFSec are required but not sufficient for nonsense suppression. SECIS binding protein 2 (SBP2) is also essential for Sec incorporation, but its precise role is unknown. In addition to binding the SECIS element, SBP2 binds stably and quantitatively to ribosomes. To determine the function of the SBP2-ribosome interaction, conserved amino acids throughout the SBP2 L7Ae RNA binding motif were mutated to alanine in clusters of five. Mutant proteins were analyzed for ribosome binding, SECIS element binding, and Sec incorporation activity, allowing us to identify two distinct but interdependent sites within the L7Ae motif: (i) a core L7Ae motif required for SECIS binding and ribosome binding and (ii) an auxiliary motif involved in physical and functional interactions with the ribosome. Structural modeling of SBP2 based on the 15.5-kDa protein-U4 snRNA complex strongly supports a two-site model for L7Ae domain function within SBP2. These results provide evidence that the SBP2-ribosome interaction is essential for Sec incorporation.</t>
  </si>
  <si>
    <t>This review focuses on the known factors required for selenocysteine (Sec) incorporation in eukaryotes and highlights recent findings that have compelled us to propose a new model for the mechanism of Sec incorporation. In light of this data we also review the controversial aspects of the previous model specifically regarding the proposed interaction between SBP2 and eEFSec. In addition, the relevance of two recently discovered factors in the recoding of Sec are reviewed. The role of the ribosome in this process is emphasized along with a detailed analysis of kinkturn structures present in the ribosome and the L7Ae RNA-binding motif present in SBP2 and other proteins.</t>
  </si>
  <si>
    <t>Selenocysteine is incorporated into at least 25 human proteins by a complex mechanism that is a unique modification of canonical translation elongation. Selenocysteine incorporation requires the concerted action of a kink-turn structural RNA (SECIS) element in the 3' untranslated region of each selenoprotein mRNA, a selenocysteine-specific translation elongation factor (eEFSec) and a SECIS binding protein (SBP2). Here, we analyze the molecular context in which SBP2 functions. Contrary to previous findings, a combination of gel filtration chromatography and co-purification studies demonstrates that SBP2 does not self-associate. However, SBP2 is found to be quantitatively associated with ribosomes. Interestingly, a wild-type but not mutant SECIS element is able to effectively compete with the SBP2 ribosome interaction, indicating that SBP2 cannot simultaneously interact with the ribosome and the SECIS element. This data also supports the hypothesis that SBP2 interacts with one or more kink turns on 28S rRNA. Based on these results, we propose a revised model for selenocysteine incorporation where SBP2 remains ribosome bound except during selenocysteine delivery to the ribosomal A-site.</t>
  </si>
  <si>
    <t>Five components have thus far been identified that are necessary for the incorporation of selenocysteine (Sec) into approximately 25 mammalian proteins. Two of these are cis sequences, a SECIS element in the 3'-untranslated region and a Sec codon (UGA) in the coding region. The three known trans-acting factors are a Sec-specific translation elongation factor (eEFSec), the Sec-tRNA(Sec), and a SECIS-binding protein, SBP2. Here we describe a system in which the efficiency of Sec incorporation was determined quantitatively both in vitro and in transfected cells, and in which the contribution of each of the known factors is examined. The efficiency of Sec incorporation into a luciferase reporter system in vitro is maximally 5-8%, which is 6-10 times higher than that in transfected rat hepatoma cells, McArdle 7777. In contrast, the efficiency of Sec incorporation into selenoprotein P in vitro is approximately 40%, suggesting that as yet unidentified cis-elements may regulate differential selenoprotein expression. In addition, we have found that SBP2 is the only limiting factor in rabbit reticulocyte lysate but not in transfected rat hepatoma cells where SBP2 is found to be mostly if not entirely cytoplasmic despite having a strong putative nuclear localization signal. The significance of these findings with regard to the function of known Sec incorporation factors is discussed.</t>
  </si>
  <si>
    <t>Selenoprotein synthesis is conserved from bacteria to man. It involves the differential decoding of the UGA stop codon as selenocysteine. The proteomes of both prokaryotes and eukaryotes, with the exception of yeast, contain only few selenoproteins. This low number is explained by a counterselection of readily oxidized selenocysteine after the introduction of oxygen into the atmosphere and the need to conserve selenoenzymes that control redox homeostasis of cells. Lack of selenoprotein synthesis in vertebrates impairs the oxidative stress defence and causes lethality. Here we show that Drosophila mutants that lack the translation elongation factor SelB/eEFsec fail to decode the UGA codon as selenocysteine, but they are viable and fertile. Oxidative stress responses and the lifespan of these flies are not affected. Protecting cells from oxidative stress can therefore not account for the selection pressure that conserves selenoprotein biosynthesis during the course of evolution.</t>
  </si>
  <si>
    <t>The regulation of gene expression at the translational level not only allows for rapid changes in specific protein levels but also provides an opportunity to alter codon specificity. For the incorporation of selenocysteine (Sec) into protein, the UGA codon is transformed from one that signals translation termination to one specific for Sec. This review provides a look at Sec incorporation from the perspective of the individual steps involved in protein synthesis: initiation, elongation and termination. The roles of the factors known to be required for Sec incorporation are considered in the context of each step in translation including structural modeling of the differences between the standard elongation factor eEF1A and the Sec-specific counterpart, eEFSec.</t>
  </si>
  <si>
    <t>Selenocysteine and selenoprotein synthesis require a complex molecular machinery in mammals. Among the key players is the RNA-protein complex formed by the selenocysteine insertion sequence (SECIS) binding protein (SBP2) and the SECIS element, an RNA hairpin in the 3' untranslated regions of selenoprotein messenger RNAs (mRNAs). We have isolated the DNA complementary to mRNA of the human SBP2, enabling us to establish that it differs from a previously reported human SBP2-like protein. Examination of the expression pattern revealed that the human SBP2 protein is encoded by a 4 kb long mRNA that is over-expressed in testis. Compared to the rat SBP2 sequence, the human SBP2 protein displays two highly conserved domains with 92 and 95% amino acid identity, the latter one containing the RNA binding domain. The inter-domain section carries 55% sequence identity, the remainder of the SBP2 sequences showing about 65% identity, values lower than expected for two mammalian proteins. Interestingly, we could show that the binding of human SBP2 to the SECIS RNA is stimulated by the selenoprotein-specialized elongation translation factor mSelB/eEFsec.</t>
  </si>
  <si>
    <t>Decoding of UGA selenocysteine codons in eubacteria is mediated by the specialized elongation factor SelB, which conveys the charged tRNA(Sec) to the A site of the ribosome, through binding to the SECIS mRNA hairpin. In an attempt to isolate the eukaryotic homolog of SelB, a database search in this work identified a mouse expressed sequence tag containing the complete cDNA encoding a novel protein of 583 amino acids, which we called mSelB. Several lines of evidence enabled us to establish that mSelB is the bona fide mammalian elongation factor for selenoprotein translation: it binds GTP, recognizes the Sec-tRNA(Sec) in vitro and in vivo, and is required for efficient selenoprotein translation in vivo. In contrast to the eubacterial SelB, the recombinant mSelB alone is unable to bind specifically the eukaryotic SECIS RNA hairpin. However, complementation with HeLa cell extracts led to the formation of a SECIS-dependent complex containing mSelB and at least another factor. Therefore, the role carried out by a single elongation factor in eubacterial selenoprotein translation is devoted to two or more specialized proteins in eukaryotes.</t>
  </si>
  <si>
    <t>['da Silva MTA', 'Silva IRE', 'Faim LM', 'Bellini NK', 'Pereira ML', 'Lima AL', 'de Jesus TCL', 'Costa FC', 'Watanabe TF', 'Pereira HD', 'Valentini SR', 'Zanelli CF', 'Borges JC', 'Dias MVB', 'da Cunha JPC', 'Mittra B', 'Andrews NW', 'Thiemann OH']</t>
  </si>
  <si>
    <t>['Zhou G', 'Holzman C', 'Heng YJ', 'Kibschull M', 'Lye SJ', 'Vazquez A']</t>
  </si>
  <si>
    <t>['Taiete T', 'Casati MZ', 'Martins L', 'Andia DC', 'Mofatto LS', 'Coletta RD', 'Monteiro MF', 'Araujo CF', 'Santamaria MP', 'Correa MG', 'Sallum EA', 'Nociti FH Jr', 'Casarin RC']</t>
  </si>
  <si>
    <t>['Sobh A', 'Loguinov A', 'Yazici GN', 'Zeidan RS', 'Tagmount A', 'Hejazi NS', 'Hubbard AE', 'Zhang L', 'Vulpe CD']</t>
  </si>
  <si>
    <t>['Hallman M', 'Haapalainen A', 'Huusko JM', 'Karjalainen MK', 'Zhang G', 'Muglia LJ', 'Ramet M']</t>
  </si>
  <si>
    <t>['Sajdel-Sulkowska EM', 'Makowska-Zubrycka M', 'Czarzasta K', 'Kasarello K', 'Aggarwal V', 'Bialy M', 'Szczepanska-Sadowska E', 'Cudnoch-Jedrzejewska A']</t>
  </si>
  <si>
    <t>['Simonovic M', 'Puppala AK']</t>
  </si>
  <si>
    <t>['Morrow JD', 'Glass K', 'Cho MH', 'Hersh CP', 'Pinto-Plata V', 'Celli B', 'Marchetti N', 'Criner G', 'Bueno R', 'Washko G', 'Choi AMK', 'Quackenbush J', 'Silverman EK', 'DeMeo DL']</t>
  </si>
  <si>
    <t>['Pinkerton MH', 'Copeland PR']</t>
  </si>
  <si>
    <t>['Zhang G', 'Feenstra B', 'Bacelis J', 'Liu X', 'Muglia LM', 'Juodakis J', 'Miller DE', 'Litterman N', 'Jiang PP', 'Russell L', 'Hinds DA', 'Hu Y', 'Weirauch MT', 'Chen X', 'Chavan AR', 'Wagner GP', 'Pavlicev M', 'Nnamani MC', 'Maziarz J', 'Karjalainen MK', 'Ramet M', 'Sengpiel V', 'Geller F', 'Boyd HA', 'Palotie A', 'Momany A', 'Bedell B', 'Ryckman KK', 'Huusko JM', 'Forney CR', 'Kottyan LC', 'Hallman M', 'Teramo K', 'Nohr EA', 'Davey Smith G', 'Melbye M', 'Jacobsson B', 'Muglia LJ']</t>
  </si>
  <si>
    <t>['Carlson BA', 'Gupta N', 'Pinkerton MH', 'Hatfield DL', 'Copeland PR']</t>
  </si>
  <si>
    <t>['Hobbs BD', 'de Jong K', 'Lamontagne M', 'Bosse Y', 'Shrine N', 'Artigas MS', 'Wain LV', 'Hall IP', 'Jackson VE', 'Wyss AB', 'London SJ', 'North KE', 'Franceschini N', 'Strachan DP', 'Beaty TH', 'Hokanson JE', 'Crapo JD', 'Castaldi PJ', 'Chase RP', 'Bartz TM', 'Heckbert SR', 'Psaty BM', 'Gharib SA', 'Zanen P', 'Lammers JW', 'Oudkerk M', 'Groen HJ', 'Locantore N', 'Tal-Singer R', 'Rennard SI', 'Vestbo J', 'Timens W', 'Pare PD', 'Latourelle JC', 'Dupuis J', "O'Connor GT", 'Wilk JB', 'Kim WJ', 'Lee MK', 'Oh YM', 'Vonk JM', 'de Koning HJ', 'Leng S', 'Belinsky SA', 'Tesfaigzi Y', 'Manichaikul A', 'Wang XQ', 'Rich SS', 'Barr RG', 'Sparrow D', 'Litonjua AA', 'Bakke P', 'Gulsvik A', 'Lahousse L', 'Brusselle GG', 'Stricker BH', 'Uitterlinden AG', 'Ampleford EJ', 'Bleecker ER', 'Woodruff PG', 'Meyers DA', 'Qiao D', 'Lomas DA', 'Yim JJ', 'Kim DK', 'Hawrylkiewicz I', 'Sliwinski P', 'Hardin M', 'Fingerlin TE', 'Schwartz DA', 'Postma DS', 'MacNee W', 'Tobin MD', 'Silverman EK', 'Boezen HM', 'Cho MH']</t>
  </si>
  <si>
    <t>['Chen S', 'Wen X', 'Li J', 'Li Y', 'Li L', 'Tian X', 'Yuan H', 'Zhang F', 'Li Y']</t>
  </si>
  <si>
    <t>['Dubey A', 'Copeland PR']</t>
  </si>
  <si>
    <t>['Dobosz-Bartoszek M', 'Pinkerton MH', 'Otwinowski Z', 'Chakravarthy S', 'Soll D', 'Copeland PR', 'Simonovic M']</t>
  </si>
  <si>
    <t>['Gupta N', 'DeMong LW', 'Banda S', 'Copeland PR']</t>
  </si>
  <si>
    <t>['Gonzalez-Flores JN', 'Gupta N', 'DeMong LW', 'Copeland PR']</t>
  </si>
  <si>
    <t>['Latreche L', 'Duhieu S', 'Touat-Hamici Z', 'Jean-Jean O', 'Chavatte L']</t>
  </si>
  <si>
    <t>['Caban K', 'Copeland PR']</t>
  </si>
  <si>
    <t>['Donovan J', 'Copeland PR']</t>
  </si>
  <si>
    <t>['Donovan J', 'Caban K', 'Ranaweera R', 'Gonzalez-Flores JN', 'Copeland PR']</t>
  </si>
  <si>
    <t>['Gupta M', 'Copeland PR']</t>
  </si>
  <si>
    <t>['Caban K', 'Kinzy SA', 'Copeland PR']</t>
  </si>
  <si>
    <t>['Kinzy SA', 'Caban K', 'Copeland PR']</t>
  </si>
  <si>
    <t>['Mehta A', 'Rebsch CM', 'Kinzy SA', 'Fletcher JE', 'Copeland PR']</t>
  </si>
  <si>
    <t>['Hirosawa-Takamori M', 'Chung HR', 'Jackle H']</t>
  </si>
  <si>
    <t>['Copeland PR']</t>
  </si>
  <si>
    <t>['Lescure A', 'Allmang C', 'Yamada K', 'Carbon P', 'Krol A']</t>
  </si>
  <si>
    <t>['Fagegaltier D', 'Hubert N', 'Yamada K', 'Mizutani T', 'Carbon P', 'Krol A']</t>
  </si>
  <si>
    <t>Laboratory of Structural Biology, Sao Carlos Institute of Physics, University of Sao Paulo, Sao Carlos, SP, Brazil. Laboratory of Structural Biology, Sao Carlos Institute of Physics, University of Sao Paulo, Sao Carlos, SP, Brazil. Laboratory of Structural Biology, Sao Carlos Institute of Physics, University of Sao Paulo, Sao Carlos, SP, Brazil. Laboratory of Structural Biology, Sao Carlos Institute of Physics, University of Sao Paulo, Sao Carlos, SP, Brazil. Laboratory of Structural Biology, Sao Carlos Institute of Physics, University of Sao Paulo, Sao Carlos, SP, Brazil. Laboratory of Structural Biology, Sao Carlos Institute of Physics, University of Sao Paulo, Sao Carlos, SP, Brazil. Laboratory of Structural Biology, Sao Carlos Institute of Physics, University of Sao Paulo, Sao Carlos, SP, Brazil. Laboratory of Cell Cycle and Center of Toxins, Immune Response and Cell Signaling-CeTICS, Butantan Institute, Sao Paulo, SP, Brazil. Laboratory of Structural Biology, Sao Carlos Institute of Physics, University of Sao Paulo, Sao Carlos, SP, Brazil. London School of Hygiene and Tropical Medicine, London, United Kingdom. School of Pharmaceutical Sciences, Sao Paulo State University (UNESP), Araraquara, SP, Brazil. Laboratory of Structural Biology, Sao Carlos Institute of Physics, University of Sao Paulo, Sao Carlos, SP, Brazil. School of Pharmaceutical Sciences, Sao Paulo State University (UNESP), Araraquara, SP, Brazil. School of Pharmaceutical Sciences, Sao Paulo State University (UNESP), Araraquara, SP, Brazil. Sao Carlos Institute of Chemistry, University of Sao Paulo, Sao Carlos, SP, Brazil. Department of Microbiology, Institute of Biomedical Science, University of Sao Paulo, Sao Paulo, SP, Brazil. Laboratory of Cell Cycle and Center of Toxins, Immune Response and Cell Signaling-CeTICS, Butantan Institute, Sao Paulo, SP, Brazil. Department of Cell Biology and Molecular Genetics, University of Maryland, College Park, Maryland, United States of America. Department of Cell Biology and Molecular Genetics, University of Maryland, College Park, Maryland, United States of America. Laboratory of Structural Biology, Sao Carlos Institute of Physics, University of Sao Paulo, Sao Carlos, SP, Brazil. Department of Genetics and Evolution, Federal University of Sao Carlos, Sao Carlos, SP, Brazil.</t>
  </si>
  <si>
    <t>Biomedical Research Informatics Core, Clinical &amp; Translational Sciences Institute, Michigan State University, East Lansing, USA. zhoug@msu.edu. Department of Epidemiology and Biostatistics, Michigan State University, East Lansing, USA. Department of Pathology, Beth Israel Deaconess Medical Center, Harvard Medical School, Boston, MA, USA. Departments of Obstetrics &amp; Gynaecology and Physiology, University of Toronto, Toronto, ON, Canada. Lunenfeld-Tanenbaum Research Institute, Mount Sinai Hospital, Toronto, ON, Canada. Departments of Obstetrics &amp; Gynaecology and Physiology, University of Toronto, Toronto, ON, Canada. Lunenfeld-Tanenbaum Research Institute, Mount Sinai Hospital, Toronto, ON, Canada. Department of Epidemiology and Biostatistics, Michigan State University, East Lansing, USA.</t>
  </si>
  <si>
    <t>Department of Prosthodontics and Periodontics, Periodontics Division, Piracicaba Dental School, University of Campinas, Piracicaba, SP, Brazil. Department of Dentistry, University of Araras, Araras, SP, Brazil. Department of Prosthodontics and Periodontics, Periodontics Division, Piracicaba Dental School, University of Campinas, Piracicaba, SP, Brazil. Department of Periodontics, Paulista University, Sao Paulo, SP, Brazil. Department of Prosthodontics and Periodontics, Periodontics Division, Piracicaba Dental School, University of Campinas, Piracicaba, SP, Brazil. Department of Prosthodontics and Periodontics, Periodontics Division, Piracicaba Dental School, University of Campinas, Piracicaba, SP, Brazil. Dental Research Division, School of Dentistry, Paulista University, Sao Paulo, SP, Brazil. Department of Genetics, Evolution and Bioagents, Genomic and Expression Laboratory, Institute of Biology, University of Campinas, Campinas, SP, Brazil. Department of Oral Diagnosis, School of Dentistry, University of Campinas, Piracicaba, SP, Brazil. Department of Prosthodontics and Periodontics, Periodontics Division, Piracicaba Dental School, University of Campinas, Piracicaba, SP, Brazil. Department of Diagnosis and Surgery, School of Dentistry, State University of Sao Paulo (UNESP), Sao Jose dos Campos, Brazil. Department of Diagnosis and Surgery, School of Dentistry, State University of Sao Paulo (UNESP), Sao Jose dos Campos, Brazil. Dental Research Division, School of Dentistry, Paulista University, Sao Paulo, SP, Brazil. Department of Prosthodontics and Periodontics, Periodontics Division, Piracicaba Dental School, University of Campinas, Piracicaba, SP, Brazil. Department of Prosthodontics and Periodontics, Periodontics Division, Piracicaba Dental School, University of Campinas, Piracicaba, SP, Brazil. Department of Prosthodontics and Periodontics, Periodontics Division, Piracicaba Dental School, University of Campinas, Piracicaba, SP, Brazil.</t>
  </si>
  <si>
    <t>Department of Physiological Sciences, College of Veterinary Medicine, University of Florida, Gainesville, Florida. Department of Nutritional Sciences &amp; Toxicology, Comparative Biochemistry Program, University of California, Berkeley, Berkeley, California. Department of Physiological Sciences, College of Veterinary Medicine, University of Florida, Gainesville, Florida. Department of Physiological Sciences, College of Veterinary Medicine, University of Florida, Gainesville, Florida. Department of Histology and Embryology, Faculty of Medicine, Erzincan Binali Yildirim University, Erzincan, Turkey. Department of Physiological Sciences, College of Veterinary Medicine, University of Florida, Gainesville, Florida. Department of Physiological Sciences, College of Veterinary Medicine, University of Florida, Gainesville, Florida. Division of Biostatistics and Epidemiology, School of Public Health, University of California, Berkeley, Berkeley, California. Center for Computational Biology, University of California, Berkeley, Berkeley, California. Division of Biostatistics and Epidemiology, School of Public Health, University of California, Berkeley, Berkeley, California. Division of Environmental Health Sciences, School of Public Health, University of California, Berkeley, Berkeley, California. Department of Physiological Sciences, College of Veterinary Medicine, University of Florida, Gainesville, Florida. Department of Nutritional Sciences &amp; Toxicology, Comparative Biochemistry Program, University of California, Berkeley, Berkeley, California.</t>
  </si>
  <si>
    <t>PEDEGO Research Unit, Medical Research Center Oulu, University of Oulu, and Department of Children and Adolescents, Oulu University Hospital, Oulu, Finland. mikko.hallman@oulu.fi. PEDEGO Research Unit, Medical Research Center Oulu, University of Oulu, and Department of Children and Adolescents, Oulu University Hospital, Oulu, Finland. Division of Human Genetics, Center for Prevention of Preterm Birth, Perinatal Institute, Cincinnati Children's Hospital Medical Center, Department of Pediatrics, University of Cincinnati College of Medicine, March of Dimes Prematurity Research Center Ohio Collaborative, Cincinnati, OH, USA. PEDEGO Research Unit, Medical Research Center Oulu, University of Oulu, and Department of Children and Adolescents, Oulu University Hospital, Oulu, Finland. Division of Human Genetics, Center for Prevention of Preterm Birth, Perinatal Institute, Cincinnati Children's Hospital Medical Center, Department of Pediatrics, University of Cincinnati College of Medicine, March of Dimes Prematurity Research Center Ohio Collaborative, Cincinnati, OH, USA. Division of Human Genetics, Center for Prevention of Preterm Birth, Perinatal Institute, Cincinnati Children's Hospital Medical Center, Department of Pediatrics, University of Cincinnati College of Medicine, March of Dimes Prematurity Research Center Ohio Collaborative, Cincinnati, OH, USA. PEDEGO Research Unit, Medical Research Center Oulu, University of Oulu, and Department of Children and Adolescents, Oulu University Hospital, Oulu, Finland.</t>
  </si>
  <si>
    <t>Department of Experimental and Clinical Physiology, Center for Preclinical Research, Medical University of Warsaw, Warsaw, Poland. esulkowska@rics.bwh.harvard.edu. Department of Psychiatry Harvard Medical School and Brigham and Women's Hospital, Boston, MA, 02115, USA. esulkowska@rics.bwh.harvard.edu. Department of Experimental and Clinical Physiology, Center for Preclinical Research, Medical University of Warsaw, Warsaw, Poland. Department of Experimental and Clinical Physiology, Center for Preclinical Research, Medical University of Warsaw, Warsaw, Poland. Department of Experimental and Clinical Physiology, Center for Preclinical Research, Medical University of Warsaw, Warsaw, Poland. Department of Experimental and Clinical Physiology, Center for Preclinical Research, Medical University of Warsaw, Warsaw, Poland. Department of Experimental and Clinical Physiology, Center for Preclinical Research, Medical University of Warsaw, Warsaw, Poland. Department of Experimental and Clinical Physiology, Center for Preclinical Research, Medical University of Warsaw, Warsaw, Poland. Department of Experimental and Clinical Physiology, Center for Preclinical Research, Medical University of Warsaw, Warsaw, Poland.</t>
  </si>
  <si>
    <t>Department of Biochemistry and Molecular Genetics, College of Medicine, University of Illinois at Chicago, Chicago, IL, USA. Electronic address: msimon5@uic.edu. Department of Biochemistry and Molecular Genetics, College of Medicine, University of Illinois at Chicago, Chicago, IL, USA.</t>
  </si>
  <si>
    <t>1 Channing Division of Network Medicine. 1 Channing Division of Network Medicine. 1 Channing Division of Network Medicine. 2 Division of Pulmonary and Critical Care Medicine, and. 1 Channing Division of Network Medicine. 2 Division of Pulmonary and Critical Care Medicine, and. 3 Baystate Health, Springfield, Massachusetts. 2 Division of Pulmonary and Critical Care Medicine, and. 4 Division of Pulmonary and Critical Care Medicine, Temple University, Philadelphia, Pennsylvania. 4 Division of Pulmonary and Critical Care Medicine, Temple University, Philadelphia, Pennsylvania. 5 Division of Thoracic Surgery, Brigham and Women's Hospital, Boston, Massachusetts. 2 Division of Pulmonary and Critical Care Medicine, and. 6 Department of Medicine, New York Presbyterian/Weill Cornell Medical Center, New York, New York; and. 7 Department of Biostatistics and Computational Biology, Dana-Farber Cancer Institute, Boston, Massachusetts. 1 Channing Division of Network Medicine. 2 Division of Pulmonary and Critical Care Medicine, and. 1 Channing Division of Network Medicine. 2 Division of Pulmonary and Critical Care Medicine, and.</t>
  </si>
  <si>
    <t>Department of Biochemistry and Molecular Biology, Rutgers-Robert Wood Johnson Medical School, 675 Hoes Lane, Piscataway, NJ, 08854, USA. Department of Biochemistry and Molecular Biology, Rutgers-Robert Wood Johnson Medical School, 675 Hoes Lane, Piscataway, NJ, 08854, USA. paul.copeland@rutgers.edu.</t>
  </si>
  <si>
    <t>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 Helsinki - all in Finland; the Analytic and Translational Genetics Unit, Department of Medicine, the Psychiatric and Neurodevelopmental Genetics Unit, Department of Psychiatry, and the Department of Neurology, Massachusetts General Hospital, Boston (A.P.), and the Program in Medical and Population Genetics and the Stanley Center for Psychiatric Research, Broad Institute of the Massachusetts Institute of Technology and Harvard, Cambridge (A.P.) - both in Massachusetts; the Departments of Pediatrics (A.M., B.B.) and Epidemiology (K.K.R.), College of Public Health, and the Department of Pediatrics (K.K.R.), Carver College of Medicine, University of Iowa, Iowa City; the Medical Research Council Integrative Epidemiology Unit at the University of Bristol, School of Social and Community Medicine, University of Bristol, Bristol, United Kingdom (G.D.S.); and the Department of Genetics and Bioinformatics, Area of Health Data and Digitalization, Norwegian Institute of Public Health, Oslo (B.J.). From the Division of Human Genetics (G.Z., L.J.M.), Center for Autoimmune Genomics and Etiology (M.T.W., D.E.M., X.C., C.R.F., L.C.K.) and the Divisions of Biomedical Informatics and Developmental Biology (M.T.W.), Cincinnati Children's Hospital Medical Center, and the Center for Prevention of Preterm Birth, Perinatal Institute, Cincinnati Children's Hospital Medical Center and March of Dimes Prematurity Research Center Ohio Collaborative (G.Z., L.M.M., M.P., J.M.H., L.J.M.), Cincinnati; the Department of Epidemiology Research, Statens Serum Institut (B.F., X.L., F.G., H.A.B., M.M.), and the Department of Clinical Medicine, University of Copenhagen (M.M.), Copenhagen, and the Research Unit of Gynecology and Obstetrics, Institute of Clinical Research, University of Southern Denmark, Odense (E.A.N.) - all in Denmark; the Department of Obstetrics and Gynecology, Sahlgrenska University Hospital Ostra (J.B., V.S.), the Department of Obstetrics and Gynecology, Institute of Clinical Sciences (J.J.), and the Department of Obstetrics and Gynecology (B.J.), Sahlgrenska Academy, University of Gothenburg, Gothenburg, Sweden; 23andMe, Mountain View (N.L., P.-P.J., L.R., D.A.H., Y.H.), and the Department of Medicine, Stanford University School of Medicine, Stanford (M.M.) - both in California; the Department of Ecology and Evolutionary Biology, Yale University (A.R.C., G.P.W., M.C.N., J.M.), and the Department of Obstetrics, Gynecology, and Reproductive Sciences, Yale Medical School (G.P.W.), New Haven, and the Yale Systems Biology Institute, West Haven (A.R.C., G.P.W., M.C.N., J.M.) - all in Connecticut; the Department of Obstetrics and Gynecology, Wayne State University, Detroit (G.P.W.); the PEDEGO Research Unit and Medical Research Center Oulu, University of Oulu, and the Department of Children and Adolescents, Oulu University Hospital, Oulu (M.K.K., M.R., J.M.H., M.H.), and the Institute for Molecular Medicine Finland, University of Helsinki (A.P.), and Obstetrics and Gynecology, University of Helsinki and Helsinki University Hospital (K.T.</t>
  </si>
  <si>
    <t>Molecular Biology of Selenium Section, Mouse Cancer Genetics Program, National Cancer Institute, National Institutes of Health, Bethesda, MD, USA. Department of Biochemistry and Molecular Biology, Rutgers - Robert Wood Johnson Medical School, Piscataway, NJ, USA. Department of Biochemistry and Molecular Biology, Rutgers - Robert Wood Johnson Medical School, Piscataway, NJ, USA. Molecular Biology of Selenium Section, Mouse Cancer Genetics Program, National Cancer Institute, National Institutes of Health, Bethesda, MD, USA. Department of Biochemistry and Molecular Biology, Rutgers - Robert Wood Johnson Medical School, Piscataway, NJ, USA.</t>
  </si>
  <si>
    <t>Channing Division of Network Medicine, Brigham and Women's Hospital, Boston, Massachusetts, USA. Division of Pulmonary and Critical Care Medicine, Brigham and Women's Hospital, Boston, Massachusetts, USA. University of Groningen, University Medical Center Groningen, Department of Epidemiology, Groningen, the Netherlands. University of Groningen, University Medical Center Groningen, Groningen Research Institute for Asthma and COPD (GRIAC), Groningen, the Netherlands. Institut Universitaire de Cardiologie et de Pneumologie de Quebec, Quebec, Quebec, Canada. Institut Universitaire de Cardiologie et de Pneumologie de Quebec, Quebec, Quebec, Canada. Department of Molecular Medicine, Laval University, Quebec, Quebec, Canada. Genetic Epidemiology Group, Department of Health Sciences, University of Leicester, Leicester, UK. Genetic Epidemiology Group, Department of Health Sciences, University of Leicester, Leicester, UK. Genetic Epidemiology Group, Department of Health Sciences, University of Leicester, Leicester, UK. Division of Respiratory Medicine, Queen's Medical Centre, University of Nottingham, Nottingham, UK. Genetic Epidemiology Group, Department of Health Sciences, University of Leicester, Leicester, UK. Epidemiology Branch, National Institute of Environmental Health Sciences, US National Institutes of Health, US Department of Health and Human Services, Research Triangle Park, North Carolina, USA. Epidemiology Branch, National Institute of Environmental Health Sciences, US National Institutes of Health, US Department of Health and Human Services, Research Triangle Park, North Carolina, USA. Department of Epidemiology, University of North Carolina, Chapel Hill, North Carolina, USA. Department of Epidemiology, University of North Carolina, Chapel Hill, North Carolina, USA. Population Health Research Institute, St George's, University of London, London, UK. Johns Hopkins University Bloomberg School of Public Health, Baltimore, Maryland, USA. Department of Epidemiology, University of Colorado Anschutz Medical Campus, Aurora, Colorado, USA. Department of Medicine, Division of Pulmonary and Critical Care Medicine, National Jewish Health, Denver, Colorado, USA. Channing Division of Network Medicine, Brigham and Women's Hospital, Boston, Massachusetts, USA. Division of General Internal Medicine, Brigham and Women's Hospital, Boston, Massachusetts, USA. Channing Division of Network Medicine, Brigham and Women's Hospital, Boston, Massachusetts, USA. Cardiovascular Health Research Unit, University of Washington, Seattle, Washington, USA. Department of Medicine, University of Washington, Seattle, Washington, USA. Department of Biostatistics, University of Washington, Seattle, Washington, USA. Cardiovascular Health Research Unit, University of Washington, Seattle, Washington, USA. Department of Epidemiology, University of Washington, Seattle, Washington, USA. Group Health Research Institute, Group Health Cooperative, Seattle, Washington, USA. Cardiovascular Health Research Unit, University of Washington, Seattle, Washington, USA. Department of Medicine, University of Washington, Seattle, Washington, USA. Department of Epidemiology, University of Washington, Seattle, Washington, USA. Group Health Research Institute, Group Health Cooperative, Seattle, Washington, USA. Department of Health Services, University of Washington, Seattle, Washington, USA. Computational Medicine Core, Center for Lung Biology, UW Medicine Sleep Center, Department of Medicine, University of Washington, Seattle, Washington, USA. Department of Pulmonology, University Medical Center Utrecht, University of Utrecht, Utrecht, the Netherlands. Department of Pulmonology, University Medical Center Utrecht, University of Utrecht, Utrecht, the Netherlands. University of Groningen, University Medical Center Groningen, Center for Medical Imaging, Groningen, the Netherlands. University of Groningen, University Medical Center Groningen, Department of Pulmonology, Groningen, the Netherlands. GSK R&amp;D, King of Prussia, Pennsylvania, USA. GSK R&amp;D, King of Prussia, Pennsylvania, USA. Pulmonary, Critical Care, Sleep and Allergy Division, Department of Internal Medicine, University of Nebraska Medical Center, Omaha, Nebraska, USA. Clinical Discovery Unit, AstraZeneca, Cambridge, UK. School of Biological Sciences, University of Manchester, Manchester, UK. Department of Pathology and Medical Biology, University of Groningen, University Medical Center Groningen, GRIAC Research Institute, Groningen, the Netherlands. University of British Columbia Center for Heart Lung Innovation and Institute for Heart and Lung Health, St Paul's Hospital, Vancouver, British Columbia, Canada. Department of Neurology, Boston University School of Medicine, Boston, Massachusetts, USA. Department of Biostatistics, Boston University School of Public Health, Boston, Massachusetts, USA. National Heart, Lung, and Blood Institute's Framingham Heart Study, Framingham, Massachusetts, USA. National Heart, Lung, and Blood Institute's Framingham Heart Study, Framingham, Massachusetts, USA. Pulmonary Center, Department of Medicine, Boston University School of Medicine, Boston, Massachusetts, USA. National Heart, Lung, and Blood Institute's Framingham Heart Study, Framingham, Massachusetts, USA. Department of Internal Medicine and Environmental Health Center, School of Medicine, Kangwon National University, Chuncheon, Republic of Korea. Department of Internal Medicine and Environmental Health Center, School of Medicine, Kangwon National University, Chuncheon, Republic of Korea. Department of Pulmonary and Critical Care Medicine, and Clinical Research Center for Chronic Obstructive Airway Diseases, Asan Medical Center, University of Ulsan College of Medicine, Seoul, Republic of Korea. University of Groningen, University Medical Center Groningen, Department of Epidemiology, Groningen, the Netherlands. University of Groningen, University Medical Center Groningen, Groningen Research Institute for Asthma and COPD (GRIAC), Groningen, the Netherlands. Department of Public Health, Erasmus Medical Center Rotterdam, Rotterdam, the Netherlands. Lovelace Respiratory Research Institute, Albuquerque, New Mexico, USA. Lovelace Respiratory Research Institute, Albuquerque, New Mexico, USA. Lovelace Respiratory Research Institute, Albuquerque, New Mexico, USA. Center for Public Health Genomics, University of Virginia, Charlottesville, Virginia, USA. Department of Public Health Sciences, University of Virginia, Charlottesville, Virginia, USA. Department of Public Health Sciences, University of Virginia, Charlottesville, Virginia, USA. Center for Public Health Genomics, University of Virginia, Charlottesville, Virginia, USA. Department of Public Health Sciences, University of Virginia, Charlottesville, Virginia, USA. Department of Medicine, College of Physicians and Surgeons and Department of Epidemiology, Mailman School of Public Health, Columbia University, New York, New York, USA. VA Boston Healthcare System and Department of Medicine, Boston University School of Medicine, Boston, Massachusetts, USA. Channing Division of Network Medicine, Brigham and Women's Hospital, Boston, Massachusetts, USA. Division of Pulmonary and Critical Care Medicine, Brigham and Women's Hospital, Boston, Massachusetts, USA. Department of Clinical Science, University of Bergen, Bergen, Norway. Department of Clinical Science, University of Bergen, Bergen, Norway. Department of Epidemiology, Erasmus Medical Center, Rotterdam, the Netherlands. Department of Respiratory Medicine, Ghent University Hospital, Ghent, Belgium. Department of Epidemiology, Erasmus Medical Center, Rotterdam, the Netherlands. Department of Respiratory Medicine, Ghent University Hospital, Ghent, Belgium. Department of Respiratory Medicine, Erasmus Medical Center, Rotterdam, the Netherlands. Department of Epidemiology, Erasmus Medical Center, Rotterdam, the Netherlands. Netherlands Health Care Inspectorate, The Hague, the Netherlands. Department of Internal Medicine, Erasmus Medical Center, Rotterdam, the Netherlands. Netherlands Genomics Initiative (NGI)-sponsored Netherlands Consortium for Healthy Aging (NCHA), Leiden, the Netherlands. Department of Epidemiology, Erasmus Medical Center, Rotterdam, the Netherlands. Department of Internal Medicine, Erasmus Medical Center, Rotterdam, the Netherlands. Netherlands Genomics Initiative (NGI)-sponsored Netherlands Consortium for Healthy Aging (NCHA), Leiden, the Netherlands. Center for Genomics and Personalized Medicine Research, Wake Forest University School of Medicine, Winston-Salem, North Carolina, USA. Center for Genomics and Personalized Medicine Research, Wake Forest University School of Medicine, Winston-Salem, North Carolina, USA. Cardiovascular Research Institute and Department of Medicine, Division of Pulmonary, Critical Care, Sleep, and Allergy, University of California at San Francisco, San Francisco, California, USA. Center for Genomics and Personalized Medicine Research, Wake Forest University School of Medicine, Winston-Salem, North Carolina, USA. Channing Division of Network Medicine, Brigham and Women's Hospital, Boston, Massachusetts, USA. University College London, London, UK. Division of Pulmonary and Critical Care Medicine, Department of Internal Medicine, Seoul National University College of Medicine, Seoul, Republic of Korea. Seoul National University College of Medicine, SMG-SNU Boramae Medical Center, Seoul, Republic of Korea. 2nd Department of Respiratory Medicine, Institute of Tuberculosis and Lung Diseases, Warsaw, Poland. 2nd Department of Respiratory Medicine, Institute of Tuberculosis and Lung Diseases, Warsaw, Poland. Channing Division of Network Medicine, Brigham and Women's Hospital, Boston, Massachusetts, USA. Division of Pulmonary and Critical Care Medicine, Brigham and Women's Hospital, Boston, Massachusetts, USA. Clinical Discovery Unit, AstraZeneca, Cambridge, UK. Center for Genes, Environment and Health, National Jewish Health, Denver, Colorado, USA. Department of Biostatistics and Informatics, University of Colorado Denver, Aurora, Colorado, USA. Center for Genes, Environment and Health, National Jewish Health, Denver, Colorado, USA. Department of Medicine, School of Medicine, University of Colorado Denver, Aurora, Colorado, USA. Department of Immunology, School of Medicine, University of Colorado Denver, Aurora, Colorado, USA. University of Groningen, University Medical Center Groningen, Groningen Research Institute for Asthma and COPD (GRIAC), Groningen, the Netherlands. University of Groningen, University Medical Center Groningen, Department of Pulmonology, Groningen, the Netherlands. University of Edinburgh, Edinburgh, UK. Genetic Epidemiology Group, Department of Health Sciences, University of Leicester, Leicester, UK. National Institute for Health Research (NIHR) Leicester Respiratory Biomedical Research Unit, Glenfield Hospital, Leicester, UK. Channing Division of Network Medicine, Brigham and Women's Hospital, Boston, Massachusetts, USA. Division of Pulmonary and Critical Care Medicine, Brigham and Women's Hospital, Boston, Massachusetts, USA. University of Groningen, University Medical Center Groningen, Department of Epidemiology, Groningen, the Netherlands. University of Groningen, University Medical Center Groningen, Groningen Research Institute for Asthma and COPD (GRIAC), Groningen, the Netherlands. Channing Division of Network Medicine, Brigham and Women's Hospital, Boston, Massachusetts, USA. Division of Pulmonary and Critical Care Medicine, Brigham and Women's Hospital, Boston, Massachusetts, USA.</t>
  </si>
  <si>
    <t>Department of Rheumatology and Clinical Immunology, Peking Union Medical College Hospital, Chinese Academy of Medical Sciences &amp; Peking Union Medical College, Key Laboratory of Rheumatology and Clinical Immunology, Ministry of Education, Beijing, China. Department of Clinical Laboratory, Beijing Anzhen Hospital, Capital Medical University, Beijing, China. Department of Rheumatology and Clinical Immunology, Peking Union Medical College Hospital, Chinese Academy of Medical Sciences &amp; Peking Union Medical College, Key Laboratory of Rheumatology and Clinical Immunology, Ministry of Education, Beijing, China. Department of Rheumatology and Clinical Immunology, Peking Union Medical College Hospital, Chinese Academy of Medical Sciences &amp; Peking Union Medical College, Key Laboratory of Rheumatology and Clinical Immunology, Ministry of Education, Beijing, China. Department of Rheumatology and Clinical Immunology, Peking Union Medical College Hospital, Chinese Academy of Medical Sciences &amp; Peking Union Medical College, Key Laboratory of Rheumatology and Clinical Immunology, Ministry of Education, Beijing, China. Department of Rheumatology and Clinical Immunology, Peking Union Medical College Hospital, Chinese Academy of Medical Sciences &amp; Peking Union Medical College, Key Laboratory of Rheumatology and Clinical Immunology, Ministry of Education, Beijing, China. Department of Rheumatology and Clinical Immunology, Peking Union Medical College Hospital, Chinese Academy of Medical Sciences &amp; Peking Union Medical College, Key Laboratory of Rheumatology and Clinical Immunology, Ministry of Education, Beijing, China. Department of Clinical Laboratory, Beijing Anzhen Hospital, Capital Medical University, Beijing, China. Department of Rheumatology and Clinical Immunology, Peking Union Medical College Hospital, Chinese Academy of Medical Sciences &amp; Peking Union Medical College, Key Laboratory of Rheumatology and Clinical Immunology, Ministry of Education, Beijing, China. Department of Rheumatology and Clinical Immunology, Peking Union Medical College Hospital, Chinese Academy of Medical Sciences &amp; Peking Union Medical College, Key Laboratory of Rheumatology and Clinical Immunology, Ministry of Education, Beijing, China.</t>
  </si>
  <si>
    <t>Department of Biochemistry and Molecular Biology, Rutgers-Robert Wood Johnson Medical School, Piscataway, NJ, United States of America. Department of Biochemistry and Molecular Biology, Rutgers-Robert Wood Johnson Medical School, Piscataway, NJ, United States of America.</t>
  </si>
  <si>
    <t>Department of Biochemistry and Molecular Genetics, University of Illinois at Chicago, Chicago, Illinois 60607, USA. Department of Biochemistry and Molecular Biology, Rutgers-Robert Wood Johnson Medical School, Piscataway, New Jersey 08854, USA. Department of Biochemistry, University of Texas Southwestern Medical Center, Dallas, Texas 75390, USA. Biophysics Collaborative Access Team/Illinois Institute of Technology, Sector 18ID, Advanced Photon Source, Chicago, Illinois 60439, USA. Departments of Molecular Biophysics and Biochemistry, and Chemistry, Yale University, New Haven, Connecticut 06520, USA. Department of Biochemistry and Molecular Biology, Rutgers-Robert Wood Johnson Medical School, Piscataway, New Jersey 08854, USA. Department of Biochemistry and Molecular Genetics, University of Illinois at Chicago, Chicago, Illinois 60607, USA.</t>
  </si>
  <si>
    <t>Department of Biochemistry and Molecular Biology, University of Medicine and Dentistry of New Jersey, Robert Wood Johnson Medical School, 675 Hoes Lane, Piscataway, NJ 08854, USA.</t>
  </si>
  <si>
    <t>Department of Biochemistry and Molecular Biology, Robert Wood Johnson Medical School, University of Medicine and Dentistry of New Jersey, Piscataway, New Jersey 08854, USA.</t>
  </si>
  <si>
    <t>Centre de recherche de Gif-sur-Yvette, FRC 3115, France.</t>
  </si>
  <si>
    <t>Department of Molecular Genetics, Microbiology, and Immunology, University of Medicine and Dentistry of New Jersey, Robert Wood Johnson Medical School, Piscataway, New Jersey 08854. Department of Molecular Genetics, Microbiology, and Immunology, University of Medicine and Dentistry of New Jersey, Robert Wood Johnson Medical School, Piscataway, New Jersey 08854. Electronic address: paul.copeland@umdnj.edu.</t>
  </si>
  <si>
    <t>Department of Molecular Genetics, University of Medicine and Dentistry of New Jersey-Robert Wood Johnson Medical School, 675 Hoes Lane, Piscataway, NJ 08854, USA.</t>
  </si>
  <si>
    <t>Department of Molecular Genetics, Microbiology, and Immunology, Graduate School of Biomedical Sciences, University of Medicine and Dentistry of New Jersey - Robert Wood Johnson Medical School, Piscataway, NJ, USA. donovaje@umdnj.edu</t>
  </si>
  <si>
    <t>Department of Molecular Genetics, Microbiology and Immunology, University of Medicine and Dentistry of New Jersey, Robert Wood Johnson Medical School, Piscataway, New Jersey 08854, USA.</t>
  </si>
  <si>
    <t>Department of Molecular Genetics, Microbiology and Immunology, University of Medicine and Dentistry of New Jersey-Robert Wood Johnson Medical School, Piscataway, New Jersey 08854, USA.</t>
  </si>
  <si>
    <t>Department of Molecular Genetics, Microbiology and Immunology, UMDNJ-Robert Wood Johnson Medical School, 675 Hoes Lane, Piscataway, NJ 08854, USA.</t>
  </si>
  <si>
    <t>Department of Molecular Genetics, Microbiology and Immunology, UMDNJ-Robert Wood Johnson Medical School, 675 Hoes Lane, Piscataway, New Jersey 08854, USA.</t>
  </si>
  <si>
    <t>Department of Molecular Genetics, Microbiology and Immunology, UMDNJ-Robert Wood Johnson Medical School, Piscataway, NJ 08854, USA.</t>
  </si>
  <si>
    <t>Department of Molecular Genetics, Microbiology and Immunology, University of Medicine and Dentistry of New Jersey Robert Wood Johnson Medical School, Piscataway, New Jersey 08854, USA.</t>
  </si>
  <si>
    <t>Max-Planck-Institut fur Biophysikalische Chemie, Abteilung Molekulare Entwicklungsbiologie, Am Fassberg, D-37077 Gottingen, Germany.</t>
  </si>
  <si>
    <t>Department of Molecular Genetics, Microbiology and Immunology, Robert Wood Johnson Medical School, University of Medicine and Dentistry of New Jersey, 675 Hoes Ln Rm 728, Piscataway, NJ 08854, USA. paul.copeland@umdnj.edu</t>
  </si>
  <si>
    <t>UPR 9002 du Centre National de la Recherche Scientifique, Institut de Biologie Moleculaire et Cellulaire, 15, Rue Rene Descartes, 67084 Strasbourg Cedex, France.</t>
  </si>
  <si>
    <t>UPR du CNRS Structure des Macromolecules Biologiques et Mecanismes de Reconnaissance, Institut de Biologie Moleculaire et Cellulaire, 15, Rue Rene Descartes, 67084 Strasbourg Cedex, France.</t>
  </si>
  <si>
    <t>https://www.ncbi.nlm.nih.gov/pubmed/33017394/</t>
  </si>
  <si>
    <t>https://www.ncbi.nlm.nih.gov/pubmed/32046385/</t>
  </si>
  <si>
    <t>https://www.ncbi.nlm.nih.gov/pubmed/31373687/</t>
  </si>
  <si>
    <t>https://www.ncbi.nlm.nih.gov/pubmed/30815697/</t>
  </si>
  <si>
    <t>https://www.ncbi.nlm.nih.gov/pubmed/30353040/</t>
  </si>
  <si>
    <t>https://www.ncbi.nlm.nih.gov/pubmed/30109601/</t>
  </si>
  <si>
    <t>https://www.ncbi.nlm.nih.gov/pubmed/29555379/</t>
  </si>
  <si>
    <t>https://www.ncbi.nlm.nih.gov/pubmed/29313708/</t>
  </si>
  <si>
    <t>https://www.ncbi.nlm.nih.gov/pubmed/28917039/</t>
  </si>
  <si>
    <t>https://www.ncbi.nlm.nih.gov/pubmed/28877031/</t>
  </si>
  <si>
    <t>https://www.ncbi.nlm.nih.gov/pubmed/28702279/</t>
  </si>
  <si>
    <t>https://www.ncbi.nlm.nih.gov/pubmed/28166215/</t>
  </si>
  <si>
    <t>https://www.ncbi.nlm.nih.gov/pubmed/27769046/</t>
  </si>
  <si>
    <t>https://www.ncbi.nlm.nih.gov/pubmed/27802322/</t>
  </si>
  <si>
    <t>https://www.ncbi.nlm.nih.gov/pubmed/27708257/</t>
  </si>
  <si>
    <t>https://www.ncbi.nlm.nih.gov/pubmed/23624110/</t>
  </si>
  <si>
    <t>https://www.ncbi.nlm.nih.gov/pubmed/22992746/</t>
  </si>
  <si>
    <t>https://www.ncbi.nlm.nih.gov/pubmed/22614831/</t>
  </si>
  <si>
    <t>https://www.ncbi.nlm.nih.gov/pubmed/22308032/</t>
  </si>
  <si>
    <t>https://www.ncbi.nlm.nih.gov/pubmed/20488192/</t>
  </si>
  <si>
    <t>https://www.ncbi.nlm.nih.gov/pubmed/19744324/</t>
  </si>
  <si>
    <t>https://www.ncbi.nlm.nih.gov/pubmed/18948268/</t>
  </si>
  <si>
    <t>https://www.ncbi.nlm.nih.gov/pubmed/17954931/</t>
  </si>
  <si>
    <t>https://www.ncbi.nlm.nih.gov/pubmed/17636016/</t>
  </si>
  <si>
    <t>https://www.ncbi.nlm.nih.gov/pubmed/16416259/</t>
  </si>
  <si>
    <t>https://www.ncbi.nlm.nih.gov/pubmed/16155186/</t>
  </si>
  <si>
    <t>https://www.ncbi.nlm.nih.gov/pubmed/15229221/</t>
  </si>
  <si>
    <t>https://www.ncbi.nlm.nih.gov/pubmed/14978508/</t>
  </si>
  <si>
    <t>https://www.ncbi.nlm.nih.gov/pubmed/12909337/</t>
  </si>
  <si>
    <t>https://www.ncbi.nlm.nih.gov/pubmed/12095701/</t>
  </si>
  <si>
    <t>https://www.ncbi.nlm.nih.gov/pubmed/10970870/</t>
  </si>
  <si>
    <t>['Lyases/*metabolism', 'Phosphotransferases/*metabolism', 'Protein Conformation', 'Protozoan Proteins/metabolism', 'Selenium/metabolism', 'Selenocysteine/*biosynthesis', 'Selenoproteins/*metabolism', 'Trypanosoma brucei brucei/*enzymology']</t>
  </si>
  <si>
    <t>['Adult', 'Databases, Genetic', 'Female', '*Gene Expression', 'Gestational Age', 'Humans', 'Infant, Newborn', 'Pregnancy', 'Premature Birth/genetics/*metabolism', 'RNA, Messenger/*blood', 'Trans-Activators/genetics/*metabolism']</t>
  </si>
  <si>
    <t>['*Aggressive Periodontitis', 'Genotype', 'Humans', 'Mutation', 'Polymorphism, Single Nucleotide']</t>
  </si>
  <si>
    <t>['Antineoplastic Agents/*pharmacology', 'Arsenic Trioxide/*pharmacology', 'CRISPR-Cas Systems', 'Cell Survival/drug effects', 'Dose-Response Relationship, Drug', 'Gene Editing', '*Gene Expression Profiling', 'Gene Expression Regulation, Leukemic', 'HEK293 Cells', 'Humans', 'K562 Cells', 'Leukemia, Myelogenous, Chronic, BCR-ABL Positive/*drug therapy/genetics/metabolism/pathology', 'Signal Transduction', 'Sodium Selenite/pharmacology', 'Time Factors', 'Transcriptome']</t>
  </si>
  <si>
    <t>['Female', '*Genome, Human', 'Humans', 'Infant, Newborn', 'Male', 'Obstetric Labor, Premature/prevention &amp; control', 'Pregnancy', 'Premature Birth/*genetics', 'Risk Factors']</t>
  </si>
  <si>
    <t>['Animals', 'Autistic Disorder/genetics/*physiopathology', 'Brain/growth &amp; development/*physiopathology', '*Gastrointestinal Microbiome', 'Humans', '*Infant, Premature/growth &amp; development/physiology']</t>
  </si>
  <si>
    <t>['Adult', 'Aged', 'Aged, 80 and over', 'DNA Methylation/*genetics', 'Epigenomics', 'Female', 'Gene Expression Regulation', '*Genetic Predisposition to Disease', '*Genome-Wide Association Study', 'Humans', 'Lung/*physiopathology', 'Male', 'Middle Aged', 'Pulmonary Disease, Chronic Obstructive/epidemiology/*genetics', 'Quantitative Trait Loci', 'United States/epidemiology']</t>
  </si>
  <si>
    <t>["3' Untranslated Regions", 'Animals', '*Cell-Free System', 'Genes, Reporter', '*Protein Biosynthesis', 'RNA, Messenger', 'RNA, Transfer, Amino Acyl/genetics', 'RNA-Binding Proteins/metabolism', 'Rabbits', 'Recombinant Proteins', 'Reticulocytes/metabolism', 'Selenocysteine/*genetics', 'Selenoproteins/*genetics/metabolism', 'Triticum']</t>
  </si>
  <si>
    <t>['Adenylyl Cyclases/genetics', 'Datasets as Topic', 'Female', '*Genetic Predisposition to Disease', '*Genetic Variation', 'Genome-Wide Association Study', '*Gestational Age', 'Humans', 'Peptide Elongation Factors/*genetics', 'Phenotype', 'Polymorphism, Single Nucleotide', 'Pregnancy', 'Premature Birth/*genetics', 'Receptor, Angiotensin, Type 2/*genetics', 'Regression Analysis', 'Trans-Activators/*genetics', 'Wnt4 Protein/genetics', 'ras Proteins/genetics']</t>
  </si>
  <si>
    <t>['Adult', 'Aged', 'Aged, 80 and over', 'Alleles', 'Asthma/genetics', 'Female', 'Genetic Loci/*genetics', 'Genetic Predisposition to Disease/*genetics', 'Genome-Wide Association Study/methods', 'Humans', 'Lung/*physiology', 'Male', 'Middle Aged', 'Phenotype', 'Polymorphism, Single Nucleotide/genetics', 'Pulmonary Disease, Chronic Obstructive/*genetics', 'Pulmonary Fibrosis/*genetics', 'Risk Factors', 'Smoking/genetics']</t>
  </si>
  <si>
    <t>['Adult', 'Alleles', 'Asian Continental Ancestry Group/genetics', 'China', 'Female', 'Gene Frequency', 'Genetic Predisposition to Disease/ethnology/*genetics', 'Genotype', 'Humans', 'Linkage Disequilibrium', 'Logistic Models', 'Male', 'Middle Aged', '*Polymorphism, Single Nucleotide', 'Receptors, IgG/*genetics', 'Takayasu Arteritis/ethnology/*genetics', 'Young Adult']</t>
  </si>
  <si>
    <t>['Active Transport, Cell Nucleus', 'Amino Acid Sequence', 'Animals', 'Cell Line', 'Cell Line, Tumor', 'Conserved Sequence', 'Gene Expression', 'Humans', 'Karyopherins/antagonists &amp; inhibitors/metabolism', 'Mice', 'Peptide Elongation Factors/analysis/genetics/*metabolism', 'Protein Domains', 'Rats', 'Receptors, Cytoplasmic and Nuclear/antagonists &amp; inhibitors/metabolism', 'Recombinant Proteins/analysis/genetics/metabolism', 'Selenoproteins/*metabolism', 'Sequence Alignment', 'Transfection']</t>
  </si>
  <si>
    <t>['Codon, Terminator', 'Crystallography, X-Ray', 'Guanosine Diphosphate/chemistry', 'Guanosine Triphosphate/chemistry', 'Humans', 'Peptide Elongation Factors/*chemistry', 'Phylogeny', 'Protein Biosynthesis', 'Protein Domains', 'Protein Structure, Secondary', 'RNA, Transfer, Amino Acyl/chemistry', 'Ribosomes/metabolism', 'Selenocysteine/*chemistry', 'Selenoproteins/genetics']</t>
  </si>
  <si>
    <t>["3' Untranslated Regions", 'Animals', 'Cell Extracts', 'Cell-Free System', '*Codon, Terminator', 'Male', 'Peptide Elongation Factors/metabolism', '*Protein Biosynthesis', 'RNA, Messenger/*genetics', 'RNA, Transfer, Amino Acid-Specific/genetics/metabolism', 'RNA-Binding Proteins/metabolism', 'Rats', 'Ribosomes/metabolism', 'Selenocysteine/*genetics/*metabolism', 'Testis']</t>
  </si>
  <si>
    <t>['Amino Acid Sequence', 'Animals', 'Binding Sites', 'Codon', 'Codon, Terminator', 'Cross-Linking Reagents/chemistry', 'Guanosine Triphosphate/chemistry', 'Hydrolysis', 'Mice', 'Molecular Sequence Data', 'Peptide Elongation Factors/*chemistry/metabolism', 'Protein Biosynthesis', 'Protein Structure, Tertiary', 'RNA, Transfer, Amino Acyl/chemistry', 'RNA-Binding Proteins/*metabolism', 'Rats', 'Recombinant Proteins/chemistry', 'Ribosomes/chemistry', 'Selenocysteine/*chemistry', 'Sequence Homology, Amino Acid']</t>
  </si>
  <si>
    <t>["3' Untranslated Regions", 'Animals', 'Base Sequence', 'Codon, Terminator/genetics', '*Gene Expression Regulation, Enzymologic', 'Glutathione Peroxidase/*genetics/metabolism', 'HEK293 Cells', 'Humans', 'Inverted Repeat Sequences', 'Molecular Sequence Data', 'Nucleic Acid Conformation', 'Peptide Elongation Factors/genetics/metabolism', 'Phospholipid Hydroperoxide Glutathione Peroxidase', 'Protein Biosynthesis', 'RNA-Binding Proteins/genetics/metabolism', 'Rats', 'Selenium/physiology']</t>
  </si>
  <si>
    <t>['Animals', 'GTP Phosphohydrolases/chemistry/genetics/metabolism', 'Humans', 'Mice', 'Mutagenesis', '*Nucleic Acid Conformation', 'Peptidyl Transferases/chemistry/genetics/metabolism', 'Protein Biosynthesis/*physiology', 'RNA, Ribosomal, 28S/chemistry/genetics/*metabolism', 'RNA, Transfer, Amino Acyl/chemistry/genetics/*metabolism', 'RNA-Binding Proteins/chemistry/genetics/*metabolism', 'Ribosomes/chemistry/genetics/*metabolism']</t>
  </si>
  <si>
    <t>['DNA, Intergenic', 'Dicistroviridae/*genetics', 'Genes, Reporter', 'Luciferases/genetics/metabolism', 'Peptide Initiation Factors/*metabolism', '*Protein Biosynthesis', 'Selenocysteine/*metabolism', 'Selenoproteins/*metabolism']</t>
  </si>
  <si>
    <t>['Amino Acid Sequence', 'Animals', 'Archaeal Proteins/genetics', 'Eukaryotic Cells/metabolism', '*Evolution, Molecular', 'Molecular Sequence Data', 'Phylogeny', 'RNA-Binding Proteins/*metabolism', 'Ribosomal Proteins/genetics', 'Selenocysteine', 'Selenoproteins/*genetics', 'Sequence Alignment']</t>
  </si>
  <si>
    <t>["3' Untranslated Regions", 'Alanine/chemistry', 'Amino Acid Sequence', 'Humans', 'Molecular Sequence Data', 'Mutagenesis', 'Mutation', 'Peptide Elongation Factors/*chemistry/metabolism', 'Protein Binding', 'Protein Structure, Tertiary', 'RNA-Binding Proteins/*chemistry/metabolism', 'Recombinant Proteins/chemistry', 'Ribosomes/chemistry', 'Selenocysteine/*chemistry', 'Sequence Homology, Amino Acid']</t>
  </si>
  <si>
    <t>["3' Untranslated Regions/genetics/*metabolism", 'Animals', 'Cell-Free System/metabolism', 'Coccidiostats/pharmacology', 'Codon, Terminator/genetics/*metabolism', 'Gentamicins/pharmacology', 'Luciferases/biosynthesis/genetics', 'Peptide Chain Termination, Translational/drug effects/*physiology', 'Peptide Elongation Factors/genetics/metabolism', 'Peptide Termination Factors/genetics/metabolism', 'RNA, Transfer, Amino Acyl/genetics/*metabolism', 'RNA-Binding Proteins/genetics/*metabolism', 'Rabbits', 'Rats', 'Selenocysteine/genetics/*metabolism', 'Selenoprotein P/biosynthesis/genetics']</t>
  </si>
  <si>
    <t>['Alanine/metabolism', 'Amino Acid Motifs', 'Amino Acid Sequence', 'Amino Acid Substitution', 'Animals', 'Conserved Sequence', 'Male', 'Models, Molecular', 'Molecular Sequence Data', 'Protein Structure, Tertiary', 'RNA-Binding Proteins/*chemistry/*genetics/physiology', 'Rats', 'Ribosomes/*metabolism', 'Selenocysteine/*metabolism', 'Sequence Homology, Amino Acid']</t>
  </si>
  <si>
    <t>['Animals', 'Humans', 'Protein Binding', 'Ribosomal Proteins/chemistry/genetics/metabolism', 'Ribosomes/*chemistry/*metabolism', 'Selenium/metabolism', 'Selenocysteine/*metabolism']</t>
  </si>
  <si>
    <t>["*3' Untranslated Regions", 'Animals', 'Binding, Competitive', 'Cell Line', 'Chromatography, Gel', 'Dimerization', 'Models, Genetic', '*Protein Biosynthesis', 'Proteins/*genetics', 'RNA-Binding Proteins/genetics/isolation &amp; purification/*metabolism', 'Rats', 'Recombinant Proteins/isolation &amp; purification/metabolism', 'Ribosomes/*metabolism', 'Selenocysteine/*metabolism', 'Selenoproteins']</t>
  </si>
  <si>
    <t>['Animals', 'Cell Line, Tumor', 'Plasmids', 'RNA, Messenger/genetics', 'Rats', 'Selenocysteine/*metabolism', 'Subcellular Fractions/metabolism']</t>
  </si>
  <si>
    <t>['Alleles', 'Animals', 'Codon/genetics', 'DNA, Complementary/genetics', 'Drosophila/*genetics/metabolism', 'Drosophila Proteins/*biosynthesis/genetics', 'Genes, Reporter', 'Genome', 'Hydrogen Peroxide/toxicity', 'Longevity/drug effects', 'Luciferases/analysis/genetics', '*Oxidative Stress', 'Peptide Elongation Factors/genetics/metabolism', 'Promoter Regions, Genetic', 'Protein Biosynthesis', 'Proteins/genetics/*metabolism', 'Selenocysteine/genetics/metabolism', 'Selenoproteins', 'Sequence Analysis, DNA', 'Sequence Deletion/genetics']</t>
  </si>
  <si>
    <t>['Amino Acid Sequence', 'Animals', 'Codon, Terminator/*genetics', 'Gene Expression Regulation/*genetics', 'Humans', 'Models, Genetic', 'Molecular Sequence Data', 'Protein Biosynthesis/genetics', 'Proteins/genetics/metabolism', 'Selenocysteine/genetics/metabolism', 'Selenoproteins', 'Sequence Homology, Amino Acid']</t>
  </si>
  <si>
    <t>['Amino Acid Sequence', 'Blotting, Northern', 'Cloning, Molecular', 'DNA, Complementary/chemistry/genetics', 'Female', 'Gene Expression', 'Humans', 'Male', 'Molecular Sequence Data', 'Peptide Elongation Factors/metabolism', 'Protein Binding', 'RNA/*metabolism', 'RNA, Messenger/genetics/metabolism', 'RNA-Binding Proteins/genetics/*metabolism', 'Sequence Alignment', 'Sequence Analysis, DNA', 'Sequence Homology, Amino Acid']</t>
  </si>
  <si>
    <t>['Amino Acid Sequence', 'Animals', 'Bacterial Proteins/chemistry/*metabolism/physiology', 'Caenorhabditis elegans/genetics', 'Drosophila/genetics', 'HeLa Cells', 'Humans', 'Mice', 'Molecular Sequence Data', 'Peptide Elongation Factors/chemistry/*metabolism/physiology', 'Protein Binding', 'Protein Biosynthesis/*physiology', 'Proteins/*genetics', 'RNA, Transfer, Amino Acyl/metabolism', 'Selenoproteins', 'Sequence Homology, Amino Acid']</t>
  </si>
  <si>
    <t>['*EBF1 gene mRNA', '*Gene set enrichment', '*Logistic regression', '*Spontaneous preterm birth']</t>
  </si>
  <si>
    <t>['*genetic association studies', '*genetic markers', '*genetic variation', '*genotype', '*periodontal diseases']</t>
  </si>
  <si>
    <t>['*CRISPR screen', '*arsenic', '*selenium', '*selenocysteine']</t>
  </si>
  <si>
    <t>['Angiotensin receptor type 2', 'Microbiota-gut-brain axis', 'Preterm birth', 'Vagus nerve', '"Leaky gut"']</t>
  </si>
  <si>
    <t>['Selenium', 'Selenocysteine', 'Selenoprotein', 'UGA codon', 'eEFSec', 'tRNA']</t>
  </si>
  <si>
    <t>['*chronic obstructive pulmonary disease', '*epigenetics', '*mQTL', '*methylation QTL']</t>
  </si>
  <si>
    <t>["*3' UTR", '*Rabbit reticulocyte lysate', '*SECISBP2', '*Translation', '*Wheat germ lysate', '*eEFSec', '*mRNA']</t>
  </si>
  <si>
    <t>['glutathione peroxidase', 'isoforms', 'methylation', 'selenium', 'selenocysteine', 'tRNA modification', 'thioredoxin reductase', 'translation']</t>
  </si>
  <si>
    <t>['Chinese', 'FCGR2A/FCGR3A', 'Han', 'Takayasu arteritis', 'rs2099684']</t>
  </si>
  <si>
    <t>target_id</t>
  </si>
  <si>
    <t>disease_area</t>
  </si>
  <si>
    <t>disease_name</t>
  </si>
  <si>
    <t>overall_score</t>
  </si>
  <si>
    <t>genetic_association</t>
  </si>
  <si>
    <t>known_drug</t>
  </si>
  <si>
    <t>litterature_mining</t>
  </si>
  <si>
    <t>animal_model</t>
  </si>
  <si>
    <t>affected_pathway</t>
  </si>
  <si>
    <t>rna_expression</t>
  </si>
  <si>
    <t>somatic_mutation</t>
  </si>
  <si>
    <t>P57772</t>
  </si>
  <si>
    <t>measurement</t>
  </si>
  <si>
    <t>respiratory or thoracic disease</t>
  </si>
  <si>
    <t>reproductive system or breast disease,cell proliferation disorder,urinary system disease</t>
  </si>
  <si>
    <t>genetic, familial or congenital disease</t>
  </si>
  <si>
    <t>reproductive system or breast disease,genetic, familial or congenital disease,urinary system disease</t>
  </si>
  <si>
    <t>cardiovascular disease</t>
  </si>
  <si>
    <t>biological process</t>
  </si>
  <si>
    <t>age at menarche</t>
  </si>
  <si>
    <t>FEV/FEC ratio</t>
  </si>
  <si>
    <t>respiratory system disease</t>
  </si>
  <si>
    <t>lung disease</t>
  </si>
  <si>
    <t>chronic obstructive pulmonary disease</t>
  </si>
  <si>
    <t>prostate carcinoma</t>
  </si>
  <si>
    <t>asthma</t>
  </si>
  <si>
    <t>congenital abnormality</t>
  </si>
  <si>
    <t>hypospadias</t>
  </si>
  <si>
    <t>parental genotype effect measurement</t>
  </si>
  <si>
    <t>gestational age</t>
  </si>
  <si>
    <t>forced expiratory volume</t>
  </si>
  <si>
    <t>resting heart rate</t>
  </si>
  <si>
    <t>red blood cell distribution width</t>
  </si>
  <si>
    <t>mean corpuscular hemoglobin</t>
  </si>
  <si>
    <t>eosinophil count</t>
  </si>
  <si>
    <t>facial morphology measurement</t>
  </si>
  <si>
    <t>hypertension</t>
  </si>
  <si>
    <t>monocyte count</t>
  </si>
  <si>
    <t>childhood onset asthma</t>
  </si>
  <si>
    <t>Endometrial Endometrioid Adenocarcinoma</t>
  </si>
  <si>
    <t>blood pressure</t>
  </si>
  <si>
    <t>body mass index</t>
  </si>
  <si>
    <t>mathematical ability</t>
  </si>
  <si>
    <t>basophil percentage of leukocytes</t>
  </si>
  <si>
    <t>basophil percentage of granulocytes</t>
  </si>
  <si>
    <t>granulocyte percentage of myeloid white cells</t>
  </si>
  <si>
    <t>Gene_name</t>
  </si>
  <si>
    <t>Synonyms</t>
  </si>
  <si>
    <t>Target_id</t>
  </si>
  <si>
    <t>Protein_class</t>
  </si>
  <si>
    <t>Protein_class_desc</t>
  </si>
  <si>
    <t>Species</t>
  </si>
  <si>
    <t>Number_isoforms</t>
  </si>
  <si>
    <t>Tractable</t>
  </si>
  <si>
    <t>Tractability_probability</t>
  </si>
  <si>
    <t>In Training data set ?</t>
  </si>
  <si>
    <t>DISEASE</t>
  </si>
  <si>
    <t>disease_id</t>
  </si>
  <si>
    <t>PATHWAYS</t>
  </si>
  <si>
    <t>Reactome</t>
  </si>
  <si>
    <t>KEGG</t>
  </si>
  <si>
    <t>EEFSEC</t>
  </si>
  <si>
    <t>Homo sapiens (Human).</t>
  </si>
  <si>
    <t>SELB</t>
  </si>
  <si>
    <t>True</t>
  </si>
  <si>
    <t>No</t>
  </si>
  <si>
    <t>Metabolism</t>
  </si>
  <si>
    <t>Metabolism of amino acids and derivatives</t>
  </si>
  <si>
    <t>Selenoamino acid metabolism</t>
  </si>
  <si>
    <t>Selenocysteine synthesis</t>
  </si>
  <si>
    <t>DISEASE REGULATION</t>
  </si>
  <si>
    <t>GWAS</t>
  </si>
  <si>
    <t>disease</t>
  </si>
  <si>
    <t>t_stat</t>
  </si>
  <si>
    <t>std_dev_t</t>
  </si>
  <si>
    <t>n</t>
  </si>
  <si>
    <t>direction</t>
  </si>
  <si>
    <t>phenotype</t>
  </si>
  <si>
    <t>organism</t>
  </si>
  <si>
    <t>author</t>
  </si>
  <si>
    <t>year</t>
  </si>
  <si>
    <t>p_value</t>
  </si>
  <si>
    <t>pubmed_id</t>
  </si>
  <si>
    <t>Airflow obstruction in ever smokers</t>
  </si>
  <si>
    <t>H. sapiens</t>
  </si>
  <si>
    <t>German CA</t>
  </si>
  <si>
    <t>https://www.ncbi.nlm.nih.gov/pubmed/31879980</t>
  </si>
  <si>
    <t>31879980</t>
  </si>
  <si>
    <t>Chronic obstructive pulmonary disease</t>
  </si>
  <si>
    <t>Sakornsakolpat P</t>
  </si>
  <si>
    <t>https://www.ncbi.nlm.nih.gov/pubmed/30804561</t>
  </si>
  <si>
    <t>30804561</t>
  </si>
  <si>
    <t>Hobbs BD</t>
  </si>
  <si>
    <t>https://www.ncbi.nlm.nih.gov/pubmed/28166215</t>
  </si>
  <si>
    <t>28166215</t>
  </si>
  <si>
    <t>Chronic obstructive pulmonary disease or high blood pressure (pleiotropy)</t>
  </si>
  <si>
    <t>Zhu Z</t>
  </si>
  <si>
    <t>https://www.ncbi.nlm.nih.gov/pubmed/30940143</t>
  </si>
  <si>
    <t>30940143</t>
  </si>
  <si>
    <t>Chronic obstructive pulmonary disease or resting heart rate (pleiotropy)</t>
  </si>
  <si>
    <t>Endometrial cancer</t>
  </si>
  <si>
    <t>O'Mara TA</t>
  </si>
  <si>
    <t>https://www.ncbi.nlm.nih.gov/pubmed/30093612</t>
  </si>
  <si>
    <t>30093612</t>
  </si>
  <si>
    <t>Endometrial cancer (endometrioid histology)</t>
  </si>
  <si>
    <t>Eosinophil counts</t>
  </si>
  <si>
    <t>Kichaev G</t>
  </si>
  <si>
    <t>https://www.ncbi.nlm.nih.gov/pubmed/30595370</t>
  </si>
  <si>
    <t>30595370</t>
  </si>
  <si>
    <t>FEV1</t>
  </si>
  <si>
    <t>Shrine N</t>
  </si>
  <si>
    <t>https://www.ncbi.nlm.nih.gov/pubmed/30804560</t>
  </si>
  <si>
    <t>30804560</t>
  </si>
  <si>
    <t>Facial morphology traits (63 three-dimensional facial segments)</t>
  </si>
  <si>
    <t>Claes P</t>
  </si>
  <si>
    <t>https://www.ncbi.nlm.nih.gov/pubmed/29459680</t>
  </si>
  <si>
    <t>29459680</t>
  </si>
  <si>
    <t>Gestational age at birth (maternal effect)</t>
  </si>
  <si>
    <t>Zhang G</t>
  </si>
  <si>
    <t>https://www.ncbi.nlm.nih.gov/pubmed/28877031</t>
  </si>
  <si>
    <t>28877031</t>
  </si>
  <si>
    <t>Hypospadias</t>
  </si>
  <si>
    <t>Geller F</t>
  </si>
  <si>
    <t>2014</t>
  </si>
  <si>
    <t>https://www.ncbi.nlm.nih.gov/pubmed/25108383</t>
  </si>
  <si>
    <t>25108383</t>
  </si>
  <si>
    <t>Lung function (FEV1/FVC)</t>
  </si>
  <si>
    <t>Wain LV</t>
  </si>
  <si>
    <t>https://www.ncbi.nlm.nih.gov/pubmed/28166213</t>
  </si>
  <si>
    <t>28166213</t>
  </si>
  <si>
    <t>Mean corpuscular hemoglobin</t>
  </si>
  <si>
    <t>Menarche (age at onset)</t>
  </si>
  <si>
    <t>Perry JR</t>
  </si>
  <si>
    <t>https://www.ncbi.nlm.nih.gov/pubmed/25231870</t>
  </si>
  <si>
    <t>25231870</t>
  </si>
  <si>
    <t>Elks CE</t>
  </si>
  <si>
    <t>https://www.ncbi.nlm.nih.gov/pubmed/21102462</t>
  </si>
  <si>
    <t>21102462</t>
  </si>
  <si>
    <t>Post bronchodilator FEV1</t>
  </si>
  <si>
    <t>Lutz SM</t>
  </si>
  <si>
    <t>2015</t>
  </si>
  <si>
    <t>https://www.ncbi.nlm.nih.gov/pubmed/26634245</t>
  </si>
  <si>
    <t>26634245</t>
  </si>
  <si>
    <t>Post bronchodilator FEV1/FVC ratio</t>
  </si>
  <si>
    <t>Preterm birth (maternal effect)</t>
  </si>
  <si>
    <t>Prostate cancer</t>
  </si>
  <si>
    <t>Schumacher FR</t>
  </si>
  <si>
    <t>https://www.ncbi.nlm.nih.gov/pubmed/29892016</t>
  </si>
  <si>
    <t>29892016</t>
  </si>
  <si>
    <t>Gudmundsson J</t>
  </si>
  <si>
    <t>https://www.ncbi.nlm.nih.gov/pubmed/19767754</t>
  </si>
  <si>
    <t>19767754</t>
  </si>
  <si>
    <t>Red cell distribution width</t>
  </si>
  <si>
    <t>Respiratory diseases</t>
  </si>
  <si>
    <t>Schizophrenia</t>
  </si>
  <si>
    <t>Goes FS</t>
  </si>
  <si>
    <t>https://www.ncbi.nlm.nih.gov/pubmed/26198764</t>
  </si>
  <si>
    <t>26198764</t>
  </si>
  <si>
    <t>Selectivity</t>
  </si>
  <si>
    <t>ORGANS</t>
  </si>
  <si>
    <t>organ_name</t>
  </si>
  <si>
    <t>Total_value</t>
  </si>
  <si>
    <t>n_tissues</t>
  </si>
  <si>
    <t>avg_value</t>
  </si>
  <si>
    <t>Proximal digestive tract</t>
  </si>
  <si>
    <t>Gastrointestinal tract</t>
  </si>
  <si>
    <t>Pancreas</t>
  </si>
  <si>
    <t>Liver &amp; gallbladder</t>
  </si>
  <si>
    <t>Kidney &amp; urinary bladder</t>
  </si>
  <si>
    <t>Endocrine tissues</t>
  </si>
  <si>
    <t>Skin</t>
  </si>
  <si>
    <t>Male tissues</t>
  </si>
  <si>
    <t>Female tissues</t>
  </si>
  <si>
    <t>Bone marrow &amp; lymphoid tissues</t>
  </si>
  <si>
    <t>Brain</t>
  </si>
  <si>
    <t>Muscle tissues</t>
  </si>
  <si>
    <t>Lung</t>
  </si>
  <si>
    <t>Adipose &amp; soft tissue</t>
  </si>
  <si>
    <t>ADIPOSE &amp; SOFT TISSUE</t>
  </si>
  <si>
    <t>tissue name</t>
  </si>
  <si>
    <t>Cell type</t>
  </si>
  <si>
    <t>Value</t>
  </si>
  <si>
    <t>Adipose tissue</t>
  </si>
  <si>
    <t>Adipocytes</t>
  </si>
  <si>
    <t>Soft tissue 1</t>
  </si>
  <si>
    <t>Chondrocytes</t>
  </si>
  <si>
    <t>Fibroblasts</t>
  </si>
  <si>
    <t>Peripheral nerve</t>
  </si>
  <si>
    <t>Soft tissue 2</t>
  </si>
  <si>
    <t>BONE MARROW &amp; LYMPHOID TISSUES</t>
  </si>
  <si>
    <t>Appendix</t>
  </si>
  <si>
    <t>Glandular cells</t>
  </si>
  <si>
    <t>Lymphoid tissue</t>
  </si>
  <si>
    <t>Bone marrow</t>
  </si>
  <si>
    <t>Hematopoietic cells</t>
  </si>
  <si>
    <t>Lymph node</t>
  </si>
  <si>
    <t>Germinal center cells</t>
  </si>
  <si>
    <t>Non-germinal center cells</t>
  </si>
  <si>
    <t>Spleen</t>
  </si>
  <si>
    <t>Cells in red pulp</t>
  </si>
  <si>
    <t>Cells in white pulp</t>
  </si>
  <si>
    <t>Tonsil</t>
  </si>
  <si>
    <t>Squamous epithelial cells</t>
  </si>
  <si>
    <t>BRAIN</t>
  </si>
  <si>
    <t>Caudate</t>
  </si>
  <si>
    <t>Glial cells</t>
  </si>
  <si>
    <t>Neuronal cells</t>
  </si>
  <si>
    <t>Cerebellum</t>
  </si>
  <si>
    <t>Cells in granular layer</t>
  </si>
  <si>
    <t>Cells in molecular layer</t>
  </si>
  <si>
    <t>Purkinje cells</t>
  </si>
  <si>
    <t>Cerebral cortex</t>
  </si>
  <si>
    <t>Endothelial cells</t>
  </si>
  <si>
    <t>Neuropil</t>
  </si>
  <si>
    <t>Hippocampus</t>
  </si>
  <si>
    <t>ENDOCRINE TISSUES</t>
  </si>
  <si>
    <t>Adrenal gland</t>
  </si>
  <si>
    <t>Parathyroid gland</t>
  </si>
  <si>
    <t>Thyroid gland</t>
  </si>
  <si>
    <t>FEMALE TISSUES</t>
  </si>
  <si>
    <t>Breast</t>
  </si>
  <si>
    <t>Myoepithelial cells</t>
  </si>
  <si>
    <t>Cervix, uterine</t>
  </si>
  <si>
    <t>Endometrium 1</t>
  </si>
  <si>
    <t>Cells in endometrial stroma</t>
  </si>
  <si>
    <t>Endometrium 2</t>
  </si>
  <si>
    <t>Fallopian tube</t>
  </si>
  <si>
    <t>Ovary</t>
  </si>
  <si>
    <t>Follicle cells</t>
  </si>
  <si>
    <t>Ovarian stroma cells</t>
  </si>
  <si>
    <t>Placenta</t>
  </si>
  <si>
    <t>Decidual cells</t>
  </si>
  <si>
    <t>Trophoblastic cells</t>
  </si>
  <si>
    <t>Vagina</t>
  </si>
  <si>
    <t>GASTROINTESTINAL TRACT</t>
  </si>
  <si>
    <t>Colon</t>
  </si>
  <si>
    <t>Peripheral nerve/ganglion</t>
  </si>
  <si>
    <t>Duodenum</t>
  </si>
  <si>
    <t>Rectum</t>
  </si>
  <si>
    <t>Small intestine</t>
  </si>
  <si>
    <t>Stomach 1</t>
  </si>
  <si>
    <t>Stomach 2</t>
  </si>
  <si>
    <t>KIDNEY &amp; URINARY BLADDER</t>
  </si>
  <si>
    <t>Kidney</t>
  </si>
  <si>
    <t>Cells in glomeruli</t>
  </si>
  <si>
    <t>Cells in tubules</t>
  </si>
  <si>
    <t>Urinary bladder</t>
  </si>
  <si>
    <t>Urothelial cells</t>
  </si>
  <si>
    <t>LIVER &amp; GALLBLADDER</t>
  </si>
  <si>
    <t>Gallbladder</t>
  </si>
  <si>
    <t>Liver</t>
  </si>
  <si>
    <t>Cholangiocytes</t>
  </si>
  <si>
    <t>Hepatocytes</t>
  </si>
  <si>
    <t>LUNG</t>
  </si>
  <si>
    <t>Bronchus</t>
  </si>
  <si>
    <t>Respiratory epithelial cells</t>
  </si>
  <si>
    <t>Alveolar cells</t>
  </si>
  <si>
    <t>Macrophages</t>
  </si>
  <si>
    <t>Nasopharynx</t>
  </si>
  <si>
    <t>MALE TISSUES</t>
  </si>
  <si>
    <t>Epididymis</t>
  </si>
  <si>
    <t>Prostate</t>
  </si>
  <si>
    <t>Seminal vesicle</t>
  </si>
  <si>
    <t>Testis</t>
  </si>
  <si>
    <t>Cells in seminiferous ducts</t>
  </si>
  <si>
    <t>Leydig cells</t>
  </si>
  <si>
    <t>MUSCLE TISSUES</t>
  </si>
  <si>
    <t>Heart muscle</t>
  </si>
  <si>
    <t>Cardiomyocytes</t>
  </si>
  <si>
    <t>Skeletal muscle</t>
  </si>
  <si>
    <t>Myocytes</t>
  </si>
  <si>
    <t>Smooth muscle</t>
  </si>
  <si>
    <t>Smooth muscle cells</t>
  </si>
  <si>
    <t>PANCREAS</t>
  </si>
  <si>
    <t>Exocrine glandular cells</t>
  </si>
  <si>
    <t>Pancreatic endocrine cells</t>
  </si>
  <si>
    <t>PROXIMAL DIGESTIVE TRACT</t>
  </si>
  <si>
    <t>Esophagus</t>
  </si>
  <si>
    <t>Oral mucosa</t>
  </si>
  <si>
    <t>Salivary gland</t>
  </si>
  <si>
    <t>SKIN</t>
  </si>
  <si>
    <t>Skin 1</t>
  </si>
  <si>
    <t>Keratinocytes</t>
  </si>
  <si>
    <t>Langerhans</t>
  </si>
  <si>
    <t>Melanocytes</t>
  </si>
  <si>
    <t>Skin 2</t>
  </si>
  <si>
    <t>Epidermal cells</t>
  </si>
  <si>
    <t>EEFSEC-1</t>
  </si>
  <si>
    <t>Is Canonical</t>
  </si>
  <si>
    <t>Yes</t>
  </si>
  <si>
    <t>Similarity</t>
  </si>
  <si>
    <t>number of residues</t>
  </si>
  <si>
    <t>SEQUENCE</t>
  </si>
  <si>
    <t>MAGRRVNVNVGVLGHIDSGKTALARALSTTASTAAFDKQPQSRERGITLDLGFSCFSVPLPARLRSSLPEFQAAPEAEPEPGEPLLQVTLVDCPGHASLIRTIIGGAQIIDLMMLVIDVTKGMQTQSAECLVIGQIACQKLVVVLNKIDLLPEGKRQAAIDKMTKKMQKTLENTKFRGAPIIPVAAKPGGPEAPETEAPQGIPELIELLTSQISIPTRDPSGPFLMSVDHCFSIKGQGTVMTGTILSGSISLGDSVEIPALKVVKKVKSMQMFHMPITSAMQGDRLGICVTQFDPKLLERGLVCAPESLHTVHAALISVEKIPYFRGPLQTKAKFHITVGHETVMGRLMFFSPAPDNFDQEPILDSFNFSQEYLFQEQYLSKDLTPAVTDNDEADKKAGQATEGHCPRQQWALVEFEKPVTCPRLCLVIGSRLDADIHTNTCRLAFHGILLHGLEDRNYADSFLPRLKVYKLKHKHGLVERAMDDYSVIGRSLFKKETNIQLFVGLKVHLSTGELGIIDSAFGQSGKFKIHIPGGLSPESKKILTPALKKRARAGRGEATRQEESAERSEPSQHVVLSLTFKRYVFDTHKRMVQSP</t>
  </si>
  <si>
    <t>start</t>
  </si>
  <si>
    <t>stop</t>
  </si>
  <si>
    <t>previous_seq</t>
  </si>
  <si>
    <t>modification_type</t>
  </si>
  <si>
    <t>new_seq</t>
  </si>
  <si>
    <t>in_domains</t>
  </si>
  <si>
    <t>comments</t>
  </si>
  <si>
    <t>EEFSEC-2</t>
  </si>
  <si>
    <t>MASCSTAAFDKQPQSRERGITLDLGFSCFSVPLPARLRSSLPEFQAAPEAEPEPGEPLLQVTLVDCPGHASLIRTIIGGAQIIDLMMLVIDVTKGMQTQSAECLVIGQIACQKLVVVLNKIDLLPEGKRQAAIDKMTKKMQKTLENTKFRGAPIIPVAAKPGGPEAPETEAPQGIPELIELLTSQISIPTRDPSGPFLMSVDHCFSIKGQGTVMTGTILSGSISLGDSVEIPALKVVKKVKSMQMFHMPITSAMQGDRLGICVTQFDPKLLERGLVCAPESLHTVHAALISVEKIPYFRGPLQTKAKFHITVGHETVMGRLMFFSPAPDNFDQEPILDSFNFSQEYLFQEQYLSKDLTPAVTDNDEADKKAGQATEGHCPRQQWALVEFEKPVTCPRLCLVIGSRLDADIHTNTCRLAFHGILLHGLEDRNYADSFLPRLKVYKLKHKHGLVERAMDDYSVIGRSLFKKETNIQLFVGLKVHLSTGELGIIDSAFGQSGKFKIHIPGGLSPESKKILTPALKKRARAGRGEATRQEESAERSEPSQHVVLSLTFKRYVFDTHKRMVQSP</t>
  </si>
  <si>
    <t>MAGRRVNVNVGVLGHIDSGKTALARALSTTA</t>
  </si>
  <si>
    <t>replace</t>
  </si>
  <si>
    <t>MASC</t>
  </si>
  <si>
    <t xml:space="preserve">(in isoform 2) </t>
  </si>
  <si>
    <t>VARIANTS</t>
  </si>
  <si>
    <t>A</t>
  </si>
  <si>
    <t>V</t>
  </si>
  <si>
    <t>(in dbSNP:rs34326479)</t>
  </si>
  <si>
    <t>DOMAINS</t>
  </si>
  <si>
    <t>Domain_name</t>
  </si>
  <si>
    <t>length</t>
  </si>
  <si>
    <t>source</t>
  </si>
  <si>
    <t>r-type G</t>
  </si>
  <si>
    <t>Uniprot</t>
  </si>
  <si>
    <t>PDB</t>
  </si>
  <si>
    <t>PDB: Ligand</t>
  </si>
  <si>
    <t>ChEMBL - DruggEbillity</t>
  </si>
  <si>
    <t>PDB_code</t>
  </si>
  <si>
    <t>Technique</t>
  </si>
  <si>
    <t>Resolution</t>
  </si>
  <si>
    <t>Chain</t>
  </si>
  <si>
    <t>n_residues</t>
  </si>
  <si>
    <t>% of full protein</t>
  </si>
  <si>
    <t>start_stop</t>
  </si>
  <si>
    <t>type_of_binder</t>
  </si>
  <si>
    <t>binding_type</t>
  </si>
  <si>
    <t>operator</t>
  </si>
  <si>
    <t>value</t>
  </si>
  <si>
    <t>units</t>
  </si>
  <si>
    <t>Ligand_name</t>
  </si>
  <si>
    <t>publication_year</t>
  </si>
  <si>
    <t>PDBbind_link</t>
  </si>
  <si>
    <t>SITES_tractable</t>
  </si>
  <si>
    <t>SITES_druggable</t>
  </si>
  <si>
    <t>5IZK</t>
  </si>
  <si>
    <t>5IZL</t>
  </si>
  <si>
    <t>5IZM</t>
  </si>
  <si>
    <t>X-ray</t>
  </si>
  <si>
    <t>3.25 A</t>
  </si>
  <si>
    <t>2.72 A</t>
  </si>
  <si>
    <t>3.40 A</t>
  </si>
  <si>
    <t>A,B</t>
  </si>
  <si>
    <t>inf</t>
  </si>
  <si>
    <t>1-596</t>
  </si>
  <si>
    <t>2-596</t>
  </si>
  <si>
    <t>Protein - Ligand</t>
  </si>
  <si>
    <t>Kd</t>
  </si>
  <si>
    <t xml:space="preserve"> =</t>
  </si>
  <si>
    <t>uM</t>
  </si>
  <si>
    <t>(GDP) ligand is GDP</t>
  </si>
  <si>
    <t>(GCP) ligand is GDPCP</t>
  </si>
  <si>
    <t>(GNP) ligand is GDPNP</t>
  </si>
  <si>
    <t>druggability_score</t>
  </si>
  <si>
    <t>pocket_score</t>
  </si>
  <si>
    <t>pocket_number</t>
  </si>
  <si>
    <t>volume</t>
  </si>
  <si>
    <t>area</t>
  </si>
  <si>
    <t>fraction_apolar</t>
  </si>
  <si>
    <t>domains</t>
  </si>
  <si>
    <t>p2</t>
  </si>
  <si>
    <t>p6</t>
  </si>
  <si>
    <t>p21</t>
  </si>
  <si>
    <t>p1</t>
  </si>
  <si>
    <t>r-type G (9.0%)</t>
  </si>
  <si>
    <t>r-type G (13.0%)</t>
  </si>
  <si>
    <t>r-type G (4.0%)</t>
  </si>
  <si>
    <t>DRUGGABLE POCKETS</t>
  </si>
</sst>
</file>

<file path=xl/styles.xml><?xml version="1.0" encoding="utf-8"?>
<styleSheet xmlns="http://schemas.openxmlformats.org/spreadsheetml/2006/main">
  <fonts count="4">
    <font>
      <sz val="11"/>
      <color theme="1"/>
      <name val="Calibri"/>
      <family val="2"/>
      <scheme val="minor"/>
    </font>
    <font>
      <b/>
      <sz val="11"/>
      <color theme="1"/>
      <name val="Calibri"/>
      <family val="2"/>
      <scheme val="minor"/>
    </font>
    <font>
      <u/>
      <sz val="11"/>
      <color theme="10"/>
      <name val="Calibri"/>
      <family val="2"/>
    </font>
    <font>
      <b/>
      <u/>
      <sz val="11"/>
      <color rgb="FF0000FF"/>
      <name val="Calibri"/>
      <family val="2"/>
      <scheme val="minor"/>
    </font>
  </fonts>
  <fills count="3">
    <fill>
      <patternFill patternType="none"/>
    </fill>
    <fill>
      <patternFill patternType="gray125"/>
    </fill>
    <fill>
      <patternFill patternType="solid">
        <fgColor rgb="FFD9D9D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11">
    <xf numFmtId="0" fontId="0" fillId="0" borderId="0" xfId="0"/>
    <xf numFmtId="0" fontId="1" fillId="2" borderId="0" xfId="0" applyFont="1" applyFill="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vertical="center"/>
    </xf>
    <xf numFmtId="0" fontId="1" fillId="2" borderId="0" xfId="0" applyFont="1" applyFill="1" applyAlignment="1">
      <alignment horizontal="center" textRotation="90"/>
    </xf>
    <xf numFmtId="0" fontId="2" fillId="0" borderId="0" xfId="1" applyAlignment="1" applyProtection="1"/>
    <xf numFmtId="0" fontId="3" fillId="0" borderId="0" xfId="0" applyFont="1" applyAlignment="1">
      <alignment horizontal="center" vertical="center"/>
    </xf>
    <xf numFmtId="0" fontId="1" fillId="0" borderId="0" xfId="0" applyFont="1" applyAlignment="1">
      <alignment horizontal="center" vertical="center"/>
    </xf>
    <xf numFmtId="0" fontId="0" fillId="0" borderId="0" xfId="0" applyAlignment="1">
      <alignment vertical="center" wrapText="1"/>
    </xf>
    <xf numFmtId="0" fontId="1" fillId="0" borderId="1" xfId="0" applyFont="1" applyBorder="1" applyAlignment="1">
      <alignment horizontal="center" vertical="top"/>
    </xf>
  </cellXfs>
  <cellStyles count="2">
    <cellStyle name="Hyperlink" xfId="1" builtinId="8"/>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0</xdr:colOff>
      <xdr:row>0</xdr:row>
      <xdr:rowOff>0</xdr:rowOff>
    </xdr:from>
    <xdr:to>
      <xdr:col>13</xdr:col>
      <xdr:colOff>304809</xdr:colOff>
      <xdr:row>14</xdr:row>
      <xdr:rowOff>76205</xdr:rowOff>
    </xdr:to>
    <xdr:pic>
      <xdr:nvPicPr>
        <xdr:cNvPr id="2" name="Picture 1" descr="spider_plot"/>
        <xdr:cNvPicPr>
          <a:picLocks noChangeAspect="1"/>
        </xdr:cNvPicPr>
      </xdr:nvPicPr>
      <xdr:blipFill>
        <a:blip xmlns:r="http://schemas.openxmlformats.org/officeDocument/2006/relationships" r:embed="rId1"/>
        <a:stretch>
          <a:fillRect/>
        </a:stretch>
      </xdr:blipFill>
      <xdr:spPr>
        <a:xfrm>
          <a:off x="3657600" y="0"/>
          <a:ext cx="4572009" cy="274320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ncbi.nlm.nih.gov/pubmed/33017394/" TargetMode="External"/><Relationship Id="rId2" Type="http://schemas.openxmlformats.org/officeDocument/2006/relationships/hyperlink" Target="https://www.ncbi.nlm.nih.gov/pubmed/32046385/" TargetMode="External"/><Relationship Id="rId3" Type="http://schemas.openxmlformats.org/officeDocument/2006/relationships/hyperlink" Target="https://www.ncbi.nlm.nih.gov/pubmed/31373687/" TargetMode="External"/><Relationship Id="rId4" Type="http://schemas.openxmlformats.org/officeDocument/2006/relationships/hyperlink" Target="https://www.ncbi.nlm.nih.gov/pubmed/30815697/" TargetMode="External"/><Relationship Id="rId5" Type="http://schemas.openxmlformats.org/officeDocument/2006/relationships/hyperlink" Target="https://www.ncbi.nlm.nih.gov/pubmed/30353040/" TargetMode="External"/><Relationship Id="rId6" Type="http://schemas.openxmlformats.org/officeDocument/2006/relationships/hyperlink" Target="https://www.ncbi.nlm.nih.gov/pubmed/30109601/" TargetMode="External"/><Relationship Id="rId7" Type="http://schemas.openxmlformats.org/officeDocument/2006/relationships/hyperlink" Target="https://www.ncbi.nlm.nih.gov/pubmed/29555379/" TargetMode="External"/><Relationship Id="rId8" Type="http://schemas.openxmlformats.org/officeDocument/2006/relationships/hyperlink" Target="https://www.ncbi.nlm.nih.gov/pubmed/29313708/" TargetMode="External"/><Relationship Id="rId9" Type="http://schemas.openxmlformats.org/officeDocument/2006/relationships/hyperlink" Target="https://www.ncbi.nlm.nih.gov/pubmed/28917039/" TargetMode="External"/><Relationship Id="rId10" Type="http://schemas.openxmlformats.org/officeDocument/2006/relationships/hyperlink" Target="https://www.ncbi.nlm.nih.gov/pubmed/28877031/" TargetMode="External"/><Relationship Id="rId11" Type="http://schemas.openxmlformats.org/officeDocument/2006/relationships/hyperlink" Target="https://www.ncbi.nlm.nih.gov/pubmed/28702279/" TargetMode="External"/><Relationship Id="rId12" Type="http://schemas.openxmlformats.org/officeDocument/2006/relationships/hyperlink" Target="https://www.ncbi.nlm.nih.gov/pubmed/28166215/" TargetMode="External"/><Relationship Id="rId13" Type="http://schemas.openxmlformats.org/officeDocument/2006/relationships/hyperlink" Target="https://www.ncbi.nlm.nih.gov/pubmed/27769046/" TargetMode="External"/><Relationship Id="rId14" Type="http://schemas.openxmlformats.org/officeDocument/2006/relationships/hyperlink" Target="https://www.ncbi.nlm.nih.gov/pubmed/27802322/" TargetMode="External"/><Relationship Id="rId15" Type="http://schemas.openxmlformats.org/officeDocument/2006/relationships/hyperlink" Target="https://www.ncbi.nlm.nih.gov/pubmed/27708257/" TargetMode="External"/><Relationship Id="rId16" Type="http://schemas.openxmlformats.org/officeDocument/2006/relationships/hyperlink" Target="https://www.ncbi.nlm.nih.gov/pubmed/23624110/" TargetMode="External"/><Relationship Id="rId17" Type="http://schemas.openxmlformats.org/officeDocument/2006/relationships/hyperlink" Target="https://www.ncbi.nlm.nih.gov/pubmed/22992746/" TargetMode="External"/><Relationship Id="rId18" Type="http://schemas.openxmlformats.org/officeDocument/2006/relationships/hyperlink" Target="https://www.ncbi.nlm.nih.gov/pubmed/22614831/" TargetMode="External"/><Relationship Id="rId19" Type="http://schemas.openxmlformats.org/officeDocument/2006/relationships/hyperlink" Target="https://www.ncbi.nlm.nih.gov/pubmed/22308032/" TargetMode="External"/><Relationship Id="rId20" Type="http://schemas.openxmlformats.org/officeDocument/2006/relationships/hyperlink" Target="https://www.ncbi.nlm.nih.gov/pubmed/20488192/" TargetMode="External"/><Relationship Id="rId21" Type="http://schemas.openxmlformats.org/officeDocument/2006/relationships/hyperlink" Target="https://www.ncbi.nlm.nih.gov/pubmed/19744324/" TargetMode="External"/><Relationship Id="rId22" Type="http://schemas.openxmlformats.org/officeDocument/2006/relationships/hyperlink" Target="https://www.ncbi.nlm.nih.gov/pubmed/18948268/" TargetMode="External"/><Relationship Id="rId23" Type="http://schemas.openxmlformats.org/officeDocument/2006/relationships/hyperlink" Target="https://www.ncbi.nlm.nih.gov/pubmed/17954931/" TargetMode="External"/><Relationship Id="rId24" Type="http://schemas.openxmlformats.org/officeDocument/2006/relationships/hyperlink" Target="https://www.ncbi.nlm.nih.gov/pubmed/17636016/" TargetMode="External"/><Relationship Id="rId25" Type="http://schemas.openxmlformats.org/officeDocument/2006/relationships/hyperlink" Target="https://www.ncbi.nlm.nih.gov/pubmed/16416259/" TargetMode="External"/><Relationship Id="rId26" Type="http://schemas.openxmlformats.org/officeDocument/2006/relationships/hyperlink" Target="https://www.ncbi.nlm.nih.gov/pubmed/16155186/" TargetMode="External"/><Relationship Id="rId27" Type="http://schemas.openxmlformats.org/officeDocument/2006/relationships/hyperlink" Target="https://www.ncbi.nlm.nih.gov/pubmed/15229221/" TargetMode="External"/><Relationship Id="rId28" Type="http://schemas.openxmlformats.org/officeDocument/2006/relationships/hyperlink" Target="https://www.ncbi.nlm.nih.gov/pubmed/14978508/" TargetMode="External"/><Relationship Id="rId29" Type="http://schemas.openxmlformats.org/officeDocument/2006/relationships/hyperlink" Target="https://www.ncbi.nlm.nih.gov/pubmed/12909337/" TargetMode="External"/><Relationship Id="rId30" Type="http://schemas.openxmlformats.org/officeDocument/2006/relationships/hyperlink" Target="https://www.ncbi.nlm.nih.gov/pubmed/12095701/" TargetMode="External"/><Relationship Id="rId31" Type="http://schemas.openxmlformats.org/officeDocument/2006/relationships/hyperlink" Target="https://www.ncbi.nlm.nih.gov/pubmed/10970870/"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ncbi.nlm.nih.gov/pubmed/31879980" TargetMode="External"/><Relationship Id="rId2" Type="http://schemas.openxmlformats.org/officeDocument/2006/relationships/hyperlink" Target="https://www.ncbi.nlm.nih.gov/pubmed/30804561" TargetMode="External"/><Relationship Id="rId3" Type="http://schemas.openxmlformats.org/officeDocument/2006/relationships/hyperlink" Target="https://www.ncbi.nlm.nih.gov/pubmed/28166215" TargetMode="External"/><Relationship Id="rId4" Type="http://schemas.openxmlformats.org/officeDocument/2006/relationships/hyperlink" Target="https://www.ncbi.nlm.nih.gov/pubmed/30940143" TargetMode="External"/><Relationship Id="rId5" Type="http://schemas.openxmlformats.org/officeDocument/2006/relationships/hyperlink" Target="https://www.ncbi.nlm.nih.gov/pubmed/30940143" TargetMode="External"/><Relationship Id="rId6" Type="http://schemas.openxmlformats.org/officeDocument/2006/relationships/hyperlink" Target="https://www.ncbi.nlm.nih.gov/pubmed/30093612" TargetMode="External"/><Relationship Id="rId7" Type="http://schemas.openxmlformats.org/officeDocument/2006/relationships/hyperlink" Target="https://www.ncbi.nlm.nih.gov/pubmed/30093612" TargetMode="External"/><Relationship Id="rId8" Type="http://schemas.openxmlformats.org/officeDocument/2006/relationships/hyperlink" Target="https://www.ncbi.nlm.nih.gov/pubmed/30595370" TargetMode="External"/><Relationship Id="rId9" Type="http://schemas.openxmlformats.org/officeDocument/2006/relationships/hyperlink" Target="https://www.ncbi.nlm.nih.gov/pubmed/30804560" TargetMode="External"/><Relationship Id="rId10" Type="http://schemas.openxmlformats.org/officeDocument/2006/relationships/hyperlink" Target="https://www.ncbi.nlm.nih.gov/pubmed/29459680" TargetMode="External"/><Relationship Id="rId11" Type="http://schemas.openxmlformats.org/officeDocument/2006/relationships/hyperlink" Target="https://www.ncbi.nlm.nih.gov/pubmed/28877031" TargetMode="External"/><Relationship Id="rId12" Type="http://schemas.openxmlformats.org/officeDocument/2006/relationships/hyperlink" Target="https://www.ncbi.nlm.nih.gov/pubmed/25108383" TargetMode="External"/><Relationship Id="rId13" Type="http://schemas.openxmlformats.org/officeDocument/2006/relationships/hyperlink" Target="https://www.ncbi.nlm.nih.gov/pubmed/30595370" TargetMode="External"/><Relationship Id="rId14" Type="http://schemas.openxmlformats.org/officeDocument/2006/relationships/hyperlink" Target="https://www.ncbi.nlm.nih.gov/pubmed/30804560" TargetMode="External"/><Relationship Id="rId15" Type="http://schemas.openxmlformats.org/officeDocument/2006/relationships/hyperlink" Target="https://www.ncbi.nlm.nih.gov/pubmed/28166213" TargetMode="External"/><Relationship Id="rId16" Type="http://schemas.openxmlformats.org/officeDocument/2006/relationships/hyperlink" Target="https://www.ncbi.nlm.nih.gov/pubmed/30595370" TargetMode="External"/><Relationship Id="rId17" Type="http://schemas.openxmlformats.org/officeDocument/2006/relationships/hyperlink" Target="https://www.ncbi.nlm.nih.gov/pubmed/30595370" TargetMode="External"/><Relationship Id="rId18" Type="http://schemas.openxmlformats.org/officeDocument/2006/relationships/hyperlink" Target="https://www.ncbi.nlm.nih.gov/pubmed/25231870" TargetMode="External"/><Relationship Id="rId19" Type="http://schemas.openxmlformats.org/officeDocument/2006/relationships/hyperlink" Target="https://www.ncbi.nlm.nih.gov/pubmed/21102462" TargetMode="External"/><Relationship Id="rId20" Type="http://schemas.openxmlformats.org/officeDocument/2006/relationships/hyperlink" Target="https://www.ncbi.nlm.nih.gov/pubmed/26634245" TargetMode="External"/><Relationship Id="rId21" Type="http://schemas.openxmlformats.org/officeDocument/2006/relationships/hyperlink" Target="https://www.ncbi.nlm.nih.gov/pubmed/26634245" TargetMode="External"/><Relationship Id="rId22" Type="http://schemas.openxmlformats.org/officeDocument/2006/relationships/hyperlink" Target="https://www.ncbi.nlm.nih.gov/pubmed/26634245" TargetMode="External"/><Relationship Id="rId23" Type="http://schemas.openxmlformats.org/officeDocument/2006/relationships/hyperlink" Target="https://www.ncbi.nlm.nih.gov/pubmed/26634245" TargetMode="External"/><Relationship Id="rId24" Type="http://schemas.openxmlformats.org/officeDocument/2006/relationships/hyperlink" Target="https://www.ncbi.nlm.nih.gov/pubmed/26634245" TargetMode="External"/><Relationship Id="rId25" Type="http://schemas.openxmlformats.org/officeDocument/2006/relationships/hyperlink" Target="https://www.ncbi.nlm.nih.gov/pubmed/26634245" TargetMode="External"/><Relationship Id="rId26" Type="http://schemas.openxmlformats.org/officeDocument/2006/relationships/hyperlink" Target="https://www.ncbi.nlm.nih.gov/pubmed/26634245" TargetMode="External"/><Relationship Id="rId27" Type="http://schemas.openxmlformats.org/officeDocument/2006/relationships/hyperlink" Target="https://www.ncbi.nlm.nih.gov/pubmed/26634245" TargetMode="External"/><Relationship Id="rId28" Type="http://schemas.openxmlformats.org/officeDocument/2006/relationships/hyperlink" Target="https://www.ncbi.nlm.nih.gov/pubmed/26634245" TargetMode="External"/><Relationship Id="rId29" Type="http://schemas.openxmlformats.org/officeDocument/2006/relationships/hyperlink" Target="https://www.ncbi.nlm.nih.gov/pubmed/26634245" TargetMode="External"/><Relationship Id="rId30" Type="http://schemas.openxmlformats.org/officeDocument/2006/relationships/hyperlink" Target="https://www.ncbi.nlm.nih.gov/pubmed/26634245" TargetMode="External"/><Relationship Id="rId31" Type="http://schemas.openxmlformats.org/officeDocument/2006/relationships/hyperlink" Target="https://www.ncbi.nlm.nih.gov/pubmed/26634245" TargetMode="External"/><Relationship Id="rId32" Type="http://schemas.openxmlformats.org/officeDocument/2006/relationships/hyperlink" Target="https://www.ncbi.nlm.nih.gov/pubmed/26634245" TargetMode="External"/><Relationship Id="rId33" Type="http://schemas.openxmlformats.org/officeDocument/2006/relationships/hyperlink" Target="https://www.ncbi.nlm.nih.gov/pubmed/26634245" TargetMode="External"/><Relationship Id="rId34" Type="http://schemas.openxmlformats.org/officeDocument/2006/relationships/hyperlink" Target="https://www.ncbi.nlm.nih.gov/pubmed/26634245" TargetMode="External"/><Relationship Id="rId35" Type="http://schemas.openxmlformats.org/officeDocument/2006/relationships/hyperlink" Target="https://www.ncbi.nlm.nih.gov/pubmed/26634245" TargetMode="External"/><Relationship Id="rId36" Type="http://schemas.openxmlformats.org/officeDocument/2006/relationships/hyperlink" Target="https://www.ncbi.nlm.nih.gov/pubmed/26634245" TargetMode="External"/><Relationship Id="rId37" Type="http://schemas.openxmlformats.org/officeDocument/2006/relationships/hyperlink" Target="https://www.ncbi.nlm.nih.gov/pubmed/26634245" TargetMode="External"/><Relationship Id="rId38" Type="http://schemas.openxmlformats.org/officeDocument/2006/relationships/hyperlink" Target="https://www.ncbi.nlm.nih.gov/pubmed/26634245" TargetMode="External"/><Relationship Id="rId39" Type="http://schemas.openxmlformats.org/officeDocument/2006/relationships/hyperlink" Target="https://www.ncbi.nlm.nih.gov/pubmed/26634245" TargetMode="External"/><Relationship Id="rId40" Type="http://schemas.openxmlformats.org/officeDocument/2006/relationships/hyperlink" Target="https://www.ncbi.nlm.nih.gov/pubmed/26634245" TargetMode="External"/><Relationship Id="rId41" Type="http://schemas.openxmlformats.org/officeDocument/2006/relationships/hyperlink" Target="https://www.ncbi.nlm.nih.gov/pubmed/26634245" TargetMode="External"/><Relationship Id="rId42" Type="http://schemas.openxmlformats.org/officeDocument/2006/relationships/hyperlink" Target="https://www.ncbi.nlm.nih.gov/pubmed/26634245" TargetMode="External"/><Relationship Id="rId43" Type="http://schemas.openxmlformats.org/officeDocument/2006/relationships/hyperlink" Target="https://www.ncbi.nlm.nih.gov/pubmed/26634245" TargetMode="External"/><Relationship Id="rId44" Type="http://schemas.openxmlformats.org/officeDocument/2006/relationships/hyperlink" Target="https://www.ncbi.nlm.nih.gov/pubmed/26634245" TargetMode="External"/><Relationship Id="rId45" Type="http://schemas.openxmlformats.org/officeDocument/2006/relationships/hyperlink" Target="https://www.ncbi.nlm.nih.gov/pubmed/26634245" TargetMode="External"/><Relationship Id="rId46" Type="http://schemas.openxmlformats.org/officeDocument/2006/relationships/hyperlink" Target="https://www.ncbi.nlm.nih.gov/pubmed/26634245" TargetMode="External"/><Relationship Id="rId47" Type="http://schemas.openxmlformats.org/officeDocument/2006/relationships/hyperlink" Target="https://www.ncbi.nlm.nih.gov/pubmed/26634245" TargetMode="External"/><Relationship Id="rId48" Type="http://schemas.openxmlformats.org/officeDocument/2006/relationships/hyperlink" Target="https://www.ncbi.nlm.nih.gov/pubmed/26634245" TargetMode="External"/><Relationship Id="rId49" Type="http://schemas.openxmlformats.org/officeDocument/2006/relationships/hyperlink" Target="https://www.ncbi.nlm.nih.gov/pubmed/26634245" TargetMode="External"/><Relationship Id="rId50" Type="http://schemas.openxmlformats.org/officeDocument/2006/relationships/hyperlink" Target="https://www.ncbi.nlm.nih.gov/pubmed/26634245" TargetMode="External"/><Relationship Id="rId51" Type="http://schemas.openxmlformats.org/officeDocument/2006/relationships/hyperlink" Target="https://www.ncbi.nlm.nih.gov/pubmed/26634245" TargetMode="External"/><Relationship Id="rId52" Type="http://schemas.openxmlformats.org/officeDocument/2006/relationships/hyperlink" Target="https://www.ncbi.nlm.nih.gov/pubmed/26634245" TargetMode="External"/><Relationship Id="rId53" Type="http://schemas.openxmlformats.org/officeDocument/2006/relationships/hyperlink" Target="https://www.ncbi.nlm.nih.gov/pubmed/26634245" TargetMode="External"/><Relationship Id="rId54" Type="http://schemas.openxmlformats.org/officeDocument/2006/relationships/hyperlink" Target="https://www.ncbi.nlm.nih.gov/pubmed/26634245" TargetMode="External"/><Relationship Id="rId55" Type="http://schemas.openxmlformats.org/officeDocument/2006/relationships/hyperlink" Target="https://www.ncbi.nlm.nih.gov/pubmed/26634245" TargetMode="External"/><Relationship Id="rId56" Type="http://schemas.openxmlformats.org/officeDocument/2006/relationships/hyperlink" Target="https://www.ncbi.nlm.nih.gov/pubmed/26634245" TargetMode="External"/><Relationship Id="rId57" Type="http://schemas.openxmlformats.org/officeDocument/2006/relationships/hyperlink" Target="https://www.ncbi.nlm.nih.gov/pubmed/26634245" TargetMode="External"/><Relationship Id="rId58" Type="http://schemas.openxmlformats.org/officeDocument/2006/relationships/hyperlink" Target="https://www.ncbi.nlm.nih.gov/pubmed/26634245" TargetMode="External"/><Relationship Id="rId59" Type="http://schemas.openxmlformats.org/officeDocument/2006/relationships/hyperlink" Target="https://www.ncbi.nlm.nih.gov/pubmed/26634245" TargetMode="External"/><Relationship Id="rId60" Type="http://schemas.openxmlformats.org/officeDocument/2006/relationships/hyperlink" Target="https://www.ncbi.nlm.nih.gov/pubmed/26634245" TargetMode="External"/><Relationship Id="rId61" Type="http://schemas.openxmlformats.org/officeDocument/2006/relationships/hyperlink" Target="https://www.ncbi.nlm.nih.gov/pubmed/26634245" TargetMode="External"/><Relationship Id="rId62" Type="http://schemas.openxmlformats.org/officeDocument/2006/relationships/hyperlink" Target="https://www.ncbi.nlm.nih.gov/pubmed/26634245" TargetMode="External"/><Relationship Id="rId63" Type="http://schemas.openxmlformats.org/officeDocument/2006/relationships/hyperlink" Target="https://www.ncbi.nlm.nih.gov/pubmed/26634245" TargetMode="External"/><Relationship Id="rId64" Type="http://schemas.openxmlformats.org/officeDocument/2006/relationships/hyperlink" Target="https://www.ncbi.nlm.nih.gov/pubmed/26634245" TargetMode="External"/><Relationship Id="rId65" Type="http://schemas.openxmlformats.org/officeDocument/2006/relationships/hyperlink" Target="https://www.ncbi.nlm.nih.gov/pubmed/26634245" TargetMode="External"/><Relationship Id="rId66" Type="http://schemas.openxmlformats.org/officeDocument/2006/relationships/hyperlink" Target="https://www.ncbi.nlm.nih.gov/pubmed/26634245" TargetMode="External"/><Relationship Id="rId67" Type="http://schemas.openxmlformats.org/officeDocument/2006/relationships/hyperlink" Target="https://www.ncbi.nlm.nih.gov/pubmed/26634245" TargetMode="External"/><Relationship Id="rId68" Type="http://schemas.openxmlformats.org/officeDocument/2006/relationships/hyperlink" Target="https://www.ncbi.nlm.nih.gov/pubmed/26634245" TargetMode="External"/><Relationship Id="rId69" Type="http://schemas.openxmlformats.org/officeDocument/2006/relationships/hyperlink" Target="https://www.ncbi.nlm.nih.gov/pubmed/26634245" TargetMode="External"/><Relationship Id="rId70" Type="http://schemas.openxmlformats.org/officeDocument/2006/relationships/hyperlink" Target="https://www.ncbi.nlm.nih.gov/pubmed/26634245" TargetMode="External"/><Relationship Id="rId71" Type="http://schemas.openxmlformats.org/officeDocument/2006/relationships/hyperlink" Target="https://www.ncbi.nlm.nih.gov/pubmed/26634245" TargetMode="External"/><Relationship Id="rId72" Type="http://schemas.openxmlformats.org/officeDocument/2006/relationships/hyperlink" Target="https://www.ncbi.nlm.nih.gov/pubmed/26634245" TargetMode="External"/><Relationship Id="rId73" Type="http://schemas.openxmlformats.org/officeDocument/2006/relationships/hyperlink" Target="https://www.ncbi.nlm.nih.gov/pubmed/26634245" TargetMode="External"/><Relationship Id="rId74" Type="http://schemas.openxmlformats.org/officeDocument/2006/relationships/hyperlink" Target="https://www.ncbi.nlm.nih.gov/pubmed/26634245" TargetMode="External"/><Relationship Id="rId75" Type="http://schemas.openxmlformats.org/officeDocument/2006/relationships/hyperlink" Target="https://www.ncbi.nlm.nih.gov/pubmed/26634245" TargetMode="External"/><Relationship Id="rId76" Type="http://schemas.openxmlformats.org/officeDocument/2006/relationships/hyperlink" Target="https://www.ncbi.nlm.nih.gov/pubmed/26634245" TargetMode="External"/><Relationship Id="rId77" Type="http://schemas.openxmlformats.org/officeDocument/2006/relationships/hyperlink" Target="https://www.ncbi.nlm.nih.gov/pubmed/26634245" TargetMode="External"/><Relationship Id="rId78" Type="http://schemas.openxmlformats.org/officeDocument/2006/relationships/hyperlink" Target="https://www.ncbi.nlm.nih.gov/pubmed/26634245" TargetMode="External"/><Relationship Id="rId79" Type="http://schemas.openxmlformats.org/officeDocument/2006/relationships/hyperlink" Target="https://www.ncbi.nlm.nih.gov/pubmed/26634245" TargetMode="External"/><Relationship Id="rId80" Type="http://schemas.openxmlformats.org/officeDocument/2006/relationships/hyperlink" Target="https://www.ncbi.nlm.nih.gov/pubmed/26634245" TargetMode="External"/><Relationship Id="rId81" Type="http://schemas.openxmlformats.org/officeDocument/2006/relationships/hyperlink" Target="https://www.ncbi.nlm.nih.gov/pubmed/26634245" TargetMode="External"/><Relationship Id="rId82" Type="http://schemas.openxmlformats.org/officeDocument/2006/relationships/hyperlink" Target="https://www.ncbi.nlm.nih.gov/pubmed/26634245" TargetMode="External"/><Relationship Id="rId83" Type="http://schemas.openxmlformats.org/officeDocument/2006/relationships/hyperlink" Target="https://www.ncbi.nlm.nih.gov/pubmed/26634245" TargetMode="External"/><Relationship Id="rId84" Type="http://schemas.openxmlformats.org/officeDocument/2006/relationships/hyperlink" Target="https://www.ncbi.nlm.nih.gov/pubmed/26634245" TargetMode="External"/><Relationship Id="rId85" Type="http://schemas.openxmlformats.org/officeDocument/2006/relationships/hyperlink" Target="https://www.ncbi.nlm.nih.gov/pubmed/26634245" TargetMode="External"/><Relationship Id="rId86" Type="http://schemas.openxmlformats.org/officeDocument/2006/relationships/hyperlink" Target="https://www.ncbi.nlm.nih.gov/pubmed/26634245" TargetMode="External"/><Relationship Id="rId87" Type="http://schemas.openxmlformats.org/officeDocument/2006/relationships/hyperlink" Target="https://www.ncbi.nlm.nih.gov/pubmed/26634245" TargetMode="External"/><Relationship Id="rId88" Type="http://schemas.openxmlformats.org/officeDocument/2006/relationships/hyperlink" Target="https://www.ncbi.nlm.nih.gov/pubmed/26634245" TargetMode="External"/><Relationship Id="rId89" Type="http://schemas.openxmlformats.org/officeDocument/2006/relationships/hyperlink" Target="https://www.ncbi.nlm.nih.gov/pubmed/26634245" TargetMode="External"/><Relationship Id="rId90" Type="http://schemas.openxmlformats.org/officeDocument/2006/relationships/hyperlink" Target="https://www.ncbi.nlm.nih.gov/pubmed/26634245" TargetMode="External"/><Relationship Id="rId91" Type="http://schemas.openxmlformats.org/officeDocument/2006/relationships/hyperlink" Target="https://www.ncbi.nlm.nih.gov/pubmed/26634245" TargetMode="External"/><Relationship Id="rId92" Type="http://schemas.openxmlformats.org/officeDocument/2006/relationships/hyperlink" Target="https://www.ncbi.nlm.nih.gov/pubmed/26634245" TargetMode="External"/><Relationship Id="rId93" Type="http://schemas.openxmlformats.org/officeDocument/2006/relationships/hyperlink" Target="https://www.ncbi.nlm.nih.gov/pubmed/26634245" TargetMode="External"/><Relationship Id="rId94" Type="http://schemas.openxmlformats.org/officeDocument/2006/relationships/hyperlink" Target="https://www.ncbi.nlm.nih.gov/pubmed/26634245" TargetMode="External"/><Relationship Id="rId95" Type="http://schemas.openxmlformats.org/officeDocument/2006/relationships/hyperlink" Target="https://www.ncbi.nlm.nih.gov/pubmed/26634245" TargetMode="External"/><Relationship Id="rId96" Type="http://schemas.openxmlformats.org/officeDocument/2006/relationships/hyperlink" Target="https://www.ncbi.nlm.nih.gov/pubmed/26634245" TargetMode="External"/><Relationship Id="rId97" Type="http://schemas.openxmlformats.org/officeDocument/2006/relationships/hyperlink" Target="https://www.ncbi.nlm.nih.gov/pubmed/26634245" TargetMode="External"/><Relationship Id="rId98" Type="http://schemas.openxmlformats.org/officeDocument/2006/relationships/hyperlink" Target="https://www.ncbi.nlm.nih.gov/pubmed/26634245" TargetMode="External"/><Relationship Id="rId99" Type="http://schemas.openxmlformats.org/officeDocument/2006/relationships/hyperlink" Target="https://www.ncbi.nlm.nih.gov/pubmed/26634245" TargetMode="External"/><Relationship Id="rId100" Type="http://schemas.openxmlformats.org/officeDocument/2006/relationships/hyperlink" Target="https://www.ncbi.nlm.nih.gov/pubmed/26634245" TargetMode="External"/><Relationship Id="rId101" Type="http://schemas.openxmlformats.org/officeDocument/2006/relationships/hyperlink" Target="https://www.ncbi.nlm.nih.gov/pubmed/26634245" TargetMode="External"/><Relationship Id="rId102" Type="http://schemas.openxmlformats.org/officeDocument/2006/relationships/hyperlink" Target="https://www.ncbi.nlm.nih.gov/pubmed/26634245" TargetMode="External"/><Relationship Id="rId103" Type="http://schemas.openxmlformats.org/officeDocument/2006/relationships/hyperlink" Target="https://www.ncbi.nlm.nih.gov/pubmed/26634245" TargetMode="External"/><Relationship Id="rId104" Type="http://schemas.openxmlformats.org/officeDocument/2006/relationships/hyperlink" Target="https://www.ncbi.nlm.nih.gov/pubmed/26634245" TargetMode="External"/><Relationship Id="rId105" Type="http://schemas.openxmlformats.org/officeDocument/2006/relationships/hyperlink" Target="https://www.ncbi.nlm.nih.gov/pubmed/26634245" TargetMode="External"/><Relationship Id="rId106" Type="http://schemas.openxmlformats.org/officeDocument/2006/relationships/hyperlink" Target="https://www.ncbi.nlm.nih.gov/pubmed/26634245" TargetMode="External"/><Relationship Id="rId107" Type="http://schemas.openxmlformats.org/officeDocument/2006/relationships/hyperlink" Target="https://www.ncbi.nlm.nih.gov/pubmed/26634245" TargetMode="External"/><Relationship Id="rId108" Type="http://schemas.openxmlformats.org/officeDocument/2006/relationships/hyperlink" Target="https://www.ncbi.nlm.nih.gov/pubmed/26634245" TargetMode="External"/><Relationship Id="rId109" Type="http://schemas.openxmlformats.org/officeDocument/2006/relationships/hyperlink" Target="https://www.ncbi.nlm.nih.gov/pubmed/26634245" TargetMode="External"/><Relationship Id="rId110" Type="http://schemas.openxmlformats.org/officeDocument/2006/relationships/hyperlink" Target="https://www.ncbi.nlm.nih.gov/pubmed/26634245" TargetMode="External"/><Relationship Id="rId111" Type="http://schemas.openxmlformats.org/officeDocument/2006/relationships/hyperlink" Target="https://www.ncbi.nlm.nih.gov/pubmed/26634245" TargetMode="External"/><Relationship Id="rId112" Type="http://schemas.openxmlformats.org/officeDocument/2006/relationships/hyperlink" Target="https://www.ncbi.nlm.nih.gov/pubmed/26634245" TargetMode="External"/><Relationship Id="rId113" Type="http://schemas.openxmlformats.org/officeDocument/2006/relationships/hyperlink" Target="https://www.ncbi.nlm.nih.gov/pubmed/26634245" TargetMode="External"/><Relationship Id="rId114" Type="http://schemas.openxmlformats.org/officeDocument/2006/relationships/hyperlink" Target="https://www.ncbi.nlm.nih.gov/pubmed/26634245" TargetMode="External"/><Relationship Id="rId115" Type="http://schemas.openxmlformats.org/officeDocument/2006/relationships/hyperlink" Target="https://www.ncbi.nlm.nih.gov/pubmed/26634245" TargetMode="External"/><Relationship Id="rId116" Type="http://schemas.openxmlformats.org/officeDocument/2006/relationships/hyperlink" Target="https://www.ncbi.nlm.nih.gov/pubmed/26634245" TargetMode="External"/><Relationship Id="rId117" Type="http://schemas.openxmlformats.org/officeDocument/2006/relationships/hyperlink" Target="https://www.ncbi.nlm.nih.gov/pubmed/26634245" TargetMode="External"/><Relationship Id="rId118" Type="http://schemas.openxmlformats.org/officeDocument/2006/relationships/hyperlink" Target="https://www.ncbi.nlm.nih.gov/pubmed/26634245" TargetMode="External"/><Relationship Id="rId119" Type="http://schemas.openxmlformats.org/officeDocument/2006/relationships/hyperlink" Target="https://www.ncbi.nlm.nih.gov/pubmed/26634245" TargetMode="External"/><Relationship Id="rId120" Type="http://schemas.openxmlformats.org/officeDocument/2006/relationships/hyperlink" Target="https://www.ncbi.nlm.nih.gov/pubmed/26634245" TargetMode="External"/><Relationship Id="rId121" Type="http://schemas.openxmlformats.org/officeDocument/2006/relationships/hyperlink" Target="https://www.ncbi.nlm.nih.gov/pubmed/26634245" TargetMode="External"/><Relationship Id="rId122" Type="http://schemas.openxmlformats.org/officeDocument/2006/relationships/hyperlink" Target="https://www.ncbi.nlm.nih.gov/pubmed/26634245" TargetMode="External"/><Relationship Id="rId123" Type="http://schemas.openxmlformats.org/officeDocument/2006/relationships/hyperlink" Target="https://www.ncbi.nlm.nih.gov/pubmed/26634245" TargetMode="External"/><Relationship Id="rId124" Type="http://schemas.openxmlformats.org/officeDocument/2006/relationships/hyperlink" Target="https://www.ncbi.nlm.nih.gov/pubmed/26634245" TargetMode="External"/><Relationship Id="rId125" Type="http://schemas.openxmlformats.org/officeDocument/2006/relationships/hyperlink" Target="https://www.ncbi.nlm.nih.gov/pubmed/26634245" TargetMode="External"/><Relationship Id="rId126" Type="http://schemas.openxmlformats.org/officeDocument/2006/relationships/hyperlink" Target="https://www.ncbi.nlm.nih.gov/pubmed/26634245" TargetMode="External"/><Relationship Id="rId127" Type="http://schemas.openxmlformats.org/officeDocument/2006/relationships/hyperlink" Target="https://www.ncbi.nlm.nih.gov/pubmed/26634245" TargetMode="External"/><Relationship Id="rId128" Type="http://schemas.openxmlformats.org/officeDocument/2006/relationships/hyperlink" Target="https://www.ncbi.nlm.nih.gov/pubmed/26634245" TargetMode="External"/><Relationship Id="rId129" Type="http://schemas.openxmlformats.org/officeDocument/2006/relationships/hyperlink" Target="https://www.ncbi.nlm.nih.gov/pubmed/26634245" TargetMode="External"/><Relationship Id="rId130" Type="http://schemas.openxmlformats.org/officeDocument/2006/relationships/hyperlink" Target="https://www.ncbi.nlm.nih.gov/pubmed/26634245" TargetMode="External"/><Relationship Id="rId131" Type="http://schemas.openxmlformats.org/officeDocument/2006/relationships/hyperlink" Target="https://www.ncbi.nlm.nih.gov/pubmed/26634245" TargetMode="External"/><Relationship Id="rId132" Type="http://schemas.openxmlformats.org/officeDocument/2006/relationships/hyperlink" Target="https://www.ncbi.nlm.nih.gov/pubmed/28877031" TargetMode="External"/><Relationship Id="rId133" Type="http://schemas.openxmlformats.org/officeDocument/2006/relationships/hyperlink" Target="https://www.ncbi.nlm.nih.gov/pubmed/29892016" TargetMode="External"/><Relationship Id="rId134" Type="http://schemas.openxmlformats.org/officeDocument/2006/relationships/hyperlink" Target="https://www.ncbi.nlm.nih.gov/pubmed/19767754" TargetMode="External"/><Relationship Id="rId135" Type="http://schemas.openxmlformats.org/officeDocument/2006/relationships/hyperlink" Target="https://www.ncbi.nlm.nih.gov/pubmed/30595370" TargetMode="External"/><Relationship Id="rId136" Type="http://schemas.openxmlformats.org/officeDocument/2006/relationships/hyperlink" Target="https://www.ncbi.nlm.nih.gov/pubmed/30595370" TargetMode="External"/><Relationship Id="rId137" Type="http://schemas.openxmlformats.org/officeDocument/2006/relationships/hyperlink" Target="https://www.ncbi.nlm.nih.gov/pubmed/26198764" TargetMode="External"/></Relationships>
</file>

<file path=xl/worksheets/sheet1.xml><?xml version="1.0" encoding="utf-8"?>
<worksheet xmlns="http://schemas.openxmlformats.org/spreadsheetml/2006/main" xmlns:r="http://schemas.openxmlformats.org/officeDocument/2006/relationships">
  <dimension ref="A1:E14"/>
  <sheetViews>
    <sheetView tabSelected="1" workbookViewId="0"/>
  </sheetViews>
  <sheetFormatPr defaultRowHeight="15"/>
  <sheetData>
    <row r="1" spans="1:5">
      <c r="A1" s="1" t="s">
        <v>327</v>
      </c>
      <c r="B1" s="2" t="s">
        <v>342</v>
      </c>
      <c r="D1" s="1" t="s">
        <v>334</v>
      </c>
      <c r="E1" s="1" t="s">
        <v>335</v>
      </c>
    </row>
    <row r="2" spans="1:5">
      <c r="A2" s="1" t="s">
        <v>328</v>
      </c>
      <c r="B2" s="2" t="s">
        <v>344</v>
      </c>
      <c r="D2" s="3" t="s">
        <v>345</v>
      </c>
      <c r="E2" s="3">
        <v>63.89</v>
      </c>
    </row>
    <row r="3" spans="1:5">
      <c r="A3" s="1" t="s">
        <v>329</v>
      </c>
      <c r="B3" s="2" t="s">
        <v>292</v>
      </c>
      <c r="D3" s="1" t="s">
        <v>336</v>
      </c>
      <c r="E3" s="1"/>
    </row>
    <row r="4" spans="1:5">
      <c r="A4" s="1" t="s">
        <v>330</v>
      </c>
      <c r="B4" s="2"/>
      <c r="D4" s="3" t="s">
        <v>346</v>
      </c>
      <c r="E4" s="3"/>
    </row>
    <row r="5" spans="1:5">
      <c r="A5" s="1" t="s">
        <v>331</v>
      </c>
      <c r="B5" s="2"/>
    </row>
    <row r="6" spans="1:5">
      <c r="A6" s="1" t="s">
        <v>332</v>
      </c>
      <c r="B6" s="2" t="s">
        <v>343</v>
      </c>
    </row>
    <row r="7" spans="1:5">
      <c r="A7" s="1" t="s">
        <v>333</v>
      </c>
      <c r="B7" s="2">
        <v>2</v>
      </c>
    </row>
    <row r="9" spans="1:5">
      <c r="A9" s="1" t="s">
        <v>337</v>
      </c>
      <c r="B9" s="1"/>
      <c r="D9" s="1" t="s">
        <v>339</v>
      </c>
      <c r="E9" s="1"/>
    </row>
    <row r="10" spans="1:5">
      <c r="A10" s="1" t="s">
        <v>338</v>
      </c>
      <c r="B10" s="1" t="s">
        <v>283</v>
      </c>
      <c r="D10" s="1" t="s">
        <v>340</v>
      </c>
      <c r="E10" s="1" t="s">
        <v>341</v>
      </c>
    </row>
    <row r="11" spans="1:5">
      <c r="D11" s="4" t="s">
        <v>347</v>
      </c>
    </row>
    <row r="12" spans="1:5">
      <c r="D12" s="4" t="s">
        <v>348</v>
      </c>
    </row>
    <row r="13" spans="1:5">
      <c r="D13" s="4" t="s">
        <v>349</v>
      </c>
    </row>
    <row r="14" spans="1:5">
      <c r="D14" s="4" t="s">
        <v>350</v>
      </c>
    </row>
  </sheetData>
  <mergeCells count="4">
    <mergeCell ref="D3:E3"/>
    <mergeCell ref="A9:B9"/>
    <mergeCell ref="D9:E9"/>
    <mergeCell ref="D4:E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dimension ref="A1:H7"/>
  <sheetViews>
    <sheetView workbookViewId="0"/>
  </sheetViews>
  <sheetFormatPr defaultRowHeight="15"/>
  <sheetData>
    <row r="1" spans="1:8">
      <c r="A1" s="1" t="s">
        <v>650</v>
      </c>
      <c r="B1" s="1"/>
      <c r="C1" s="1"/>
      <c r="D1" s="1"/>
      <c r="E1" s="1"/>
      <c r="F1" s="1"/>
      <c r="G1" s="1"/>
      <c r="H1" s="1"/>
    </row>
    <row r="2" spans="1:8">
      <c r="A2" s="10" t="s">
        <v>601</v>
      </c>
      <c r="B2" s="10" t="s">
        <v>636</v>
      </c>
      <c r="C2" s="10" t="s">
        <v>637</v>
      </c>
      <c r="D2" s="10" t="s">
        <v>638</v>
      </c>
      <c r="E2" s="10" t="s">
        <v>639</v>
      </c>
      <c r="F2" s="10" t="s">
        <v>640</v>
      </c>
      <c r="G2" s="10" t="s">
        <v>641</v>
      </c>
      <c r="H2" s="10" t="s">
        <v>642</v>
      </c>
    </row>
    <row r="3" spans="1:8">
      <c r="A3" t="s">
        <v>618</v>
      </c>
      <c r="B3">
        <v>0.6860000000000001</v>
      </c>
      <c r="C3">
        <v>0.129</v>
      </c>
      <c r="D3" t="s">
        <v>643</v>
      </c>
      <c r="E3">
        <v>1363.1</v>
      </c>
      <c r="F3">
        <v>361.1</v>
      </c>
      <c r="G3">
        <v>72.2</v>
      </c>
    </row>
    <row r="4" spans="1:8">
      <c r="A4" t="s">
        <v>618</v>
      </c>
      <c r="B4">
        <v>0.987</v>
      </c>
      <c r="C4">
        <v>0.09</v>
      </c>
      <c r="D4" t="s">
        <v>644</v>
      </c>
      <c r="E4">
        <v>1172.4</v>
      </c>
      <c r="F4">
        <v>327.8</v>
      </c>
      <c r="G4">
        <v>70.40000000000001</v>
      </c>
      <c r="H4" t="s">
        <v>647</v>
      </c>
    </row>
    <row r="5" spans="1:8">
      <c r="A5" t="s">
        <v>619</v>
      </c>
      <c r="B5">
        <v>0.74</v>
      </c>
      <c r="C5">
        <v>-0.054</v>
      </c>
      <c r="D5" t="s">
        <v>645</v>
      </c>
      <c r="E5">
        <v>540.3</v>
      </c>
      <c r="F5">
        <v>165.1</v>
      </c>
      <c r="G5">
        <v>63.6</v>
      </c>
    </row>
    <row r="6" spans="1:8">
      <c r="A6" t="s">
        <v>619</v>
      </c>
      <c r="B6">
        <v>0.749</v>
      </c>
      <c r="C6">
        <v>0.5</v>
      </c>
      <c r="D6" t="s">
        <v>646</v>
      </c>
      <c r="E6">
        <v>1410.7</v>
      </c>
      <c r="F6">
        <v>240.8</v>
      </c>
      <c r="G6">
        <v>55.2</v>
      </c>
      <c r="H6" t="s">
        <v>648</v>
      </c>
    </row>
    <row r="7" spans="1:8">
      <c r="A7" t="s">
        <v>620</v>
      </c>
      <c r="B7">
        <v>0.899</v>
      </c>
      <c r="C7">
        <v>0.159</v>
      </c>
      <c r="D7" t="s">
        <v>643</v>
      </c>
      <c r="E7">
        <v>715.3</v>
      </c>
      <c r="F7">
        <v>225.9</v>
      </c>
      <c r="G7">
        <v>70.59999999999999</v>
      </c>
      <c r="H7" t="s">
        <v>649</v>
      </c>
    </row>
  </sheetData>
  <mergeCells count="1">
    <mergeCell ref="A1:H1"/>
  </mergeCell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S32"/>
  <sheetViews>
    <sheetView workbookViewId="0"/>
  </sheetViews>
  <sheetFormatPr defaultRowHeight="15"/>
  <sheetData>
    <row r="1" spans="1:19">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row>
    <row r="2" spans="1:19">
      <c r="A2" t="s">
        <v>19</v>
      </c>
      <c r="B2" t="s">
        <v>50</v>
      </c>
      <c r="C2" t="s">
        <v>75</v>
      </c>
      <c r="D2" t="b">
        <v>1</v>
      </c>
      <c r="E2" t="b">
        <v>0</v>
      </c>
      <c r="F2" t="b">
        <v>0</v>
      </c>
      <c r="G2" t="b">
        <v>0</v>
      </c>
      <c r="H2" t="b">
        <v>0</v>
      </c>
      <c r="I2" t="b">
        <v>0</v>
      </c>
      <c r="J2" t="b">
        <v>0</v>
      </c>
      <c r="K2" t="b">
        <v>0</v>
      </c>
      <c r="L2" t="b">
        <v>0</v>
      </c>
      <c r="M2" t="s">
        <v>92</v>
      </c>
      <c r="N2" t="s">
        <v>121</v>
      </c>
      <c r="O2" t="s">
        <v>152</v>
      </c>
      <c r="P2" t="s">
        <v>181</v>
      </c>
      <c r="Q2" s="6" t="s">
        <v>212</v>
      </c>
      <c r="R2" t="s">
        <v>243</v>
      </c>
    </row>
    <row r="3" spans="1:19">
      <c r="A3" t="s">
        <v>20</v>
      </c>
      <c r="B3" t="s">
        <v>51</v>
      </c>
      <c r="C3" t="s">
        <v>75</v>
      </c>
      <c r="D3" t="b">
        <v>1</v>
      </c>
      <c r="E3" t="b">
        <v>0</v>
      </c>
      <c r="F3" t="b">
        <v>0</v>
      </c>
      <c r="G3" t="b">
        <v>0</v>
      </c>
      <c r="H3" t="b">
        <v>0</v>
      </c>
      <c r="I3" t="b">
        <v>0</v>
      </c>
      <c r="J3" t="b">
        <v>0</v>
      </c>
      <c r="K3" t="b">
        <v>0</v>
      </c>
      <c r="L3" t="b">
        <v>0</v>
      </c>
      <c r="M3" t="s">
        <v>93</v>
      </c>
      <c r="N3" t="s">
        <v>122</v>
      </c>
      <c r="O3" t="s">
        <v>153</v>
      </c>
      <c r="P3" t="s">
        <v>182</v>
      </c>
      <c r="Q3" s="6" t="s">
        <v>213</v>
      </c>
      <c r="R3" t="s">
        <v>244</v>
      </c>
      <c r="S3" t="s">
        <v>272</v>
      </c>
    </row>
    <row r="4" spans="1:19">
      <c r="A4" t="s">
        <v>21</v>
      </c>
      <c r="B4" t="s">
        <v>52</v>
      </c>
      <c r="C4" t="s">
        <v>75</v>
      </c>
      <c r="D4" t="b">
        <v>1</v>
      </c>
      <c r="E4" t="b">
        <v>0</v>
      </c>
      <c r="F4" t="b">
        <v>0</v>
      </c>
      <c r="G4" t="b">
        <v>0</v>
      </c>
      <c r="H4" t="b">
        <v>0</v>
      </c>
      <c r="I4" t="b">
        <v>0</v>
      </c>
      <c r="J4" t="b">
        <v>0</v>
      </c>
      <c r="K4" t="b">
        <v>0</v>
      </c>
      <c r="L4" t="b">
        <v>0</v>
      </c>
      <c r="M4" t="s">
        <v>94</v>
      </c>
      <c r="N4" t="s">
        <v>123</v>
      </c>
      <c r="O4" t="s">
        <v>154</v>
      </c>
      <c r="P4" t="s">
        <v>183</v>
      </c>
      <c r="Q4" s="6" t="s">
        <v>214</v>
      </c>
      <c r="R4" t="s">
        <v>245</v>
      </c>
      <c r="S4" t="s">
        <v>273</v>
      </c>
    </row>
    <row r="5" spans="1:19">
      <c r="A5" t="s">
        <v>22</v>
      </c>
      <c r="B5" t="s">
        <v>53</v>
      </c>
      <c r="C5" t="s">
        <v>76</v>
      </c>
      <c r="D5" t="b">
        <v>1</v>
      </c>
      <c r="E5" t="b">
        <v>0</v>
      </c>
      <c r="F5" t="b">
        <v>0</v>
      </c>
      <c r="G5" t="b">
        <v>0</v>
      </c>
      <c r="H5" t="b">
        <v>0</v>
      </c>
      <c r="I5" t="b">
        <v>0</v>
      </c>
      <c r="J5" t="b">
        <v>0</v>
      </c>
      <c r="K5" t="b">
        <v>0</v>
      </c>
      <c r="L5" t="b">
        <v>0</v>
      </c>
      <c r="M5" t="s">
        <v>95</v>
      </c>
      <c r="N5" t="s">
        <v>124</v>
      </c>
      <c r="O5" t="s">
        <v>155</v>
      </c>
      <c r="P5" t="s">
        <v>184</v>
      </c>
      <c r="Q5" s="6" t="s">
        <v>215</v>
      </c>
      <c r="R5" t="s">
        <v>246</v>
      </c>
      <c r="S5" t="s">
        <v>274</v>
      </c>
    </row>
    <row r="6" spans="1:19">
      <c r="A6" t="s">
        <v>23</v>
      </c>
      <c r="B6" t="s">
        <v>54</v>
      </c>
      <c r="C6" t="s">
        <v>76</v>
      </c>
      <c r="D6" t="b">
        <v>1</v>
      </c>
      <c r="E6" t="b">
        <v>0</v>
      </c>
      <c r="F6" t="b">
        <v>0</v>
      </c>
      <c r="G6" t="b">
        <v>0</v>
      </c>
      <c r="H6" t="b">
        <v>0</v>
      </c>
      <c r="I6" t="b">
        <v>0</v>
      </c>
      <c r="J6" t="b">
        <v>1</v>
      </c>
      <c r="K6" t="b">
        <v>0</v>
      </c>
      <c r="L6" t="b">
        <v>0</v>
      </c>
      <c r="M6" t="s">
        <v>96</v>
      </c>
      <c r="N6" t="s">
        <v>125</v>
      </c>
      <c r="O6" t="s">
        <v>156</v>
      </c>
      <c r="P6" t="s">
        <v>185</v>
      </c>
      <c r="Q6" s="6" t="s">
        <v>216</v>
      </c>
      <c r="R6" t="s">
        <v>247</v>
      </c>
    </row>
    <row r="7" spans="1:19">
      <c r="A7" t="s">
        <v>24</v>
      </c>
      <c r="B7" t="s">
        <v>55</v>
      </c>
      <c r="C7" t="s">
        <v>76</v>
      </c>
      <c r="D7" t="b">
        <v>1</v>
      </c>
      <c r="E7" t="b">
        <v>0</v>
      </c>
      <c r="F7" t="b">
        <v>0</v>
      </c>
      <c r="G7" t="b">
        <v>0</v>
      </c>
      <c r="H7" t="b">
        <v>0</v>
      </c>
      <c r="I7" t="b">
        <v>0</v>
      </c>
      <c r="J7" t="b">
        <v>1</v>
      </c>
      <c r="K7" t="b">
        <v>0</v>
      </c>
      <c r="L7" t="b">
        <v>0</v>
      </c>
      <c r="M7" t="s">
        <v>97</v>
      </c>
      <c r="N7" t="s">
        <v>126</v>
      </c>
      <c r="O7" t="s">
        <v>157</v>
      </c>
      <c r="P7" t="s">
        <v>186</v>
      </c>
      <c r="Q7" s="6" t="s">
        <v>217</v>
      </c>
      <c r="R7" t="s">
        <v>248</v>
      </c>
      <c r="S7" t="s">
        <v>275</v>
      </c>
    </row>
    <row r="8" spans="1:19">
      <c r="A8" t="s">
        <v>25</v>
      </c>
      <c r="B8" t="s">
        <v>56</v>
      </c>
      <c r="C8" t="s">
        <v>77</v>
      </c>
      <c r="D8" t="b">
        <v>1</v>
      </c>
      <c r="E8" t="b">
        <v>0</v>
      </c>
      <c r="F8" t="b">
        <v>0</v>
      </c>
      <c r="G8" t="b">
        <v>0</v>
      </c>
      <c r="H8" t="b">
        <v>0</v>
      </c>
      <c r="I8" t="b">
        <v>0</v>
      </c>
      <c r="J8" t="b">
        <v>1</v>
      </c>
      <c r="K8" t="b">
        <v>0</v>
      </c>
      <c r="L8" t="b">
        <v>0</v>
      </c>
      <c r="N8" t="s">
        <v>127</v>
      </c>
      <c r="O8" t="s">
        <v>158</v>
      </c>
      <c r="P8" t="s">
        <v>187</v>
      </c>
      <c r="Q8" s="6" t="s">
        <v>218</v>
      </c>
      <c r="S8" t="s">
        <v>276</v>
      </c>
    </row>
    <row r="9" spans="1:19">
      <c r="A9" t="s">
        <v>26</v>
      </c>
      <c r="B9" t="s">
        <v>57</v>
      </c>
      <c r="C9" t="s">
        <v>77</v>
      </c>
      <c r="D9" t="b">
        <v>1</v>
      </c>
      <c r="E9" t="b">
        <v>0</v>
      </c>
      <c r="F9" t="b">
        <v>0</v>
      </c>
      <c r="G9" t="b">
        <v>0</v>
      </c>
      <c r="H9" t="b">
        <v>0</v>
      </c>
      <c r="I9" t="b">
        <v>0</v>
      </c>
      <c r="J9" t="b">
        <v>0</v>
      </c>
      <c r="K9" t="b">
        <v>0</v>
      </c>
      <c r="L9" t="b">
        <v>0</v>
      </c>
      <c r="M9" t="s">
        <v>98</v>
      </c>
      <c r="N9" t="s">
        <v>128</v>
      </c>
      <c r="O9" t="s">
        <v>159</v>
      </c>
      <c r="P9" t="s">
        <v>188</v>
      </c>
      <c r="Q9" s="6" t="s">
        <v>219</v>
      </c>
      <c r="R9" t="s">
        <v>249</v>
      </c>
      <c r="S9" t="s">
        <v>277</v>
      </c>
    </row>
    <row r="10" spans="1:19">
      <c r="A10" t="s">
        <v>27</v>
      </c>
      <c r="B10" t="s">
        <v>58</v>
      </c>
      <c r="C10" t="s">
        <v>77</v>
      </c>
      <c r="D10" t="b">
        <v>1</v>
      </c>
      <c r="E10" t="b">
        <v>0</v>
      </c>
      <c r="F10" t="b">
        <v>0</v>
      </c>
      <c r="G10" t="b">
        <v>0</v>
      </c>
      <c r="H10" t="b">
        <v>0</v>
      </c>
      <c r="I10" t="b">
        <v>0</v>
      </c>
      <c r="J10" t="b">
        <v>0</v>
      </c>
      <c r="K10" t="b">
        <v>0</v>
      </c>
      <c r="L10" t="b">
        <v>0</v>
      </c>
      <c r="M10" t="s">
        <v>99</v>
      </c>
      <c r="N10" t="s">
        <v>129</v>
      </c>
      <c r="O10" t="s">
        <v>160</v>
      </c>
      <c r="P10" t="s">
        <v>189</v>
      </c>
      <c r="Q10" s="6" t="s">
        <v>220</v>
      </c>
      <c r="R10" t="s">
        <v>250</v>
      </c>
      <c r="S10" t="s">
        <v>278</v>
      </c>
    </row>
    <row r="11" spans="1:19">
      <c r="A11" t="s">
        <v>28</v>
      </c>
      <c r="B11" t="s">
        <v>59</v>
      </c>
      <c r="C11" t="s">
        <v>78</v>
      </c>
      <c r="D11" t="b">
        <v>1</v>
      </c>
      <c r="E11" t="b">
        <v>0</v>
      </c>
      <c r="F11" t="b">
        <v>0</v>
      </c>
      <c r="G11" t="b">
        <v>0</v>
      </c>
      <c r="H11" t="b">
        <v>0</v>
      </c>
      <c r="I11" t="b">
        <v>0</v>
      </c>
      <c r="J11" t="b">
        <v>0</v>
      </c>
      <c r="K11" t="b">
        <v>0</v>
      </c>
      <c r="L11" t="b">
        <v>0</v>
      </c>
      <c r="M11" t="s">
        <v>100</v>
      </c>
      <c r="N11" t="s">
        <v>130</v>
      </c>
      <c r="O11" t="s">
        <v>161</v>
      </c>
      <c r="P11" t="s">
        <v>190</v>
      </c>
      <c r="Q11" s="6" t="s">
        <v>221</v>
      </c>
      <c r="R11" t="s">
        <v>251</v>
      </c>
    </row>
    <row r="12" spans="1:19">
      <c r="A12" t="s">
        <v>29</v>
      </c>
      <c r="B12" t="s">
        <v>60</v>
      </c>
      <c r="C12" t="s">
        <v>78</v>
      </c>
      <c r="D12" t="b">
        <v>1</v>
      </c>
      <c r="E12" t="b">
        <v>0</v>
      </c>
      <c r="F12" t="b">
        <v>0</v>
      </c>
      <c r="G12" t="b">
        <v>0</v>
      </c>
      <c r="H12" t="b">
        <v>0</v>
      </c>
      <c r="I12" t="b">
        <v>0</v>
      </c>
      <c r="J12" t="b">
        <v>0</v>
      </c>
      <c r="K12" t="b">
        <v>0</v>
      </c>
      <c r="L12" t="b">
        <v>0</v>
      </c>
      <c r="N12" t="s">
        <v>131</v>
      </c>
      <c r="O12" t="s">
        <v>162</v>
      </c>
      <c r="P12" t="s">
        <v>191</v>
      </c>
      <c r="Q12" s="6" t="s">
        <v>222</v>
      </c>
      <c r="S12" t="s">
        <v>279</v>
      </c>
    </row>
    <row r="13" spans="1:19">
      <c r="A13" t="s">
        <v>30</v>
      </c>
      <c r="B13" t="s">
        <v>61</v>
      </c>
      <c r="C13" t="s">
        <v>78</v>
      </c>
      <c r="D13" t="b">
        <v>1</v>
      </c>
      <c r="E13" t="b">
        <v>0</v>
      </c>
      <c r="F13" t="b">
        <v>0</v>
      </c>
      <c r="G13" t="b">
        <v>0</v>
      </c>
      <c r="H13" t="b">
        <v>0</v>
      </c>
      <c r="I13" t="b">
        <v>0</v>
      </c>
      <c r="J13" t="b">
        <v>0</v>
      </c>
      <c r="K13" t="b">
        <v>0</v>
      </c>
      <c r="L13" t="b">
        <v>0</v>
      </c>
      <c r="M13" t="s">
        <v>101</v>
      </c>
      <c r="N13" t="s">
        <v>132</v>
      </c>
      <c r="O13" t="s">
        <v>163</v>
      </c>
      <c r="P13" t="s">
        <v>192</v>
      </c>
      <c r="Q13" s="6" t="s">
        <v>223</v>
      </c>
      <c r="R13" t="s">
        <v>252</v>
      </c>
    </row>
    <row r="14" spans="1:19">
      <c r="A14" t="s">
        <v>31</v>
      </c>
      <c r="B14" t="s">
        <v>62</v>
      </c>
      <c r="C14" t="s">
        <v>78</v>
      </c>
      <c r="D14" t="b">
        <v>1</v>
      </c>
      <c r="E14" t="b">
        <v>0</v>
      </c>
      <c r="F14" t="b">
        <v>0</v>
      </c>
      <c r="G14" t="b">
        <v>0</v>
      </c>
      <c r="H14" t="b">
        <v>0</v>
      </c>
      <c r="I14" t="b">
        <v>0</v>
      </c>
      <c r="J14" t="b">
        <v>0</v>
      </c>
      <c r="K14" t="b">
        <v>0</v>
      </c>
      <c r="L14" t="b">
        <v>0</v>
      </c>
      <c r="M14" t="s">
        <v>102</v>
      </c>
      <c r="N14" t="s">
        <v>133</v>
      </c>
      <c r="O14" t="s">
        <v>164</v>
      </c>
      <c r="P14" t="s">
        <v>193</v>
      </c>
      <c r="Q14" s="6" t="s">
        <v>224</v>
      </c>
      <c r="R14" t="s">
        <v>253</v>
      </c>
      <c r="S14" t="s">
        <v>280</v>
      </c>
    </row>
    <row r="15" spans="1:19">
      <c r="A15" t="s">
        <v>32</v>
      </c>
      <c r="B15" t="s">
        <v>63</v>
      </c>
      <c r="C15" t="s">
        <v>79</v>
      </c>
      <c r="D15" t="b">
        <v>1</v>
      </c>
      <c r="E15" t="b">
        <v>0</v>
      </c>
      <c r="F15" t="b">
        <v>0</v>
      </c>
      <c r="G15" t="b">
        <v>0</v>
      </c>
      <c r="H15" t="b">
        <v>0</v>
      </c>
      <c r="I15" t="b">
        <v>0</v>
      </c>
      <c r="J15" t="b">
        <v>0</v>
      </c>
      <c r="K15" t="b">
        <v>0</v>
      </c>
      <c r="L15" t="b">
        <v>0</v>
      </c>
      <c r="M15" t="s">
        <v>103</v>
      </c>
      <c r="N15" t="s">
        <v>134</v>
      </c>
      <c r="O15" t="s">
        <v>165</v>
      </c>
      <c r="P15" t="s">
        <v>194</v>
      </c>
      <c r="Q15" s="6" t="s">
        <v>225</v>
      </c>
      <c r="R15" t="s">
        <v>254</v>
      </c>
    </row>
    <row r="16" spans="1:19">
      <c r="A16" t="s">
        <v>33</v>
      </c>
      <c r="B16" t="s">
        <v>64</v>
      </c>
      <c r="C16" t="s">
        <v>79</v>
      </c>
      <c r="D16" t="b">
        <v>1</v>
      </c>
      <c r="E16" t="b">
        <v>0</v>
      </c>
      <c r="F16" t="b">
        <v>0</v>
      </c>
      <c r="G16" t="b">
        <v>0</v>
      </c>
      <c r="H16" t="b">
        <v>0</v>
      </c>
      <c r="I16" t="b">
        <v>0</v>
      </c>
      <c r="J16" t="b">
        <v>0</v>
      </c>
      <c r="K16" t="b">
        <v>0</v>
      </c>
      <c r="L16" t="b">
        <v>1</v>
      </c>
      <c r="M16" t="s">
        <v>104</v>
      </c>
      <c r="N16" t="s">
        <v>135</v>
      </c>
      <c r="O16" t="s">
        <v>166</v>
      </c>
      <c r="P16" t="s">
        <v>195</v>
      </c>
      <c r="Q16" s="6" t="s">
        <v>226</v>
      </c>
      <c r="R16" t="s">
        <v>255</v>
      </c>
    </row>
    <row r="17" spans="1:18">
      <c r="A17" t="s">
        <v>34</v>
      </c>
      <c r="B17" t="s">
        <v>65</v>
      </c>
      <c r="C17" t="s">
        <v>80</v>
      </c>
      <c r="D17" t="b">
        <v>1</v>
      </c>
      <c r="E17" t="b">
        <v>0</v>
      </c>
      <c r="F17" t="b">
        <v>0</v>
      </c>
      <c r="G17" t="b">
        <v>0</v>
      </c>
      <c r="H17" t="b">
        <v>0</v>
      </c>
      <c r="I17" t="b">
        <v>0</v>
      </c>
      <c r="J17" t="b">
        <v>0</v>
      </c>
      <c r="K17" t="b">
        <v>0</v>
      </c>
      <c r="L17" t="b">
        <v>0</v>
      </c>
      <c r="M17" t="s">
        <v>105</v>
      </c>
      <c r="N17" t="s">
        <v>136</v>
      </c>
      <c r="O17" t="s">
        <v>167</v>
      </c>
      <c r="P17" t="s">
        <v>196</v>
      </c>
      <c r="Q17" s="6" t="s">
        <v>227</v>
      </c>
      <c r="R17" t="s">
        <v>256</v>
      </c>
    </row>
    <row r="18" spans="1:18">
      <c r="A18" t="s">
        <v>35</v>
      </c>
      <c r="B18" t="s">
        <v>66</v>
      </c>
      <c r="C18" t="s">
        <v>81</v>
      </c>
      <c r="D18" t="b">
        <v>1</v>
      </c>
      <c r="E18" t="b">
        <v>0</v>
      </c>
      <c r="F18" t="b">
        <v>0</v>
      </c>
      <c r="G18" t="b">
        <v>0</v>
      </c>
      <c r="H18" t="b">
        <v>0</v>
      </c>
      <c r="I18" t="b">
        <v>0</v>
      </c>
      <c r="J18" t="b">
        <v>0</v>
      </c>
      <c r="K18" t="b">
        <v>0</v>
      </c>
      <c r="L18" t="b">
        <v>1</v>
      </c>
      <c r="M18" t="s">
        <v>106</v>
      </c>
      <c r="N18" t="s">
        <v>137</v>
      </c>
      <c r="O18" t="s">
        <v>168</v>
      </c>
      <c r="P18" t="s">
        <v>197</v>
      </c>
      <c r="Q18" s="6" t="s">
        <v>228</v>
      </c>
      <c r="R18" t="s">
        <v>257</v>
      </c>
    </row>
    <row r="19" spans="1:18">
      <c r="A19" t="s">
        <v>36</v>
      </c>
      <c r="B19" t="s">
        <v>67</v>
      </c>
      <c r="C19" t="s">
        <v>81</v>
      </c>
      <c r="D19" t="b">
        <v>1</v>
      </c>
      <c r="E19" t="b">
        <v>0</v>
      </c>
      <c r="F19" t="b">
        <v>0</v>
      </c>
      <c r="G19" t="b">
        <v>0</v>
      </c>
      <c r="H19" t="b">
        <v>0</v>
      </c>
      <c r="I19" t="b">
        <v>0</v>
      </c>
      <c r="J19" t="b">
        <v>0</v>
      </c>
      <c r="K19" t="b">
        <v>0</v>
      </c>
      <c r="L19" t="b">
        <v>0</v>
      </c>
      <c r="M19" t="s">
        <v>107</v>
      </c>
      <c r="N19" t="s">
        <v>138</v>
      </c>
      <c r="O19" t="s">
        <v>169</v>
      </c>
      <c r="P19" t="s">
        <v>198</v>
      </c>
      <c r="Q19" s="6" t="s">
        <v>229</v>
      </c>
      <c r="R19" t="s">
        <v>258</v>
      </c>
    </row>
    <row r="20" spans="1:18">
      <c r="A20" t="s">
        <v>37</v>
      </c>
      <c r="B20" t="s">
        <v>66</v>
      </c>
      <c r="C20" t="s">
        <v>81</v>
      </c>
      <c r="D20" t="b">
        <v>1</v>
      </c>
      <c r="E20" t="b">
        <v>0</v>
      </c>
      <c r="F20" t="b">
        <v>0</v>
      </c>
      <c r="G20" t="b">
        <v>0</v>
      </c>
      <c r="H20" t="b">
        <v>0</v>
      </c>
      <c r="I20" t="b">
        <v>0</v>
      </c>
      <c r="J20" t="b">
        <v>0</v>
      </c>
      <c r="K20" t="b">
        <v>0</v>
      </c>
      <c r="L20" t="b">
        <v>0</v>
      </c>
      <c r="M20" t="s">
        <v>108</v>
      </c>
      <c r="N20" t="s">
        <v>139</v>
      </c>
      <c r="O20" t="s">
        <v>170</v>
      </c>
      <c r="P20" t="s">
        <v>199</v>
      </c>
      <c r="Q20" s="6" t="s">
        <v>230</v>
      </c>
      <c r="R20" t="s">
        <v>259</v>
      </c>
    </row>
    <row r="21" spans="1:18">
      <c r="A21" t="s">
        <v>38</v>
      </c>
      <c r="B21" t="s">
        <v>65</v>
      </c>
      <c r="C21" t="s">
        <v>82</v>
      </c>
      <c r="D21" t="b">
        <v>1</v>
      </c>
      <c r="E21" t="b">
        <v>0</v>
      </c>
      <c r="F21" t="b">
        <v>0</v>
      </c>
      <c r="G21" t="b">
        <v>0</v>
      </c>
      <c r="H21" t="b">
        <v>0</v>
      </c>
      <c r="I21" t="b">
        <v>0</v>
      </c>
      <c r="J21" t="b">
        <v>0</v>
      </c>
      <c r="K21" t="b">
        <v>0</v>
      </c>
      <c r="L21" t="b">
        <v>0</v>
      </c>
      <c r="M21" t="s">
        <v>109</v>
      </c>
      <c r="N21" t="s">
        <v>140</v>
      </c>
      <c r="O21" t="s">
        <v>171</v>
      </c>
      <c r="P21" t="s">
        <v>200</v>
      </c>
      <c r="Q21" s="6" t="s">
        <v>231</v>
      </c>
      <c r="R21" t="s">
        <v>260</v>
      </c>
    </row>
    <row r="22" spans="1:18">
      <c r="A22" t="s">
        <v>39</v>
      </c>
      <c r="B22" t="s">
        <v>68</v>
      </c>
      <c r="C22" t="s">
        <v>83</v>
      </c>
      <c r="D22" t="b">
        <v>1</v>
      </c>
      <c r="E22" t="b">
        <v>0</v>
      </c>
      <c r="F22" t="b">
        <v>0</v>
      </c>
      <c r="G22" t="b">
        <v>0</v>
      </c>
      <c r="H22" t="b">
        <v>0</v>
      </c>
      <c r="I22" t="b">
        <v>0</v>
      </c>
      <c r="J22" t="b">
        <v>0</v>
      </c>
      <c r="K22" t="b">
        <v>0</v>
      </c>
      <c r="L22" t="b">
        <v>0</v>
      </c>
      <c r="M22" t="s">
        <v>110</v>
      </c>
      <c r="N22" t="s">
        <v>141</v>
      </c>
      <c r="O22" t="s">
        <v>171</v>
      </c>
      <c r="P22" t="s">
        <v>201</v>
      </c>
      <c r="Q22" s="6" t="s">
        <v>232</v>
      </c>
      <c r="R22" t="s">
        <v>261</v>
      </c>
    </row>
    <row r="23" spans="1:18">
      <c r="A23" t="s">
        <v>40</v>
      </c>
      <c r="B23" t="s">
        <v>66</v>
      </c>
      <c r="C23" t="s">
        <v>84</v>
      </c>
      <c r="D23" t="b">
        <v>1</v>
      </c>
      <c r="E23" t="b">
        <v>0</v>
      </c>
      <c r="F23" t="b">
        <v>0</v>
      </c>
      <c r="G23" t="b">
        <v>0</v>
      </c>
      <c r="H23" t="b">
        <v>0</v>
      </c>
      <c r="I23" t="b">
        <v>0</v>
      </c>
      <c r="J23" t="b">
        <v>0</v>
      </c>
      <c r="K23" t="b">
        <v>0</v>
      </c>
      <c r="L23" t="b">
        <v>1</v>
      </c>
      <c r="M23" t="s">
        <v>111</v>
      </c>
      <c r="N23" t="s">
        <v>142</v>
      </c>
      <c r="O23" t="s">
        <v>172</v>
      </c>
      <c r="P23" t="s">
        <v>202</v>
      </c>
      <c r="Q23" s="6" t="s">
        <v>233</v>
      </c>
      <c r="R23" t="s">
        <v>262</v>
      </c>
    </row>
    <row r="24" spans="1:18">
      <c r="A24" t="s">
        <v>41</v>
      </c>
      <c r="B24" t="s">
        <v>66</v>
      </c>
      <c r="C24" t="s">
        <v>85</v>
      </c>
      <c r="D24" t="b">
        <v>1</v>
      </c>
      <c r="E24" t="b">
        <v>0</v>
      </c>
      <c r="F24" t="b">
        <v>0</v>
      </c>
      <c r="G24" t="b">
        <v>0</v>
      </c>
      <c r="H24" t="b">
        <v>0</v>
      </c>
      <c r="I24" t="b">
        <v>0</v>
      </c>
      <c r="J24" t="b">
        <v>0</v>
      </c>
      <c r="K24" t="b">
        <v>0</v>
      </c>
      <c r="L24" t="b">
        <v>0</v>
      </c>
      <c r="M24" t="s">
        <v>112</v>
      </c>
      <c r="N24" t="s">
        <v>143</v>
      </c>
      <c r="O24" t="s">
        <v>173</v>
      </c>
      <c r="P24" t="s">
        <v>203</v>
      </c>
      <c r="Q24" s="6" t="s">
        <v>234</v>
      </c>
      <c r="R24" t="s">
        <v>263</v>
      </c>
    </row>
    <row r="25" spans="1:18">
      <c r="A25" t="s">
        <v>42</v>
      </c>
      <c r="B25" t="s">
        <v>69</v>
      </c>
      <c r="C25" t="s">
        <v>85</v>
      </c>
      <c r="D25" t="b">
        <v>1</v>
      </c>
      <c r="E25" t="b">
        <v>0</v>
      </c>
      <c r="F25" t="b">
        <v>0</v>
      </c>
      <c r="G25" t="b">
        <v>0</v>
      </c>
      <c r="H25" t="b">
        <v>0</v>
      </c>
      <c r="I25" t="b">
        <v>0</v>
      </c>
      <c r="J25" t="b">
        <v>0</v>
      </c>
      <c r="K25" t="b">
        <v>0</v>
      </c>
      <c r="L25" t="b">
        <v>1</v>
      </c>
      <c r="M25" t="s">
        <v>113</v>
      </c>
      <c r="N25" t="s">
        <v>144</v>
      </c>
      <c r="O25" t="s">
        <v>174</v>
      </c>
      <c r="P25" t="s">
        <v>204</v>
      </c>
      <c r="Q25" s="6" t="s">
        <v>235</v>
      </c>
      <c r="R25" t="s">
        <v>264</v>
      </c>
    </row>
    <row r="26" spans="1:18">
      <c r="A26" t="s">
        <v>43</v>
      </c>
      <c r="B26" t="s">
        <v>70</v>
      </c>
      <c r="C26" t="s">
        <v>86</v>
      </c>
      <c r="D26" t="b">
        <v>1</v>
      </c>
      <c r="E26" t="b">
        <v>0</v>
      </c>
      <c r="F26" t="b">
        <v>0</v>
      </c>
      <c r="G26" t="b">
        <v>0</v>
      </c>
      <c r="H26" t="b">
        <v>0</v>
      </c>
      <c r="I26" t="b">
        <v>0</v>
      </c>
      <c r="J26" t="b">
        <v>1</v>
      </c>
      <c r="K26" t="b">
        <v>0</v>
      </c>
      <c r="L26" t="b">
        <v>1</v>
      </c>
      <c r="M26" t="s">
        <v>114</v>
      </c>
      <c r="N26" t="s">
        <v>145</v>
      </c>
      <c r="O26" t="s">
        <v>170</v>
      </c>
      <c r="P26" t="s">
        <v>205</v>
      </c>
      <c r="Q26" s="6" t="s">
        <v>236</v>
      </c>
      <c r="R26" t="s">
        <v>265</v>
      </c>
    </row>
    <row r="27" spans="1:18">
      <c r="A27" t="s">
        <v>44</v>
      </c>
      <c r="B27" t="s">
        <v>71</v>
      </c>
      <c r="C27" t="s">
        <v>87</v>
      </c>
      <c r="D27" t="b">
        <v>1</v>
      </c>
      <c r="E27" t="b">
        <v>0</v>
      </c>
      <c r="F27" t="b">
        <v>0</v>
      </c>
      <c r="G27" t="b">
        <v>0</v>
      </c>
      <c r="H27" t="b">
        <v>0</v>
      </c>
      <c r="I27" t="b">
        <v>0</v>
      </c>
      <c r="J27" t="b">
        <v>0</v>
      </c>
      <c r="K27" t="b">
        <v>0</v>
      </c>
      <c r="L27" t="b">
        <v>0</v>
      </c>
      <c r="M27" t="s">
        <v>115</v>
      </c>
      <c r="N27" t="s">
        <v>146</v>
      </c>
      <c r="O27" t="s">
        <v>175</v>
      </c>
      <c r="P27" t="s">
        <v>206</v>
      </c>
      <c r="Q27" s="6" t="s">
        <v>237</v>
      </c>
      <c r="R27" t="s">
        <v>266</v>
      </c>
    </row>
    <row r="28" spans="1:18">
      <c r="A28" t="s">
        <v>45</v>
      </c>
      <c r="B28" t="s">
        <v>66</v>
      </c>
      <c r="C28" t="s">
        <v>88</v>
      </c>
      <c r="D28" t="b">
        <v>1</v>
      </c>
      <c r="E28" t="b">
        <v>0</v>
      </c>
      <c r="F28" t="b">
        <v>0</v>
      </c>
      <c r="G28" t="b">
        <v>0</v>
      </c>
      <c r="H28" t="b">
        <v>0</v>
      </c>
      <c r="I28" t="b">
        <v>0</v>
      </c>
      <c r="J28" t="b">
        <v>0</v>
      </c>
      <c r="K28" t="b">
        <v>0</v>
      </c>
      <c r="L28" t="b">
        <v>0</v>
      </c>
      <c r="M28" t="s">
        <v>116</v>
      </c>
      <c r="N28" t="s">
        <v>147</v>
      </c>
      <c r="O28" t="s">
        <v>176</v>
      </c>
      <c r="P28" t="s">
        <v>207</v>
      </c>
      <c r="Q28" s="6" t="s">
        <v>238</v>
      </c>
      <c r="R28" t="s">
        <v>267</v>
      </c>
    </row>
    <row r="29" spans="1:18">
      <c r="A29" t="s">
        <v>46</v>
      </c>
      <c r="B29" t="s">
        <v>72</v>
      </c>
      <c r="C29" t="s">
        <v>88</v>
      </c>
      <c r="D29" t="b">
        <v>1</v>
      </c>
      <c r="E29" t="b">
        <v>0</v>
      </c>
      <c r="F29" t="b">
        <v>0</v>
      </c>
      <c r="G29" t="b">
        <v>0</v>
      </c>
      <c r="H29" t="b">
        <v>0</v>
      </c>
      <c r="I29" t="b">
        <v>0</v>
      </c>
      <c r="J29" t="b">
        <v>0</v>
      </c>
      <c r="K29" t="b">
        <v>0</v>
      </c>
      <c r="L29" t="b">
        <v>0</v>
      </c>
      <c r="M29" t="s">
        <v>117</v>
      </c>
      <c r="N29" t="s">
        <v>148</v>
      </c>
      <c r="O29" t="s">
        <v>177</v>
      </c>
      <c r="P29" t="s">
        <v>208</v>
      </c>
      <c r="Q29" s="6" t="s">
        <v>239</v>
      </c>
      <c r="R29" t="s">
        <v>268</v>
      </c>
    </row>
    <row r="30" spans="1:18">
      <c r="A30" t="s">
        <v>47</v>
      </c>
      <c r="B30" t="s">
        <v>73</v>
      </c>
      <c r="C30" t="s">
        <v>89</v>
      </c>
      <c r="D30" t="b">
        <v>1</v>
      </c>
      <c r="E30" t="b">
        <v>0</v>
      </c>
      <c r="F30" t="b">
        <v>0</v>
      </c>
      <c r="G30" t="b">
        <v>0</v>
      </c>
      <c r="H30" t="b">
        <v>0</v>
      </c>
      <c r="I30" t="b">
        <v>0</v>
      </c>
      <c r="J30" t="b">
        <v>1</v>
      </c>
      <c r="K30" t="b">
        <v>0</v>
      </c>
      <c r="L30" t="b">
        <v>0</v>
      </c>
      <c r="M30" t="s">
        <v>118</v>
      </c>
      <c r="N30" t="s">
        <v>149</v>
      </c>
      <c r="O30" t="s">
        <v>178</v>
      </c>
      <c r="P30" t="s">
        <v>209</v>
      </c>
      <c r="Q30" s="6" t="s">
        <v>240</v>
      </c>
      <c r="R30" t="s">
        <v>269</v>
      </c>
    </row>
    <row r="31" spans="1:18">
      <c r="A31" t="s">
        <v>48</v>
      </c>
      <c r="B31" t="s">
        <v>73</v>
      </c>
      <c r="C31" t="s">
        <v>90</v>
      </c>
      <c r="D31" t="b">
        <v>1</v>
      </c>
      <c r="E31" t="b">
        <v>0</v>
      </c>
      <c r="F31" t="b">
        <v>0</v>
      </c>
      <c r="G31" t="b">
        <v>0</v>
      </c>
      <c r="H31" t="b">
        <v>0</v>
      </c>
      <c r="I31" t="b">
        <v>0</v>
      </c>
      <c r="J31" t="b">
        <v>0</v>
      </c>
      <c r="K31" t="b">
        <v>0</v>
      </c>
      <c r="L31" t="b">
        <v>0</v>
      </c>
      <c r="M31" t="s">
        <v>119</v>
      </c>
      <c r="N31" t="s">
        <v>150</v>
      </c>
      <c r="O31" t="s">
        <v>179</v>
      </c>
      <c r="P31" t="s">
        <v>210</v>
      </c>
      <c r="Q31" s="6" t="s">
        <v>241</v>
      </c>
      <c r="R31" t="s">
        <v>270</v>
      </c>
    </row>
    <row r="32" spans="1:18">
      <c r="A32" t="s">
        <v>49</v>
      </c>
      <c r="B32" t="s">
        <v>74</v>
      </c>
      <c r="C32" t="s">
        <v>91</v>
      </c>
      <c r="D32" t="b">
        <v>1</v>
      </c>
      <c r="E32" t="b">
        <v>0</v>
      </c>
      <c r="F32" t="b">
        <v>0</v>
      </c>
      <c r="G32" t="b">
        <v>0</v>
      </c>
      <c r="H32" t="b">
        <v>0</v>
      </c>
      <c r="I32" t="b">
        <v>0</v>
      </c>
      <c r="J32" t="b">
        <v>0</v>
      </c>
      <c r="K32" t="b">
        <v>0</v>
      </c>
      <c r="L32" t="b">
        <v>0</v>
      </c>
      <c r="M32" t="s">
        <v>120</v>
      </c>
      <c r="N32" t="s">
        <v>151</v>
      </c>
      <c r="O32" t="s">
        <v>180</v>
      </c>
      <c r="P32" t="s">
        <v>211</v>
      </c>
      <c r="Q32" s="6" t="s">
        <v>242</v>
      </c>
      <c r="R32" t="s">
        <v>271</v>
      </c>
    </row>
  </sheetData>
  <hyperlinks>
    <hyperlink ref="Q2" r:id="rId1"/>
    <hyperlink ref="Q3" r:id="rId2"/>
    <hyperlink ref="Q4" r:id="rId3"/>
    <hyperlink ref="Q5" r:id="rId4"/>
    <hyperlink ref="Q6" r:id="rId5"/>
    <hyperlink ref="Q7" r:id="rId6"/>
    <hyperlink ref="Q8" r:id="rId7"/>
    <hyperlink ref="Q9" r:id="rId8"/>
    <hyperlink ref="Q10" r:id="rId9"/>
    <hyperlink ref="Q11" r:id="rId10"/>
    <hyperlink ref="Q12" r:id="rId11"/>
    <hyperlink ref="Q13" r:id="rId12"/>
    <hyperlink ref="Q14" r:id="rId13"/>
    <hyperlink ref="Q15" r:id="rId14"/>
    <hyperlink ref="Q16" r:id="rId15"/>
    <hyperlink ref="Q17" r:id="rId16"/>
    <hyperlink ref="Q18" r:id="rId17"/>
    <hyperlink ref="Q19" r:id="rId18"/>
    <hyperlink ref="Q20" r:id="rId19"/>
    <hyperlink ref="Q21" r:id="rId20"/>
    <hyperlink ref="Q22" r:id="rId21"/>
    <hyperlink ref="Q23" r:id="rId22"/>
    <hyperlink ref="Q24" r:id="rId23"/>
    <hyperlink ref="Q25" r:id="rId24"/>
    <hyperlink ref="Q26" r:id="rId25"/>
    <hyperlink ref="Q27" r:id="rId26"/>
    <hyperlink ref="Q28" r:id="rId27"/>
    <hyperlink ref="Q29" r:id="rId28"/>
    <hyperlink ref="Q30" r:id="rId29"/>
    <hyperlink ref="Q31" r:id="rId30"/>
    <hyperlink ref="Q32" r:id="rId31"/>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L139"/>
  <sheetViews>
    <sheetView workbookViewId="0"/>
  </sheetViews>
  <sheetFormatPr defaultRowHeight="15"/>
  <sheetData>
    <row r="1" spans="1:12">
      <c r="A1" s="1" t="s">
        <v>351</v>
      </c>
      <c r="B1" s="1"/>
      <c r="C1" s="1"/>
      <c r="D1" s="1"/>
      <c r="E1" s="1"/>
      <c r="G1" s="1" t="s">
        <v>352</v>
      </c>
      <c r="H1" s="1"/>
      <c r="I1" s="1"/>
      <c r="J1" s="1"/>
      <c r="K1" s="1"/>
      <c r="L1" s="1"/>
    </row>
    <row r="2" spans="1:12">
      <c r="A2" s="1" t="s">
        <v>353</v>
      </c>
      <c r="B2" s="1" t="s">
        <v>354</v>
      </c>
      <c r="C2" s="1" t="s">
        <v>355</v>
      </c>
      <c r="D2" s="1" t="s">
        <v>356</v>
      </c>
      <c r="E2" s="1" t="s">
        <v>357</v>
      </c>
      <c r="G2" s="1" t="s">
        <v>358</v>
      </c>
      <c r="H2" s="1" t="s">
        <v>359</v>
      </c>
      <c r="I2" s="1" t="s">
        <v>360</v>
      </c>
      <c r="J2" s="1" t="s">
        <v>361</v>
      </c>
      <c r="K2" s="1" t="s">
        <v>362</v>
      </c>
      <c r="L2" s="1" t="s">
        <v>363</v>
      </c>
    </row>
    <row r="3" spans="1:12">
      <c r="G3" t="s">
        <v>364</v>
      </c>
      <c r="H3" t="s">
        <v>365</v>
      </c>
      <c r="I3" t="s">
        <v>366</v>
      </c>
      <c r="J3" t="s">
        <v>75</v>
      </c>
      <c r="K3">
        <v>6E-07</v>
      </c>
      <c r="L3" s="7" t="s">
        <v>368</v>
      </c>
    </row>
    <row r="4" spans="1:12">
      <c r="G4" t="s">
        <v>369</v>
      </c>
      <c r="H4" t="s">
        <v>365</v>
      </c>
      <c r="I4" t="s">
        <v>370</v>
      </c>
      <c r="J4" t="s">
        <v>76</v>
      </c>
      <c r="K4">
        <v>4E-15</v>
      </c>
      <c r="L4" s="7" t="s">
        <v>372</v>
      </c>
    </row>
    <row r="5" spans="1:12">
      <c r="G5" t="s">
        <v>369</v>
      </c>
      <c r="H5" t="s">
        <v>365</v>
      </c>
      <c r="I5" t="s">
        <v>373</v>
      </c>
      <c r="J5" t="s">
        <v>78</v>
      </c>
      <c r="K5">
        <v>4E-13</v>
      </c>
      <c r="L5" s="7" t="s">
        <v>375</v>
      </c>
    </row>
    <row r="6" spans="1:12">
      <c r="G6" t="s">
        <v>376</v>
      </c>
      <c r="H6" t="s">
        <v>365</v>
      </c>
      <c r="I6" t="s">
        <v>377</v>
      </c>
      <c r="J6" t="s">
        <v>76</v>
      </c>
      <c r="K6">
        <v>9E-10</v>
      </c>
      <c r="L6" s="7" t="s">
        <v>379</v>
      </c>
    </row>
    <row r="7" spans="1:12">
      <c r="G7" t="s">
        <v>380</v>
      </c>
      <c r="H7" t="s">
        <v>365</v>
      </c>
      <c r="I7" t="s">
        <v>377</v>
      </c>
      <c r="J7" t="s">
        <v>76</v>
      </c>
      <c r="K7">
        <v>4E-08</v>
      </c>
      <c r="L7" s="7" t="s">
        <v>379</v>
      </c>
    </row>
    <row r="8" spans="1:12">
      <c r="G8" t="s">
        <v>381</v>
      </c>
      <c r="H8" t="s">
        <v>365</v>
      </c>
      <c r="I8" t="s">
        <v>382</v>
      </c>
      <c r="J8" t="s">
        <v>77</v>
      </c>
      <c r="K8">
        <v>1E-06</v>
      </c>
      <c r="L8" s="7" t="s">
        <v>384</v>
      </c>
    </row>
    <row r="9" spans="1:12">
      <c r="G9" t="s">
        <v>385</v>
      </c>
      <c r="H9" t="s">
        <v>365</v>
      </c>
      <c r="I9" t="s">
        <v>382</v>
      </c>
      <c r="J9" t="s">
        <v>77</v>
      </c>
      <c r="K9">
        <v>9E-06</v>
      </c>
      <c r="L9" s="7" t="s">
        <v>384</v>
      </c>
    </row>
    <row r="10" spans="1:12">
      <c r="G10" t="s">
        <v>386</v>
      </c>
      <c r="H10" t="s">
        <v>365</v>
      </c>
      <c r="I10" t="s">
        <v>387</v>
      </c>
      <c r="J10" t="s">
        <v>76</v>
      </c>
      <c r="K10">
        <v>3E-11</v>
      </c>
      <c r="L10" s="7" t="s">
        <v>389</v>
      </c>
    </row>
    <row r="11" spans="1:12">
      <c r="G11" t="s">
        <v>390</v>
      </c>
      <c r="H11" t="s">
        <v>365</v>
      </c>
      <c r="I11" t="s">
        <v>391</v>
      </c>
      <c r="J11" t="s">
        <v>76</v>
      </c>
      <c r="K11">
        <v>2E-08</v>
      </c>
      <c r="L11" s="7" t="s">
        <v>393</v>
      </c>
    </row>
    <row r="12" spans="1:12">
      <c r="G12" t="s">
        <v>394</v>
      </c>
      <c r="H12" t="s">
        <v>365</v>
      </c>
      <c r="I12" t="s">
        <v>395</v>
      </c>
      <c r="J12" t="s">
        <v>77</v>
      </c>
      <c r="K12">
        <v>1E-17</v>
      </c>
      <c r="L12" s="7" t="s">
        <v>397</v>
      </c>
    </row>
    <row r="13" spans="1:12">
      <c r="G13" t="s">
        <v>398</v>
      </c>
      <c r="H13" t="s">
        <v>365</v>
      </c>
      <c r="I13" t="s">
        <v>399</v>
      </c>
      <c r="J13" t="s">
        <v>78</v>
      </c>
      <c r="K13">
        <v>9E-15</v>
      </c>
      <c r="L13" s="7" t="s">
        <v>401</v>
      </c>
    </row>
    <row r="14" spans="1:12">
      <c r="G14" t="s">
        <v>402</v>
      </c>
      <c r="H14" t="s">
        <v>365</v>
      </c>
      <c r="I14" t="s">
        <v>403</v>
      </c>
      <c r="J14" t="s">
        <v>404</v>
      </c>
      <c r="K14">
        <v>1E-26</v>
      </c>
      <c r="L14" s="7" t="s">
        <v>406</v>
      </c>
    </row>
    <row r="15" spans="1:12">
      <c r="G15" t="s">
        <v>407</v>
      </c>
      <c r="H15" t="s">
        <v>365</v>
      </c>
      <c r="I15" t="s">
        <v>387</v>
      </c>
      <c r="J15" t="s">
        <v>76</v>
      </c>
      <c r="K15">
        <v>2E-43</v>
      </c>
      <c r="L15" s="7" t="s">
        <v>389</v>
      </c>
    </row>
    <row r="16" spans="1:12">
      <c r="G16" t="s">
        <v>407</v>
      </c>
      <c r="H16" t="s">
        <v>365</v>
      </c>
      <c r="I16" t="s">
        <v>391</v>
      </c>
      <c r="J16" t="s">
        <v>76</v>
      </c>
      <c r="K16">
        <v>7E-32</v>
      </c>
      <c r="L16" s="7" t="s">
        <v>393</v>
      </c>
    </row>
    <row r="17" spans="7:12">
      <c r="G17" t="s">
        <v>407</v>
      </c>
      <c r="H17" t="s">
        <v>365</v>
      </c>
      <c r="I17" t="s">
        <v>408</v>
      </c>
      <c r="J17" t="s">
        <v>78</v>
      </c>
      <c r="K17">
        <v>6E-11</v>
      </c>
      <c r="L17" s="7" t="s">
        <v>410</v>
      </c>
    </row>
    <row r="18" spans="7:12">
      <c r="G18" t="s">
        <v>411</v>
      </c>
      <c r="H18" t="s">
        <v>365</v>
      </c>
      <c r="I18" t="s">
        <v>387</v>
      </c>
      <c r="J18" t="s">
        <v>76</v>
      </c>
      <c r="K18">
        <v>7E-09</v>
      </c>
      <c r="L18" s="7" t="s">
        <v>389</v>
      </c>
    </row>
    <row r="19" spans="7:12">
      <c r="G19" t="s">
        <v>412</v>
      </c>
      <c r="H19" t="s">
        <v>365</v>
      </c>
      <c r="I19" t="s">
        <v>387</v>
      </c>
      <c r="J19" t="s">
        <v>76</v>
      </c>
      <c r="K19">
        <v>3E-18</v>
      </c>
      <c r="L19" s="7" t="s">
        <v>389</v>
      </c>
    </row>
    <row r="20" spans="7:12">
      <c r="G20" t="s">
        <v>412</v>
      </c>
      <c r="H20" t="s">
        <v>365</v>
      </c>
      <c r="I20" t="s">
        <v>413</v>
      </c>
      <c r="J20" t="s">
        <v>404</v>
      </c>
      <c r="K20">
        <v>1E-10</v>
      </c>
      <c r="L20" s="7" t="s">
        <v>415</v>
      </c>
    </row>
    <row r="21" spans="7:12">
      <c r="G21" t="s">
        <v>412</v>
      </c>
      <c r="H21" t="s">
        <v>365</v>
      </c>
      <c r="I21" t="s">
        <v>416</v>
      </c>
      <c r="J21" t="s">
        <v>82</v>
      </c>
      <c r="K21">
        <v>1E-07</v>
      </c>
      <c r="L21" s="7" t="s">
        <v>418</v>
      </c>
    </row>
    <row r="22" spans="7:12">
      <c r="G22" t="s">
        <v>419</v>
      </c>
      <c r="H22" t="s">
        <v>365</v>
      </c>
      <c r="I22" t="s">
        <v>420</v>
      </c>
      <c r="J22" t="s">
        <v>421</v>
      </c>
      <c r="K22">
        <v>2E-07</v>
      </c>
      <c r="L22" s="7" t="s">
        <v>423</v>
      </c>
    </row>
    <row r="23" spans="7:12">
      <c r="G23" t="s">
        <v>419</v>
      </c>
      <c r="H23" t="s">
        <v>365</v>
      </c>
      <c r="I23" t="s">
        <v>420</v>
      </c>
      <c r="J23" t="s">
        <v>421</v>
      </c>
      <c r="K23">
        <v>2E-07</v>
      </c>
      <c r="L23" s="7" t="s">
        <v>423</v>
      </c>
    </row>
    <row r="24" spans="7:12">
      <c r="G24" t="s">
        <v>419</v>
      </c>
      <c r="H24" t="s">
        <v>365</v>
      </c>
      <c r="I24" t="s">
        <v>420</v>
      </c>
      <c r="J24" t="s">
        <v>421</v>
      </c>
      <c r="K24">
        <v>2E-07</v>
      </c>
      <c r="L24" s="7" t="s">
        <v>423</v>
      </c>
    </row>
    <row r="25" spans="7:12">
      <c r="G25" t="s">
        <v>419</v>
      </c>
      <c r="H25" t="s">
        <v>365</v>
      </c>
      <c r="I25" t="s">
        <v>420</v>
      </c>
      <c r="J25" t="s">
        <v>421</v>
      </c>
      <c r="K25">
        <v>4E-07</v>
      </c>
      <c r="L25" s="7" t="s">
        <v>423</v>
      </c>
    </row>
    <row r="26" spans="7:12">
      <c r="G26" t="s">
        <v>419</v>
      </c>
      <c r="H26" t="s">
        <v>365</v>
      </c>
      <c r="I26" t="s">
        <v>420</v>
      </c>
      <c r="J26" t="s">
        <v>421</v>
      </c>
      <c r="K26">
        <v>4E-07</v>
      </c>
      <c r="L26" s="7" t="s">
        <v>423</v>
      </c>
    </row>
    <row r="27" spans="7:12">
      <c r="G27" t="s">
        <v>419</v>
      </c>
      <c r="H27" t="s">
        <v>365</v>
      </c>
      <c r="I27" t="s">
        <v>420</v>
      </c>
      <c r="J27" t="s">
        <v>421</v>
      </c>
      <c r="K27">
        <v>4E-07</v>
      </c>
      <c r="L27" s="7" t="s">
        <v>423</v>
      </c>
    </row>
    <row r="28" spans="7:12">
      <c r="G28" t="s">
        <v>419</v>
      </c>
      <c r="H28" t="s">
        <v>365</v>
      </c>
      <c r="I28" t="s">
        <v>420</v>
      </c>
      <c r="J28" t="s">
        <v>421</v>
      </c>
      <c r="K28">
        <v>4E-07</v>
      </c>
      <c r="L28" s="7" t="s">
        <v>423</v>
      </c>
    </row>
    <row r="29" spans="7:12">
      <c r="G29" t="s">
        <v>419</v>
      </c>
      <c r="H29" t="s">
        <v>365</v>
      </c>
      <c r="I29" t="s">
        <v>420</v>
      </c>
      <c r="J29" t="s">
        <v>421</v>
      </c>
      <c r="K29">
        <v>5E-07</v>
      </c>
      <c r="L29" s="7" t="s">
        <v>423</v>
      </c>
    </row>
    <row r="30" spans="7:12">
      <c r="G30" t="s">
        <v>419</v>
      </c>
      <c r="H30" t="s">
        <v>365</v>
      </c>
      <c r="I30" t="s">
        <v>420</v>
      </c>
      <c r="J30" t="s">
        <v>421</v>
      </c>
      <c r="K30">
        <v>6E-07</v>
      </c>
      <c r="L30" s="7" t="s">
        <v>423</v>
      </c>
    </row>
    <row r="31" spans="7:12">
      <c r="G31" t="s">
        <v>419</v>
      </c>
      <c r="H31" t="s">
        <v>365</v>
      </c>
      <c r="I31" t="s">
        <v>420</v>
      </c>
      <c r="J31" t="s">
        <v>421</v>
      </c>
      <c r="K31">
        <v>6E-07</v>
      </c>
      <c r="L31" s="7" t="s">
        <v>423</v>
      </c>
    </row>
    <row r="32" spans="7:12">
      <c r="G32" t="s">
        <v>419</v>
      </c>
      <c r="H32" t="s">
        <v>365</v>
      </c>
      <c r="I32" t="s">
        <v>420</v>
      </c>
      <c r="J32" t="s">
        <v>421</v>
      </c>
      <c r="K32">
        <v>6E-07</v>
      </c>
      <c r="L32" s="7" t="s">
        <v>423</v>
      </c>
    </row>
    <row r="33" spans="7:12">
      <c r="G33" t="s">
        <v>419</v>
      </c>
      <c r="H33" t="s">
        <v>365</v>
      </c>
      <c r="I33" t="s">
        <v>420</v>
      </c>
      <c r="J33" t="s">
        <v>421</v>
      </c>
      <c r="K33">
        <v>6E-07</v>
      </c>
      <c r="L33" s="7" t="s">
        <v>423</v>
      </c>
    </row>
    <row r="34" spans="7:12">
      <c r="G34" t="s">
        <v>419</v>
      </c>
      <c r="H34" t="s">
        <v>365</v>
      </c>
      <c r="I34" t="s">
        <v>420</v>
      </c>
      <c r="J34" t="s">
        <v>421</v>
      </c>
      <c r="K34">
        <v>7E-07</v>
      </c>
      <c r="L34" s="7" t="s">
        <v>423</v>
      </c>
    </row>
    <row r="35" spans="7:12">
      <c r="G35" t="s">
        <v>419</v>
      </c>
      <c r="H35" t="s">
        <v>365</v>
      </c>
      <c r="I35" t="s">
        <v>420</v>
      </c>
      <c r="J35" t="s">
        <v>421</v>
      </c>
      <c r="K35">
        <v>7E-07</v>
      </c>
      <c r="L35" s="7" t="s">
        <v>423</v>
      </c>
    </row>
    <row r="36" spans="7:12">
      <c r="G36" t="s">
        <v>419</v>
      </c>
      <c r="H36" t="s">
        <v>365</v>
      </c>
      <c r="I36" t="s">
        <v>420</v>
      </c>
      <c r="J36" t="s">
        <v>421</v>
      </c>
      <c r="K36">
        <v>7E-07</v>
      </c>
      <c r="L36" s="7" t="s">
        <v>423</v>
      </c>
    </row>
    <row r="37" spans="7:12">
      <c r="G37" t="s">
        <v>419</v>
      </c>
      <c r="H37" t="s">
        <v>365</v>
      </c>
      <c r="I37" t="s">
        <v>420</v>
      </c>
      <c r="J37" t="s">
        <v>421</v>
      </c>
      <c r="K37">
        <v>7E-07</v>
      </c>
      <c r="L37" s="7" t="s">
        <v>423</v>
      </c>
    </row>
    <row r="38" spans="7:12">
      <c r="G38" t="s">
        <v>419</v>
      </c>
      <c r="H38" t="s">
        <v>365</v>
      </c>
      <c r="I38" t="s">
        <v>420</v>
      </c>
      <c r="J38" t="s">
        <v>421</v>
      </c>
      <c r="K38">
        <v>8E-07</v>
      </c>
      <c r="L38" s="7" t="s">
        <v>423</v>
      </c>
    </row>
    <row r="39" spans="7:12">
      <c r="G39" t="s">
        <v>419</v>
      </c>
      <c r="H39" t="s">
        <v>365</v>
      </c>
      <c r="I39" t="s">
        <v>420</v>
      </c>
      <c r="J39" t="s">
        <v>421</v>
      </c>
      <c r="K39">
        <v>8E-07</v>
      </c>
      <c r="L39" s="7" t="s">
        <v>423</v>
      </c>
    </row>
    <row r="40" spans="7:12">
      <c r="G40" t="s">
        <v>419</v>
      </c>
      <c r="H40" t="s">
        <v>365</v>
      </c>
      <c r="I40" t="s">
        <v>420</v>
      </c>
      <c r="J40" t="s">
        <v>421</v>
      </c>
      <c r="K40">
        <v>9E-07</v>
      </c>
      <c r="L40" s="7" t="s">
        <v>423</v>
      </c>
    </row>
    <row r="41" spans="7:12">
      <c r="G41" t="s">
        <v>419</v>
      </c>
      <c r="H41" t="s">
        <v>365</v>
      </c>
      <c r="I41" t="s">
        <v>420</v>
      </c>
      <c r="J41" t="s">
        <v>421</v>
      </c>
      <c r="K41">
        <v>9E-07</v>
      </c>
      <c r="L41" s="7" t="s">
        <v>423</v>
      </c>
    </row>
    <row r="42" spans="7:12">
      <c r="G42" t="s">
        <v>419</v>
      </c>
      <c r="H42" t="s">
        <v>365</v>
      </c>
      <c r="I42" t="s">
        <v>420</v>
      </c>
      <c r="J42" t="s">
        <v>421</v>
      </c>
      <c r="K42">
        <v>9E-07</v>
      </c>
      <c r="L42" s="7" t="s">
        <v>423</v>
      </c>
    </row>
    <row r="43" spans="7:12">
      <c r="G43" t="s">
        <v>419</v>
      </c>
      <c r="H43" t="s">
        <v>365</v>
      </c>
      <c r="I43" t="s">
        <v>420</v>
      </c>
      <c r="J43" t="s">
        <v>421</v>
      </c>
      <c r="K43">
        <v>9E-07</v>
      </c>
      <c r="L43" s="7" t="s">
        <v>423</v>
      </c>
    </row>
    <row r="44" spans="7:12">
      <c r="G44" t="s">
        <v>419</v>
      </c>
      <c r="H44" t="s">
        <v>365</v>
      </c>
      <c r="I44" t="s">
        <v>420</v>
      </c>
      <c r="J44" t="s">
        <v>421</v>
      </c>
      <c r="K44">
        <v>1E-06</v>
      </c>
      <c r="L44" s="7" t="s">
        <v>423</v>
      </c>
    </row>
    <row r="45" spans="7:12">
      <c r="G45" t="s">
        <v>419</v>
      </c>
      <c r="H45" t="s">
        <v>365</v>
      </c>
      <c r="I45" t="s">
        <v>420</v>
      </c>
      <c r="J45" t="s">
        <v>421</v>
      </c>
      <c r="K45">
        <v>1E-06</v>
      </c>
      <c r="L45" s="7" t="s">
        <v>423</v>
      </c>
    </row>
    <row r="46" spans="7:12">
      <c r="G46" t="s">
        <v>419</v>
      </c>
      <c r="H46" t="s">
        <v>365</v>
      </c>
      <c r="I46" t="s">
        <v>420</v>
      </c>
      <c r="J46" t="s">
        <v>421</v>
      </c>
      <c r="K46">
        <v>1E-06</v>
      </c>
      <c r="L46" s="7" t="s">
        <v>423</v>
      </c>
    </row>
    <row r="47" spans="7:12">
      <c r="G47" t="s">
        <v>419</v>
      </c>
      <c r="H47" t="s">
        <v>365</v>
      </c>
      <c r="I47" t="s">
        <v>420</v>
      </c>
      <c r="J47" t="s">
        <v>421</v>
      </c>
      <c r="K47">
        <v>1E-06</v>
      </c>
      <c r="L47" s="7" t="s">
        <v>423</v>
      </c>
    </row>
    <row r="48" spans="7:12">
      <c r="G48" t="s">
        <v>419</v>
      </c>
      <c r="H48" t="s">
        <v>365</v>
      </c>
      <c r="I48" t="s">
        <v>420</v>
      </c>
      <c r="J48" t="s">
        <v>421</v>
      </c>
      <c r="K48">
        <v>1E-06</v>
      </c>
      <c r="L48" s="7" t="s">
        <v>423</v>
      </c>
    </row>
    <row r="49" spans="7:12">
      <c r="G49" t="s">
        <v>419</v>
      </c>
      <c r="H49" t="s">
        <v>365</v>
      </c>
      <c r="I49" t="s">
        <v>420</v>
      </c>
      <c r="J49" t="s">
        <v>421</v>
      </c>
      <c r="K49">
        <v>1E-06</v>
      </c>
      <c r="L49" s="7" t="s">
        <v>423</v>
      </c>
    </row>
    <row r="50" spans="7:12">
      <c r="G50" t="s">
        <v>419</v>
      </c>
      <c r="H50" t="s">
        <v>365</v>
      </c>
      <c r="I50" t="s">
        <v>420</v>
      </c>
      <c r="J50" t="s">
        <v>421</v>
      </c>
      <c r="K50">
        <v>1E-06</v>
      </c>
      <c r="L50" s="7" t="s">
        <v>423</v>
      </c>
    </row>
    <row r="51" spans="7:12">
      <c r="G51" t="s">
        <v>419</v>
      </c>
      <c r="H51" t="s">
        <v>365</v>
      </c>
      <c r="I51" t="s">
        <v>420</v>
      </c>
      <c r="J51" t="s">
        <v>421</v>
      </c>
      <c r="K51">
        <v>1E-06</v>
      </c>
      <c r="L51" s="7" t="s">
        <v>423</v>
      </c>
    </row>
    <row r="52" spans="7:12">
      <c r="G52" t="s">
        <v>419</v>
      </c>
      <c r="H52" t="s">
        <v>365</v>
      </c>
      <c r="I52" t="s">
        <v>420</v>
      </c>
      <c r="J52" t="s">
        <v>421</v>
      </c>
      <c r="K52">
        <v>1E-06</v>
      </c>
      <c r="L52" s="7" t="s">
        <v>423</v>
      </c>
    </row>
    <row r="53" spans="7:12">
      <c r="G53" t="s">
        <v>419</v>
      </c>
      <c r="H53" t="s">
        <v>365</v>
      </c>
      <c r="I53" t="s">
        <v>420</v>
      </c>
      <c r="J53" t="s">
        <v>421</v>
      </c>
      <c r="K53">
        <v>1E-06</v>
      </c>
      <c r="L53" s="7" t="s">
        <v>423</v>
      </c>
    </row>
    <row r="54" spans="7:12">
      <c r="G54" t="s">
        <v>419</v>
      </c>
      <c r="H54" t="s">
        <v>365</v>
      </c>
      <c r="I54" t="s">
        <v>420</v>
      </c>
      <c r="J54" t="s">
        <v>421</v>
      </c>
      <c r="K54">
        <v>1E-06</v>
      </c>
      <c r="L54" s="7" t="s">
        <v>423</v>
      </c>
    </row>
    <row r="55" spans="7:12">
      <c r="G55" t="s">
        <v>419</v>
      </c>
      <c r="H55" t="s">
        <v>365</v>
      </c>
      <c r="I55" t="s">
        <v>420</v>
      </c>
      <c r="J55" t="s">
        <v>421</v>
      </c>
      <c r="K55">
        <v>1E-06</v>
      </c>
      <c r="L55" s="7" t="s">
        <v>423</v>
      </c>
    </row>
    <row r="56" spans="7:12">
      <c r="G56" t="s">
        <v>419</v>
      </c>
      <c r="H56" t="s">
        <v>365</v>
      </c>
      <c r="I56" t="s">
        <v>420</v>
      </c>
      <c r="J56" t="s">
        <v>421</v>
      </c>
      <c r="K56">
        <v>1E-06</v>
      </c>
      <c r="L56" s="7" t="s">
        <v>423</v>
      </c>
    </row>
    <row r="57" spans="7:12">
      <c r="G57" t="s">
        <v>419</v>
      </c>
      <c r="H57" t="s">
        <v>365</v>
      </c>
      <c r="I57" t="s">
        <v>420</v>
      </c>
      <c r="J57" t="s">
        <v>421</v>
      </c>
      <c r="K57">
        <v>1E-06</v>
      </c>
      <c r="L57" s="7" t="s">
        <v>423</v>
      </c>
    </row>
    <row r="58" spans="7:12">
      <c r="G58" t="s">
        <v>419</v>
      </c>
      <c r="H58" t="s">
        <v>365</v>
      </c>
      <c r="I58" t="s">
        <v>420</v>
      </c>
      <c r="J58" t="s">
        <v>421</v>
      </c>
      <c r="K58">
        <v>1E-06</v>
      </c>
      <c r="L58" s="7" t="s">
        <v>423</v>
      </c>
    </row>
    <row r="59" spans="7:12">
      <c r="G59" t="s">
        <v>419</v>
      </c>
      <c r="H59" t="s">
        <v>365</v>
      </c>
      <c r="I59" t="s">
        <v>420</v>
      </c>
      <c r="J59" t="s">
        <v>421</v>
      </c>
      <c r="K59">
        <v>1E-06</v>
      </c>
      <c r="L59" s="7" t="s">
        <v>423</v>
      </c>
    </row>
    <row r="60" spans="7:12">
      <c r="G60" t="s">
        <v>419</v>
      </c>
      <c r="H60" t="s">
        <v>365</v>
      </c>
      <c r="I60" t="s">
        <v>420</v>
      </c>
      <c r="J60" t="s">
        <v>421</v>
      </c>
      <c r="K60">
        <v>1E-06</v>
      </c>
      <c r="L60" s="7" t="s">
        <v>423</v>
      </c>
    </row>
    <row r="61" spans="7:12">
      <c r="G61" t="s">
        <v>419</v>
      </c>
      <c r="H61" t="s">
        <v>365</v>
      </c>
      <c r="I61" t="s">
        <v>420</v>
      </c>
      <c r="J61" t="s">
        <v>421</v>
      </c>
      <c r="K61">
        <v>1E-06</v>
      </c>
      <c r="L61" s="7" t="s">
        <v>423</v>
      </c>
    </row>
    <row r="62" spans="7:12">
      <c r="G62" t="s">
        <v>419</v>
      </c>
      <c r="H62" t="s">
        <v>365</v>
      </c>
      <c r="I62" t="s">
        <v>420</v>
      </c>
      <c r="J62" t="s">
        <v>421</v>
      </c>
      <c r="K62">
        <v>1E-06</v>
      </c>
      <c r="L62" s="7" t="s">
        <v>423</v>
      </c>
    </row>
    <row r="63" spans="7:12">
      <c r="G63" t="s">
        <v>419</v>
      </c>
      <c r="H63" t="s">
        <v>365</v>
      </c>
      <c r="I63" t="s">
        <v>420</v>
      </c>
      <c r="J63" t="s">
        <v>421</v>
      </c>
      <c r="K63">
        <v>1E-06</v>
      </c>
      <c r="L63" s="7" t="s">
        <v>423</v>
      </c>
    </row>
    <row r="64" spans="7:12">
      <c r="G64" t="s">
        <v>419</v>
      </c>
      <c r="H64" t="s">
        <v>365</v>
      </c>
      <c r="I64" t="s">
        <v>420</v>
      </c>
      <c r="J64" t="s">
        <v>421</v>
      </c>
      <c r="K64">
        <v>1E-06</v>
      </c>
      <c r="L64" s="7" t="s">
        <v>423</v>
      </c>
    </row>
    <row r="65" spans="7:12">
      <c r="G65" t="s">
        <v>419</v>
      </c>
      <c r="H65" t="s">
        <v>365</v>
      </c>
      <c r="I65" t="s">
        <v>420</v>
      </c>
      <c r="J65" t="s">
        <v>421</v>
      </c>
      <c r="K65">
        <v>1E-06</v>
      </c>
      <c r="L65" s="7" t="s">
        <v>423</v>
      </c>
    </row>
    <row r="66" spans="7:12">
      <c r="G66" t="s">
        <v>419</v>
      </c>
      <c r="H66" t="s">
        <v>365</v>
      </c>
      <c r="I66" t="s">
        <v>420</v>
      </c>
      <c r="J66" t="s">
        <v>421</v>
      </c>
      <c r="K66">
        <v>1E-06</v>
      </c>
      <c r="L66" s="7" t="s">
        <v>423</v>
      </c>
    </row>
    <row r="67" spans="7:12">
      <c r="G67" t="s">
        <v>419</v>
      </c>
      <c r="H67" t="s">
        <v>365</v>
      </c>
      <c r="I67" t="s">
        <v>420</v>
      </c>
      <c r="J67" t="s">
        <v>421</v>
      </c>
      <c r="K67">
        <v>1E-06</v>
      </c>
      <c r="L67" s="7" t="s">
        <v>423</v>
      </c>
    </row>
    <row r="68" spans="7:12">
      <c r="G68" t="s">
        <v>419</v>
      </c>
      <c r="H68" t="s">
        <v>365</v>
      </c>
      <c r="I68" t="s">
        <v>420</v>
      </c>
      <c r="J68" t="s">
        <v>421</v>
      </c>
      <c r="K68">
        <v>1E-06</v>
      </c>
      <c r="L68" s="7" t="s">
        <v>423</v>
      </c>
    </row>
    <row r="69" spans="7:12">
      <c r="G69" t="s">
        <v>419</v>
      </c>
      <c r="H69" t="s">
        <v>365</v>
      </c>
      <c r="I69" t="s">
        <v>420</v>
      </c>
      <c r="J69" t="s">
        <v>421</v>
      </c>
      <c r="K69">
        <v>1E-06</v>
      </c>
      <c r="L69" s="7" t="s">
        <v>423</v>
      </c>
    </row>
    <row r="70" spans="7:12">
      <c r="G70" t="s">
        <v>419</v>
      </c>
      <c r="H70" t="s">
        <v>365</v>
      </c>
      <c r="I70" t="s">
        <v>420</v>
      </c>
      <c r="J70" t="s">
        <v>421</v>
      </c>
      <c r="K70">
        <v>1E-06</v>
      </c>
      <c r="L70" s="7" t="s">
        <v>423</v>
      </c>
    </row>
    <row r="71" spans="7:12">
      <c r="G71" t="s">
        <v>419</v>
      </c>
      <c r="H71" t="s">
        <v>365</v>
      </c>
      <c r="I71" t="s">
        <v>420</v>
      </c>
      <c r="J71" t="s">
        <v>421</v>
      </c>
      <c r="K71">
        <v>1E-06</v>
      </c>
      <c r="L71" s="7" t="s">
        <v>423</v>
      </c>
    </row>
    <row r="72" spans="7:12">
      <c r="G72" t="s">
        <v>419</v>
      </c>
      <c r="H72" t="s">
        <v>365</v>
      </c>
      <c r="I72" t="s">
        <v>420</v>
      </c>
      <c r="J72" t="s">
        <v>421</v>
      </c>
      <c r="K72">
        <v>1E-06</v>
      </c>
      <c r="L72" s="7" t="s">
        <v>423</v>
      </c>
    </row>
    <row r="73" spans="7:12">
      <c r="G73" t="s">
        <v>419</v>
      </c>
      <c r="H73" t="s">
        <v>365</v>
      </c>
      <c r="I73" t="s">
        <v>420</v>
      </c>
      <c r="J73" t="s">
        <v>421</v>
      </c>
      <c r="K73">
        <v>1E-06</v>
      </c>
      <c r="L73" s="7" t="s">
        <v>423</v>
      </c>
    </row>
    <row r="74" spans="7:12">
      <c r="G74" t="s">
        <v>419</v>
      </c>
      <c r="H74" t="s">
        <v>365</v>
      </c>
      <c r="I74" t="s">
        <v>420</v>
      </c>
      <c r="J74" t="s">
        <v>421</v>
      </c>
      <c r="K74">
        <v>2E-06</v>
      </c>
      <c r="L74" s="7" t="s">
        <v>423</v>
      </c>
    </row>
    <row r="75" spans="7:12">
      <c r="G75" t="s">
        <v>419</v>
      </c>
      <c r="H75" t="s">
        <v>365</v>
      </c>
      <c r="I75" t="s">
        <v>420</v>
      </c>
      <c r="J75" t="s">
        <v>421</v>
      </c>
      <c r="K75">
        <v>2E-06</v>
      </c>
      <c r="L75" s="7" t="s">
        <v>423</v>
      </c>
    </row>
    <row r="76" spans="7:12">
      <c r="G76" t="s">
        <v>419</v>
      </c>
      <c r="H76" t="s">
        <v>365</v>
      </c>
      <c r="I76" t="s">
        <v>420</v>
      </c>
      <c r="J76" t="s">
        <v>421</v>
      </c>
      <c r="K76">
        <v>4E-06</v>
      </c>
      <c r="L76" s="7" t="s">
        <v>423</v>
      </c>
    </row>
    <row r="77" spans="7:12">
      <c r="G77" t="s">
        <v>424</v>
      </c>
      <c r="H77" t="s">
        <v>365</v>
      </c>
      <c r="I77" t="s">
        <v>420</v>
      </c>
      <c r="J77" t="s">
        <v>421</v>
      </c>
      <c r="K77">
        <v>4E-07</v>
      </c>
      <c r="L77" s="7" t="s">
        <v>423</v>
      </c>
    </row>
    <row r="78" spans="7:12">
      <c r="G78" t="s">
        <v>424</v>
      </c>
      <c r="H78" t="s">
        <v>365</v>
      </c>
      <c r="I78" t="s">
        <v>420</v>
      </c>
      <c r="J78" t="s">
        <v>421</v>
      </c>
      <c r="K78">
        <v>5E-07</v>
      </c>
      <c r="L78" s="7" t="s">
        <v>423</v>
      </c>
    </row>
    <row r="79" spans="7:12">
      <c r="G79" t="s">
        <v>424</v>
      </c>
      <c r="H79" t="s">
        <v>365</v>
      </c>
      <c r="I79" t="s">
        <v>420</v>
      </c>
      <c r="J79" t="s">
        <v>421</v>
      </c>
      <c r="K79">
        <v>6E-07</v>
      </c>
      <c r="L79" s="7" t="s">
        <v>423</v>
      </c>
    </row>
    <row r="80" spans="7:12">
      <c r="G80" t="s">
        <v>424</v>
      </c>
      <c r="H80" t="s">
        <v>365</v>
      </c>
      <c r="I80" t="s">
        <v>420</v>
      </c>
      <c r="J80" t="s">
        <v>421</v>
      </c>
      <c r="K80">
        <v>6E-07</v>
      </c>
      <c r="L80" s="7" t="s">
        <v>423</v>
      </c>
    </row>
    <row r="81" spans="7:12">
      <c r="G81" t="s">
        <v>424</v>
      </c>
      <c r="H81" t="s">
        <v>365</v>
      </c>
      <c r="I81" t="s">
        <v>420</v>
      </c>
      <c r="J81" t="s">
        <v>421</v>
      </c>
      <c r="K81">
        <v>7E-07</v>
      </c>
      <c r="L81" s="7" t="s">
        <v>423</v>
      </c>
    </row>
    <row r="82" spans="7:12">
      <c r="G82" t="s">
        <v>424</v>
      </c>
      <c r="H82" t="s">
        <v>365</v>
      </c>
      <c r="I82" t="s">
        <v>420</v>
      </c>
      <c r="J82" t="s">
        <v>421</v>
      </c>
      <c r="K82">
        <v>7E-07</v>
      </c>
      <c r="L82" s="7" t="s">
        <v>423</v>
      </c>
    </row>
    <row r="83" spans="7:12">
      <c r="G83" t="s">
        <v>424</v>
      </c>
      <c r="H83" t="s">
        <v>365</v>
      </c>
      <c r="I83" t="s">
        <v>420</v>
      </c>
      <c r="J83" t="s">
        <v>421</v>
      </c>
      <c r="K83">
        <v>8E-07</v>
      </c>
      <c r="L83" s="7" t="s">
        <v>423</v>
      </c>
    </row>
    <row r="84" spans="7:12">
      <c r="G84" t="s">
        <v>424</v>
      </c>
      <c r="H84" t="s">
        <v>365</v>
      </c>
      <c r="I84" t="s">
        <v>420</v>
      </c>
      <c r="J84" t="s">
        <v>421</v>
      </c>
      <c r="K84">
        <v>8E-07</v>
      </c>
      <c r="L84" s="7" t="s">
        <v>423</v>
      </c>
    </row>
    <row r="85" spans="7:12">
      <c r="G85" t="s">
        <v>424</v>
      </c>
      <c r="H85" t="s">
        <v>365</v>
      </c>
      <c r="I85" t="s">
        <v>420</v>
      </c>
      <c r="J85" t="s">
        <v>421</v>
      </c>
      <c r="K85">
        <v>8E-07</v>
      </c>
      <c r="L85" s="7" t="s">
        <v>423</v>
      </c>
    </row>
    <row r="86" spans="7:12">
      <c r="G86" t="s">
        <v>424</v>
      </c>
      <c r="H86" t="s">
        <v>365</v>
      </c>
      <c r="I86" t="s">
        <v>420</v>
      </c>
      <c r="J86" t="s">
        <v>421</v>
      </c>
      <c r="K86">
        <v>9E-07</v>
      </c>
      <c r="L86" s="7" t="s">
        <v>423</v>
      </c>
    </row>
    <row r="87" spans="7:12">
      <c r="G87" t="s">
        <v>424</v>
      </c>
      <c r="H87" t="s">
        <v>365</v>
      </c>
      <c r="I87" t="s">
        <v>420</v>
      </c>
      <c r="J87" t="s">
        <v>421</v>
      </c>
      <c r="K87">
        <v>9E-07</v>
      </c>
      <c r="L87" s="7" t="s">
        <v>423</v>
      </c>
    </row>
    <row r="88" spans="7:12">
      <c r="G88" t="s">
        <v>424</v>
      </c>
      <c r="H88" t="s">
        <v>365</v>
      </c>
      <c r="I88" t="s">
        <v>420</v>
      </c>
      <c r="J88" t="s">
        <v>421</v>
      </c>
      <c r="K88">
        <v>9E-07</v>
      </c>
      <c r="L88" s="7" t="s">
        <v>423</v>
      </c>
    </row>
    <row r="89" spans="7:12">
      <c r="G89" t="s">
        <v>424</v>
      </c>
      <c r="H89" t="s">
        <v>365</v>
      </c>
      <c r="I89" t="s">
        <v>420</v>
      </c>
      <c r="J89" t="s">
        <v>421</v>
      </c>
      <c r="K89">
        <v>9E-07</v>
      </c>
      <c r="L89" s="7" t="s">
        <v>423</v>
      </c>
    </row>
    <row r="90" spans="7:12">
      <c r="G90" t="s">
        <v>424</v>
      </c>
      <c r="H90" t="s">
        <v>365</v>
      </c>
      <c r="I90" t="s">
        <v>420</v>
      </c>
      <c r="J90" t="s">
        <v>421</v>
      </c>
      <c r="K90">
        <v>9E-07</v>
      </c>
      <c r="L90" s="7" t="s">
        <v>423</v>
      </c>
    </row>
    <row r="91" spans="7:12">
      <c r="G91" t="s">
        <v>424</v>
      </c>
      <c r="H91" t="s">
        <v>365</v>
      </c>
      <c r="I91" t="s">
        <v>420</v>
      </c>
      <c r="J91" t="s">
        <v>421</v>
      </c>
      <c r="K91">
        <v>9E-07</v>
      </c>
      <c r="L91" s="7" t="s">
        <v>423</v>
      </c>
    </row>
    <row r="92" spans="7:12">
      <c r="G92" t="s">
        <v>424</v>
      </c>
      <c r="H92" t="s">
        <v>365</v>
      </c>
      <c r="I92" t="s">
        <v>420</v>
      </c>
      <c r="J92" t="s">
        <v>421</v>
      </c>
      <c r="K92">
        <v>9E-07</v>
      </c>
      <c r="L92" s="7" t="s">
        <v>423</v>
      </c>
    </row>
    <row r="93" spans="7:12">
      <c r="G93" t="s">
        <v>424</v>
      </c>
      <c r="H93" t="s">
        <v>365</v>
      </c>
      <c r="I93" t="s">
        <v>420</v>
      </c>
      <c r="J93" t="s">
        <v>421</v>
      </c>
      <c r="K93">
        <v>9E-07</v>
      </c>
      <c r="L93" s="7" t="s">
        <v>423</v>
      </c>
    </row>
    <row r="94" spans="7:12">
      <c r="G94" t="s">
        <v>424</v>
      </c>
      <c r="H94" t="s">
        <v>365</v>
      </c>
      <c r="I94" t="s">
        <v>420</v>
      </c>
      <c r="J94" t="s">
        <v>421</v>
      </c>
      <c r="K94">
        <v>9E-07</v>
      </c>
      <c r="L94" s="7" t="s">
        <v>423</v>
      </c>
    </row>
    <row r="95" spans="7:12">
      <c r="G95" t="s">
        <v>424</v>
      </c>
      <c r="H95" t="s">
        <v>365</v>
      </c>
      <c r="I95" t="s">
        <v>420</v>
      </c>
      <c r="J95" t="s">
        <v>421</v>
      </c>
      <c r="K95">
        <v>9E-07</v>
      </c>
      <c r="L95" s="7" t="s">
        <v>423</v>
      </c>
    </row>
    <row r="96" spans="7:12">
      <c r="G96" t="s">
        <v>424</v>
      </c>
      <c r="H96" t="s">
        <v>365</v>
      </c>
      <c r="I96" t="s">
        <v>420</v>
      </c>
      <c r="J96" t="s">
        <v>421</v>
      </c>
      <c r="K96">
        <v>1E-06</v>
      </c>
      <c r="L96" s="7" t="s">
        <v>423</v>
      </c>
    </row>
    <row r="97" spans="7:12">
      <c r="G97" t="s">
        <v>424</v>
      </c>
      <c r="H97" t="s">
        <v>365</v>
      </c>
      <c r="I97" t="s">
        <v>420</v>
      </c>
      <c r="J97" t="s">
        <v>421</v>
      </c>
      <c r="K97">
        <v>1E-06</v>
      </c>
      <c r="L97" s="7" t="s">
        <v>423</v>
      </c>
    </row>
    <row r="98" spans="7:12">
      <c r="G98" t="s">
        <v>424</v>
      </c>
      <c r="H98" t="s">
        <v>365</v>
      </c>
      <c r="I98" t="s">
        <v>420</v>
      </c>
      <c r="J98" t="s">
        <v>421</v>
      </c>
      <c r="K98">
        <v>1E-06</v>
      </c>
      <c r="L98" s="7" t="s">
        <v>423</v>
      </c>
    </row>
    <row r="99" spans="7:12">
      <c r="G99" t="s">
        <v>424</v>
      </c>
      <c r="H99" t="s">
        <v>365</v>
      </c>
      <c r="I99" t="s">
        <v>420</v>
      </c>
      <c r="J99" t="s">
        <v>421</v>
      </c>
      <c r="K99">
        <v>1E-06</v>
      </c>
      <c r="L99" s="7" t="s">
        <v>423</v>
      </c>
    </row>
    <row r="100" spans="7:12">
      <c r="G100" t="s">
        <v>424</v>
      </c>
      <c r="H100" t="s">
        <v>365</v>
      </c>
      <c r="I100" t="s">
        <v>420</v>
      </c>
      <c r="J100" t="s">
        <v>421</v>
      </c>
      <c r="K100">
        <v>1E-06</v>
      </c>
      <c r="L100" s="7" t="s">
        <v>423</v>
      </c>
    </row>
    <row r="101" spans="7:12">
      <c r="G101" t="s">
        <v>424</v>
      </c>
      <c r="H101" t="s">
        <v>365</v>
      </c>
      <c r="I101" t="s">
        <v>420</v>
      </c>
      <c r="J101" t="s">
        <v>421</v>
      </c>
      <c r="K101">
        <v>1E-06</v>
      </c>
      <c r="L101" s="7" t="s">
        <v>423</v>
      </c>
    </row>
    <row r="102" spans="7:12">
      <c r="G102" t="s">
        <v>424</v>
      </c>
      <c r="H102" t="s">
        <v>365</v>
      </c>
      <c r="I102" t="s">
        <v>420</v>
      </c>
      <c r="J102" t="s">
        <v>421</v>
      </c>
      <c r="K102">
        <v>1E-06</v>
      </c>
      <c r="L102" s="7" t="s">
        <v>423</v>
      </c>
    </row>
    <row r="103" spans="7:12">
      <c r="G103" t="s">
        <v>424</v>
      </c>
      <c r="H103" t="s">
        <v>365</v>
      </c>
      <c r="I103" t="s">
        <v>420</v>
      </c>
      <c r="J103" t="s">
        <v>421</v>
      </c>
      <c r="K103">
        <v>1E-06</v>
      </c>
      <c r="L103" s="7" t="s">
        <v>423</v>
      </c>
    </row>
    <row r="104" spans="7:12">
      <c r="G104" t="s">
        <v>424</v>
      </c>
      <c r="H104" t="s">
        <v>365</v>
      </c>
      <c r="I104" t="s">
        <v>420</v>
      </c>
      <c r="J104" t="s">
        <v>421</v>
      </c>
      <c r="K104">
        <v>1E-06</v>
      </c>
      <c r="L104" s="7" t="s">
        <v>423</v>
      </c>
    </row>
    <row r="105" spans="7:12">
      <c r="G105" t="s">
        <v>424</v>
      </c>
      <c r="H105" t="s">
        <v>365</v>
      </c>
      <c r="I105" t="s">
        <v>420</v>
      </c>
      <c r="J105" t="s">
        <v>421</v>
      </c>
      <c r="K105">
        <v>1E-06</v>
      </c>
      <c r="L105" s="7" t="s">
        <v>423</v>
      </c>
    </row>
    <row r="106" spans="7:12">
      <c r="G106" t="s">
        <v>424</v>
      </c>
      <c r="H106" t="s">
        <v>365</v>
      </c>
      <c r="I106" t="s">
        <v>420</v>
      </c>
      <c r="J106" t="s">
        <v>421</v>
      </c>
      <c r="K106">
        <v>1E-06</v>
      </c>
      <c r="L106" s="7" t="s">
        <v>423</v>
      </c>
    </row>
    <row r="107" spans="7:12">
      <c r="G107" t="s">
        <v>424</v>
      </c>
      <c r="H107" t="s">
        <v>365</v>
      </c>
      <c r="I107" t="s">
        <v>420</v>
      </c>
      <c r="J107" t="s">
        <v>421</v>
      </c>
      <c r="K107">
        <v>1E-06</v>
      </c>
      <c r="L107" s="7" t="s">
        <v>423</v>
      </c>
    </row>
    <row r="108" spans="7:12">
      <c r="G108" t="s">
        <v>424</v>
      </c>
      <c r="H108" t="s">
        <v>365</v>
      </c>
      <c r="I108" t="s">
        <v>420</v>
      </c>
      <c r="J108" t="s">
        <v>421</v>
      </c>
      <c r="K108">
        <v>1E-06</v>
      </c>
      <c r="L108" s="7" t="s">
        <v>423</v>
      </c>
    </row>
    <row r="109" spans="7:12">
      <c r="G109" t="s">
        <v>424</v>
      </c>
      <c r="H109" t="s">
        <v>365</v>
      </c>
      <c r="I109" t="s">
        <v>420</v>
      </c>
      <c r="J109" t="s">
        <v>421</v>
      </c>
      <c r="K109">
        <v>1E-06</v>
      </c>
      <c r="L109" s="7" t="s">
        <v>423</v>
      </c>
    </row>
    <row r="110" spans="7:12">
      <c r="G110" t="s">
        <v>424</v>
      </c>
      <c r="H110" t="s">
        <v>365</v>
      </c>
      <c r="I110" t="s">
        <v>420</v>
      </c>
      <c r="J110" t="s">
        <v>421</v>
      </c>
      <c r="K110">
        <v>1E-06</v>
      </c>
      <c r="L110" s="7" t="s">
        <v>423</v>
      </c>
    </row>
    <row r="111" spans="7:12">
      <c r="G111" t="s">
        <v>424</v>
      </c>
      <c r="H111" t="s">
        <v>365</v>
      </c>
      <c r="I111" t="s">
        <v>420</v>
      </c>
      <c r="J111" t="s">
        <v>421</v>
      </c>
      <c r="K111">
        <v>2E-06</v>
      </c>
      <c r="L111" s="7" t="s">
        <v>423</v>
      </c>
    </row>
    <row r="112" spans="7:12">
      <c r="G112" t="s">
        <v>424</v>
      </c>
      <c r="H112" t="s">
        <v>365</v>
      </c>
      <c r="I112" t="s">
        <v>420</v>
      </c>
      <c r="J112" t="s">
        <v>421</v>
      </c>
      <c r="K112">
        <v>2E-06</v>
      </c>
      <c r="L112" s="7" t="s">
        <v>423</v>
      </c>
    </row>
    <row r="113" spans="7:12">
      <c r="G113" t="s">
        <v>424</v>
      </c>
      <c r="H113" t="s">
        <v>365</v>
      </c>
      <c r="I113" t="s">
        <v>420</v>
      </c>
      <c r="J113" t="s">
        <v>421</v>
      </c>
      <c r="K113">
        <v>2E-06</v>
      </c>
      <c r="L113" s="7" t="s">
        <v>423</v>
      </c>
    </row>
    <row r="114" spans="7:12">
      <c r="G114" t="s">
        <v>424</v>
      </c>
      <c r="H114" t="s">
        <v>365</v>
      </c>
      <c r="I114" t="s">
        <v>420</v>
      </c>
      <c r="J114" t="s">
        <v>421</v>
      </c>
      <c r="K114">
        <v>2E-06</v>
      </c>
      <c r="L114" s="7" t="s">
        <v>423</v>
      </c>
    </row>
    <row r="115" spans="7:12">
      <c r="G115" t="s">
        <v>424</v>
      </c>
      <c r="H115" t="s">
        <v>365</v>
      </c>
      <c r="I115" t="s">
        <v>420</v>
      </c>
      <c r="J115" t="s">
        <v>421</v>
      </c>
      <c r="K115">
        <v>2E-06</v>
      </c>
      <c r="L115" s="7" t="s">
        <v>423</v>
      </c>
    </row>
    <row r="116" spans="7:12">
      <c r="G116" t="s">
        <v>424</v>
      </c>
      <c r="H116" t="s">
        <v>365</v>
      </c>
      <c r="I116" t="s">
        <v>420</v>
      </c>
      <c r="J116" t="s">
        <v>421</v>
      </c>
      <c r="K116">
        <v>2E-06</v>
      </c>
      <c r="L116" s="7" t="s">
        <v>423</v>
      </c>
    </row>
    <row r="117" spans="7:12">
      <c r="G117" t="s">
        <v>424</v>
      </c>
      <c r="H117" t="s">
        <v>365</v>
      </c>
      <c r="I117" t="s">
        <v>420</v>
      </c>
      <c r="J117" t="s">
        <v>421</v>
      </c>
      <c r="K117">
        <v>2E-06</v>
      </c>
      <c r="L117" s="7" t="s">
        <v>423</v>
      </c>
    </row>
    <row r="118" spans="7:12">
      <c r="G118" t="s">
        <v>424</v>
      </c>
      <c r="H118" t="s">
        <v>365</v>
      </c>
      <c r="I118" t="s">
        <v>420</v>
      </c>
      <c r="J118" t="s">
        <v>421</v>
      </c>
      <c r="K118">
        <v>2E-06</v>
      </c>
      <c r="L118" s="7" t="s">
        <v>423</v>
      </c>
    </row>
    <row r="119" spans="7:12">
      <c r="G119" t="s">
        <v>424</v>
      </c>
      <c r="H119" t="s">
        <v>365</v>
      </c>
      <c r="I119" t="s">
        <v>420</v>
      </c>
      <c r="J119" t="s">
        <v>421</v>
      </c>
      <c r="K119">
        <v>2E-06</v>
      </c>
      <c r="L119" s="7" t="s">
        <v>423</v>
      </c>
    </row>
    <row r="120" spans="7:12">
      <c r="G120" t="s">
        <v>424</v>
      </c>
      <c r="H120" t="s">
        <v>365</v>
      </c>
      <c r="I120" t="s">
        <v>420</v>
      </c>
      <c r="J120" t="s">
        <v>421</v>
      </c>
      <c r="K120">
        <v>2E-06</v>
      </c>
      <c r="L120" s="7" t="s">
        <v>423</v>
      </c>
    </row>
    <row r="121" spans="7:12">
      <c r="G121" t="s">
        <v>424</v>
      </c>
      <c r="H121" t="s">
        <v>365</v>
      </c>
      <c r="I121" t="s">
        <v>420</v>
      </c>
      <c r="J121" t="s">
        <v>421</v>
      </c>
      <c r="K121">
        <v>2E-06</v>
      </c>
      <c r="L121" s="7" t="s">
        <v>423</v>
      </c>
    </row>
    <row r="122" spans="7:12">
      <c r="G122" t="s">
        <v>424</v>
      </c>
      <c r="H122" t="s">
        <v>365</v>
      </c>
      <c r="I122" t="s">
        <v>420</v>
      </c>
      <c r="J122" t="s">
        <v>421</v>
      </c>
      <c r="K122">
        <v>2E-06</v>
      </c>
      <c r="L122" s="7" t="s">
        <v>423</v>
      </c>
    </row>
    <row r="123" spans="7:12">
      <c r="G123" t="s">
        <v>424</v>
      </c>
      <c r="H123" t="s">
        <v>365</v>
      </c>
      <c r="I123" t="s">
        <v>420</v>
      </c>
      <c r="J123" t="s">
        <v>421</v>
      </c>
      <c r="K123">
        <v>2E-06</v>
      </c>
      <c r="L123" s="7" t="s">
        <v>423</v>
      </c>
    </row>
    <row r="124" spans="7:12">
      <c r="G124" t="s">
        <v>424</v>
      </c>
      <c r="H124" t="s">
        <v>365</v>
      </c>
      <c r="I124" t="s">
        <v>420</v>
      </c>
      <c r="J124" t="s">
        <v>421</v>
      </c>
      <c r="K124">
        <v>2E-06</v>
      </c>
      <c r="L124" s="7" t="s">
        <v>423</v>
      </c>
    </row>
    <row r="125" spans="7:12">
      <c r="G125" t="s">
        <v>424</v>
      </c>
      <c r="H125" t="s">
        <v>365</v>
      </c>
      <c r="I125" t="s">
        <v>420</v>
      </c>
      <c r="J125" t="s">
        <v>421</v>
      </c>
      <c r="K125">
        <v>2E-06</v>
      </c>
      <c r="L125" s="7" t="s">
        <v>423</v>
      </c>
    </row>
    <row r="126" spans="7:12">
      <c r="G126" t="s">
        <v>424</v>
      </c>
      <c r="H126" t="s">
        <v>365</v>
      </c>
      <c r="I126" t="s">
        <v>420</v>
      </c>
      <c r="J126" t="s">
        <v>421</v>
      </c>
      <c r="K126">
        <v>2E-06</v>
      </c>
      <c r="L126" s="7" t="s">
        <v>423</v>
      </c>
    </row>
    <row r="127" spans="7:12">
      <c r="G127" t="s">
        <v>424</v>
      </c>
      <c r="H127" t="s">
        <v>365</v>
      </c>
      <c r="I127" t="s">
        <v>420</v>
      </c>
      <c r="J127" t="s">
        <v>421</v>
      </c>
      <c r="K127">
        <v>2E-06</v>
      </c>
      <c r="L127" s="7" t="s">
        <v>423</v>
      </c>
    </row>
    <row r="128" spans="7:12">
      <c r="G128" t="s">
        <v>424</v>
      </c>
      <c r="H128" t="s">
        <v>365</v>
      </c>
      <c r="I128" t="s">
        <v>420</v>
      </c>
      <c r="J128" t="s">
        <v>421</v>
      </c>
      <c r="K128">
        <v>2E-06</v>
      </c>
      <c r="L128" s="7" t="s">
        <v>423</v>
      </c>
    </row>
    <row r="129" spans="7:12">
      <c r="G129" t="s">
        <v>424</v>
      </c>
      <c r="H129" t="s">
        <v>365</v>
      </c>
      <c r="I129" t="s">
        <v>420</v>
      </c>
      <c r="J129" t="s">
        <v>421</v>
      </c>
      <c r="K129">
        <v>3E-06</v>
      </c>
      <c r="L129" s="7" t="s">
        <v>423</v>
      </c>
    </row>
    <row r="130" spans="7:12">
      <c r="G130" t="s">
        <v>424</v>
      </c>
      <c r="H130" t="s">
        <v>365</v>
      </c>
      <c r="I130" t="s">
        <v>420</v>
      </c>
      <c r="J130" t="s">
        <v>421</v>
      </c>
      <c r="K130">
        <v>3E-06</v>
      </c>
      <c r="L130" s="7" t="s">
        <v>423</v>
      </c>
    </row>
    <row r="131" spans="7:12">
      <c r="G131" t="s">
        <v>424</v>
      </c>
      <c r="H131" t="s">
        <v>365</v>
      </c>
      <c r="I131" t="s">
        <v>420</v>
      </c>
      <c r="J131" t="s">
        <v>421</v>
      </c>
      <c r="K131">
        <v>4E-06</v>
      </c>
      <c r="L131" s="7" t="s">
        <v>423</v>
      </c>
    </row>
    <row r="132" spans="7:12">
      <c r="G132" t="s">
        <v>424</v>
      </c>
      <c r="H132" t="s">
        <v>365</v>
      </c>
      <c r="I132" t="s">
        <v>420</v>
      </c>
      <c r="J132" t="s">
        <v>421</v>
      </c>
      <c r="K132">
        <v>4E-06</v>
      </c>
      <c r="L132" s="7" t="s">
        <v>423</v>
      </c>
    </row>
    <row r="133" spans="7:12">
      <c r="G133" t="s">
        <v>424</v>
      </c>
      <c r="H133" t="s">
        <v>365</v>
      </c>
      <c r="I133" t="s">
        <v>420</v>
      </c>
      <c r="J133" t="s">
        <v>421</v>
      </c>
      <c r="K133">
        <v>4E-06</v>
      </c>
      <c r="L133" s="7" t="s">
        <v>423</v>
      </c>
    </row>
    <row r="134" spans="7:12">
      <c r="G134" t="s">
        <v>425</v>
      </c>
      <c r="H134" t="s">
        <v>365</v>
      </c>
      <c r="I134" t="s">
        <v>399</v>
      </c>
      <c r="J134" t="s">
        <v>78</v>
      </c>
      <c r="K134">
        <v>2E-12</v>
      </c>
      <c r="L134" s="7" t="s">
        <v>401</v>
      </c>
    </row>
    <row r="135" spans="7:12">
      <c r="G135" t="s">
        <v>426</v>
      </c>
      <c r="H135" t="s">
        <v>365</v>
      </c>
      <c r="I135" t="s">
        <v>427</v>
      </c>
      <c r="J135" t="s">
        <v>77</v>
      </c>
      <c r="K135">
        <v>9.999999999999999E-30</v>
      </c>
      <c r="L135" s="7" t="s">
        <v>429</v>
      </c>
    </row>
    <row r="136" spans="7:12">
      <c r="G136" t="s">
        <v>426</v>
      </c>
      <c r="H136" t="s">
        <v>365</v>
      </c>
      <c r="I136" t="s">
        <v>430</v>
      </c>
      <c r="J136" t="s">
        <v>83</v>
      </c>
      <c r="K136">
        <v>3E-10</v>
      </c>
      <c r="L136" s="7" t="s">
        <v>432</v>
      </c>
    </row>
    <row r="137" spans="7:12">
      <c r="G137" t="s">
        <v>433</v>
      </c>
      <c r="H137" t="s">
        <v>365</v>
      </c>
      <c r="I137" t="s">
        <v>387</v>
      </c>
      <c r="J137" t="s">
        <v>76</v>
      </c>
      <c r="K137">
        <v>4E-12</v>
      </c>
      <c r="L137" s="7" t="s">
        <v>389</v>
      </c>
    </row>
    <row r="138" spans="7:12">
      <c r="G138" t="s">
        <v>434</v>
      </c>
      <c r="H138" t="s">
        <v>365</v>
      </c>
      <c r="I138" t="s">
        <v>387</v>
      </c>
      <c r="J138" t="s">
        <v>76</v>
      </c>
      <c r="K138">
        <v>2E-09</v>
      </c>
      <c r="L138" s="7" t="s">
        <v>389</v>
      </c>
    </row>
    <row r="139" spans="7:12">
      <c r="G139" t="s">
        <v>435</v>
      </c>
      <c r="H139" t="s">
        <v>365</v>
      </c>
      <c r="I139" t="s">
        <v>436</v>
      </c>
      <c r="J139" t="s">
        <v>421</v>
      </c>
      <c r="K139">
        <v>9E-06</v>
      </c>
      <c r="L139" s="7" t="s">
        <v>438</v>
      </c>
    </row>
  </sheetData>
  <mergeCells count="2">
    <mergeCell ref="A1:E1"/>
    <mergeCell ref="G1:L1"/>
  </mergeCells>
  <hyperlinks>
    <hyperlink ref="L3" r:id="rId1"/>
    <hyperlink ref="L4" r:id="rId2"/>
    <hyperlink ref="L5" r:id="rId3"/>
    <hyperlink ref="L6" r:id="rId4"/>
    <hyperlink ref="L7" r:id="rId5"/>
    <hyperlink ref="L8" r:id="rId6"/>
    <hyperlink ref="L9" r:id="rId7"/>
    <hyperlink ref="L10" r:id="rId8"/>
    <hyperlink ref="L11" r:id="rId9"/>
    <hyperlink ref="L12" r:id="rId10"/>
    <hyperlink ref="L13" r:id="rId11"/>
    <hyperlink ref="L14" r:id="rId12"/>
    <hyperlink ref="L15" r:id="rId13"/>
    <hyperlink ref="L16" r:id="rId14"/>
    <hyperlink ref="L17" r:id="rId15"/>
    <hyperlink ref="L18" r:id="rId16"/>
    <hyperlink ref="L19" r:id="rId17"/>
    <hyperlink ref="L20" r:id="rId18"/>
    <hyperlink ref="L21" r:id="rId19"/>
    <hyperlink ref="L22" r:id="rId20"/>
    <hyperlink ref="L23" r:id="rId21"/>
    <hyperlink ref="L24" r:id="rId22"/>
    <hyperlink ref="L25" r:id="rId23"/>
    <hyperlink ref="L26" r:id="rId24"/>
    <hyperlink ref="L27" r:id="rId25"/>
    <hyperlink ref="L28" r:id="rId26"/>
    <hyperlink ref="L29" r:id="rId27"/>
    <hyperlink ref="L30" r:id="rId28"/>
    <hyperlink ref="L31" r:id="rId29"/>
    <hyperlink ref="L32" r:id="rId30"/>
    <hyperlink ref="L33" r:id="rId31"/>
    <hyperlink ref="L34" r:id="rId32"/>
    <hyperlink ref="L35" r:id="rId33"/>
    <hyperlink ref="L36" r:id="rId34"/>
    <hyperlink ref="L37" r:id="rId35"/>
    <hyperlink ref="L38" r:id="rId36"/>
    <hyperlink ref="L39" r:id="rId37"/>
    <hyperlink ref="L40" r:id="rId38"/>
    <hyperlink ref="L41" r:id="rId39"/>
    <hyperlink ref="L42" r:id="rId40"/>
    <hyperlink ref="L43" r:id="rId41"/>
    <hyperlink ref="L44" r:id="rId42"/>
    <hyperlink ref="L45" r:id="rId43"/>
    <hyperlink ref="L46" r:id="rId44"/>
    <hyperlink ref="L47" r:id="rId45"/>
    <hyperlink ref="L48" r:id="rId46"/>
    <hyperlink ref="L49" r:id="rId47"/>
    <hyperlink ref="L50" r:id="rId48"/>
    <hyperlink ref="L51" r:id="rId49"/>
    <hyperlink ref="L52" r:id="rId50"/>
    <hyperlink ref="L53" r:id="rId51"/>
    <hyperlink ref="L54" r:id="rId52"/>
    <hyperlink ref="L55" r:id="rId53"/>
    <hyperlink ref="L56" r:id="rId54"/>
    <hyperlink ref="L57" r:id="rId55"/>
    <hyperlink ref="L58" r:id="rId56"/>
    <hyperlink ref="L59" r:id="rId57"/>
    <hyperlink ref="L60" r:id="rId58"/>
    <hyperlink ref="L61" r:id="rId59"/>
    <hyperlink ref="L62" r:id="rId60"/>
    <hyperlink ref="L63" r:id="rId61"/>
    <hyperlink ref="L64" r:id="rId62"/>
    <hyperlink ref="L65" r:id="rId63"/>
    <hyperlink ref="L66" r:id="rId64"/>
    <hyperlink ref="L67" r:id="rId65"/>
    <hyperlink ref="L68" r:id="rId66"/>
    <hyperlink ref="L69" r:id="rId67"/>
    <hyperlink ref="L70" r:id="rId68"/>
    <hyperlink ref="L71" r:id="rId69"/>
    <hyperlink ref="L72" r:id="rId70"/>
    <hyperlink ref="L73" r:id="rId71"/>
    <hyperlink ref="L74" r:id="rId72"/>
    <hyperlink ref="L75" r:id="rId73"/>
    <hyperlink ref="L76" r:id="rId74"/>
    <hyperlink ref="L77" r:id="rId75"/>
    <hyperlink ref="L78" r:id="rId76"/>
    <hyperlink ref="L79" r:id="rId77"/>
    <hyperlink ref="L80" r:id="rId78"/>
    <hyperlink ref="L81" r:id="rId79"/>
    <hyperlink ref="L82" r:id="rId80"/>
    <hyperlink ref="L83" r:id="rId81"/>
    <hyperlink ref="L84" r:id="rId82"/>
    <hyperlink ref="L85" r:id="rId83"/>
    <hyperlink ref="L86" r:id="rId84"/>
    <hyperlink ref="L87" r:id="rId85"/>
    <hyperlink ref="L88" r:id="rId86"/>
    <hyperlink ref="L89" r:id="rId87"/>
    <hyperlink ref="L90" r:id="rId88"/>
    <hyperlink ref="L91" r:id="rId89"/>
    <hyperlink ref="L92" r:id="rId90"/>
    <hyperlink ref="L93" r:id="rId91"/>
    <hyperlink ref="L94" r:id="rId92"/>
    <hyperlink ref="L95" r:id="rId93"/>
    <hyperlink ref="L96" r:id="rId94"/>
    <hyperlink ref="L97" r:id="rId95"/>
    <hyperlink ref="L98" r:id="rId96"/>
    <hyperlink ref="L99" r:id="rId97"/>
    <hyperlink ref="L100" r:id="rId98"/>
    <hyperlink ref="L101" r:id="rId99"/>
    <hyperlink ref="L102" r:id="rId100"/>
    <hyperlink ref="L103" r:id="rId101"/>
    <hyperlink ref="L104" r:id="rId102"/>
    <hyperlink ref="L105" r:id="rId103"/>
    <hyperlink ref="L106" r:id="rId104"/>
    <hyperlink ref="L107" r:id="rId105"/>
    <hyperlink ref="L108" r:id="rId106"/>
    <hyperlink ref="L109" r:id="rId107"/>
    <hyperlink ref="L110" r:id="rId108"/>
    <hyperlink ref="L111" r:id="rId109"/>
    <hyperlink ref="L112" r:id="rId110"/>
    <hyperlink ref="L113" r:id="rId111"/>
    <hyperlink ref="L114" r:id="rId112"/>
    <hyperlink ref="L115" r:id="rId113"/>
    <hyperlink ref="L116" r:id="rId114"/>
    <hyperlink ref="L117" r:id="rId115"/>
    <hyperlink ref="L118" r:id="rId116"/>
    <hyperlink ref="L119" r:id="rId117"/>
    <hyperlink ref="L120" r:id="rId118"/>
    <hyperlink ref="L121" r:id="rId119"/>
    <hyperlink ref="L122" r:id="rId120"/>
    <hyperlink ref="L123" r:id="rId121"/>
    <hyperlink ref="L124" r:id="rId122"/>
    <hyperlink ref="L125" r:id="rId123"/>
    <hyperlink ref="L126" r:id="rId124"/>
    <hyperlink ref="L127" r:id="rId125"/>
    <hyperlink ref="L128" r:id="rId126"/>
    <hyperlink ref="L129" r:id="rId127"/>
    <hyperlink ref="L130" r:id="rId128"/>
    <hyperlink ref="L131" r:id="rId129"/>
    <hyperlink ref="L132" r:id="rId130"/>
    <hyperlink ref="L133" r:id="rId131"/>
    <hyperlink ref="L134" r:id="rId132"/>
    <hyperlink ref="L135" r:id="rId133"/>
    <hyperlink ref="L136" r:id="rId134"/>
    <hyperlink ref="L137" r:id="rId135"/>
    <hyperlink ref="L138" r:id="rId136"/>
    <hyperlink ref="L139" r:id="rId137"/>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K29"/>
  <sheetViews>
    <sheetView workbookViewId="0"/>
  </sheetViews>
  <sheetFormatPr defaultRowHeight="15"/>
  <sheetData>
    <row r="1" spans="1:11">
      <c r="A1" s="5" t="s">
        <v>281</v>
      </c>
      <c r="B1" s="5" t="s">
        <v>282</v>
      </c>
      <c r="C1" s="5" t="s">
        <v>283</v>
      </c>
      <c r="D1" s="5" t="s">
        <v>284</v>
      </c>
      <c r="E1" s="5" t="s">
        <v>285</v>
      </c>
      <c r="F1" s="5" t="s">
        <v>286</v>
      </c>
      <c r="G1" s="5" t="s">
        <v>287</v>
      </c>
      <c r="H1" s="5" t="s">
        <v>288</v>
      </c>
      <c r="I1" s="5" t="s">
        <v>289</v>
      </c>
      <c r="J1" s="5" t="s">
        <v>290</v>
      </c>
      <c r="K1" s="5" t="s">
        <v>291</v>
      </c>
    </row>
    <row r="2" spans="1:11">
      <c r="A2" t="s">
        <v>292</v>
      </c>
      <c r="B2" t="s">
        <v>293</v>
      </c>
      <c r="C2" t="s">
        <v>300</v>
      </c>
      <c r="D2">
        <v>0.85</v>
      </c>
      <c r="E2">
        <v>0.85</v>
      </c>
      <c r="F2">
        <v>0</v>
      </c>
      <c r="G2">
        <v>0</v>
      </c>
      <c r="H2">
        <v>0</v>
      </c>
      <c r="I2">
        <v>0</v>
      </c>
      <c r="J2">
        <v>0</v>
      </c>
      <c r="K2">
        <v>0</v>
      </c>
    </row>
    <row r="3" spans="1:11">
      <c r="A3" t="s">
        <v>292</v>
      </c>
      <c r="B3" t="s">
        <v>293</v>
      </c>
      <c r="C3" t="s">
        <v>301</v>
      </c>
      <c r="D3">
        <v>0.8100000000000001</v>
      </c>
      <c r="E3">
        <v>0.8100000000000001</v>
      </c>
      <c r="F3">
        <v>0</v>
      </c>
      <c r="G3">
        <v>0</v>
      </c>
      <c r="H3">
        <v>0</v>
      </c>
      <c r="I3">
        <v>0</v>
      </c>
      <c r="J3">
        <v>0</v>
      </c>
      <c r="K3">
        <v>0</v>
      </c>
    </row>
    <row r="4" spans="1:11">
      <c r="A4" t="s">
        <v>292</v>
      </c>
      <c r="B4" t="s">
        <v>294</v>
      </c>
      <c r="C4" t="s">
        <v>302</v>
      </c>
      <c r="D4">
        <v>0.8100000000000001</v>
      </c>
      <c r="E4">
        <v>0.8100000000000001</v>
      </c>
      <c r="F4">
        <v>0</v>
      </c>
      <c r="G4">
        <v>0.01</v>
      </c>
      <c r="H4">
        <v>0</v>
      </c>
      <c r="I4">
        <v>0</v>
      </c>
      <c r="J4">
        <v>0</v>
      </c>
      <c r="K4">
        <v>0</v>
      </c>
    </row>
    <row r="5" spans="1:11">
      <c r="A5" t="s">
        <v>292</v>
      </c>
      <c r="B5" t="s">
        <v>294</v>
      </c>
      <c r="C5" t="s">
        <v>303</v>
      </c>
      <c r="D5">
        <v>0.74</v>
      </c>
      <c r="E5">
        <v>0.74</v>
      </c>
      <c r="F5">
        <v>0</v>
      </c>
      <c r="G5">
        <v>0.01</v>
      </c>
      <c r="H5">
        <v>0</v>
      </c>
      <c r="I5">
        <v>0</v>
      </c>
      <c r="J5">
        <v>0</v>
      </c>
      <c r="K5">
        <v>0</v>
      </c>
    </row>
    <row r="6" spans="1:11">
      <c r="A6" t="s">
        <v>292</v>
      </c>
      <c r="B6" t="s">
        <v>294</v>
      </c>
      <c r="C6" t="s">
        <v>304</v>
      </c>
      <c r="D6">
        <v>0.74</v>
      </c>
      <c r="E6">
        <v>0.74</v>
      </c>
      <c r="F6">
        <v>0</v>
      </c>
      <c r="G6">
        <v>0.01</v>
      </c>
      <c r="H6">
        <v>0</v>
      </c>
      <c r="I6">
        <v>0</v>
      </c>
      <c r="J6">
        <v>0</v>
      </c>
      <c r="K6">
        <v>0</v>
      </c>
    </row>
    <row r="7" spans="1:11">
      <c r="A7" t="s">
        <v>292</v>
      </c>
      <c r="B7" t="s">
        <v>295</v>
      </c>
      <c r="C7" t="s">
        <v>305</v>
      </c>
      <c r="D7">
        <v>0.73</v>
      </c>
      <c r="E7">
        <v>0.73</v>
      </c>
      <c r="F7">
        <v>0</v>
      </c>
      <c r="G7">
        <v>0</v>
      </c>
      <c r="H7">
        <v>0</v>
      </c>
      <c r="I7">
        <v>0</v>
      </c>
      <c r="J7">
        <v>0</v>
      </c>
      <c r="K7">
        <v>0</v>
      </c>
    </row>
    <row r="8" spans="1:11">
      <c r="A8" t="s">
        <v>292</v>
      </c>
      <c r="B8" t="s">
        <v>294</v>
      </c>
      <c r="C8" t="s">
        <v>306</v>
      </c>
      <c r="D8">
        <v>0.67</v>
      </c>
      <c r="E8">
        <v>0.67</v>
      </c>
      <c r="F8">
        <v>0</v>
      </c>
      <c r="G8">
        <v>0</v>
      </c>
      <c r="H8">
        <v>0</v>
      </c>
      <c r="I8">
        <v>0</v>
      </c>
      <c r="J8">
        <v>0</v>
      </c>
      <c r="K8">
        <v>0</v>
      </c>
    </row>
    <row r="9" spans="1:11">
      <c r="A9" t="s">
        <v>292</v>
      </c>
      <c r="B9" t="s">
        <v>296</v>
      </c>
      <c r="C9" t="s">
        <v>307</v>
      </c>
      <c r="D9">
        <v>0.6</v>
      </c>
      <c r="E9">
        <v>0.6</v>
      </c>
      <c r="F9">
        <v>0</v>
      </c>
      <c r="G9">
        <v>0</v>
      </c>
      <c r="H9">
        <v>0</v>
      </c>
      <c r="I9">
        <v>0</v>
      </c>
      <c r="J9">
        <v>0</v>
      </c>
      <c r="K9">
        <v>0</v>
      </c>
    </row>
    <row r="10" spans="1:11">
      <c r="A10" t="s">
        <v>292</v>
      </c>
      <c r="B10" t="s">
        <v>297</v>
      </c>
      <c r="C10" t="s">
        <v>308</v>
      </c>
      <c r="D10">
        <v>0.6</v>
      </c>
      <c r="E10">
        <v>0.6</v>
      </c>
      <c r="F10">
        <v>0</v>
      </c>
      <c r="G10">
        <v>0</v>
      </c>
      <c r="H10">
        <v>0</v>
      </c>
      <c r="I10">
        <v>0</v>
      </c>
      <c r="J10">
        <v>0</v>
      </c>
      <c r="K10">
        <v>0</v>
      </c>
    </row>
    <row r="11" spans="1:11">
      <c r="A11" t="s">
        <v>292</v>
      </c>
      <c r="B11" t="s">
        <v>293</v>
      </c>
      <c r="C11" t="s">
        <v>309</v>
      </c>
      <c r="D11">
        <v>0.58</v>
      </c>
      <c r="E11">
        <v>0.58</v>
      </c>
      <c r="F11">
        <v>0</v>
      </c>
      <c r="G11">
        <v>0</v>
      </c>
      <c r="H11">
        <v>0</v>
      </c>
      <c r="I11">
        <v>0</v>
      </c>
      <c r="J11">
        <v>0</v>
      </c>
      <c r="K11">
        <v>0</v>
      </c>
    </row>
    <row r="12" spans="1:11">
      <c r="A12" t="s">
        <v>292</v>
      </c>
      <c r="B12" t="s">
        <v>293</v>
      </c>
      <c r="C12" t="s">
        <v>310</v>
      </c>
      <c r="D12">
        <v>0.58</v>
      </c>
      <c r="E12">
        <v>0.58</v>
      </c>
      <c r="F12">
        <v>0</v>
      </c>
      <c r="G12">
        <v>0</v>
      </c>
      <c r="H12">
        <v>0</v>
      </c>
      <c r="I12">
        <v>0</v>
      </c>
      <c r="J12">
        <v>0</v>
      </c>
      <c r="K12">
        <v>0</v>
      </c>
    </row>
    <row r="13" spans="1:11">
      <c r="A13" t="s">
        <v>292</v>
      </c>
      <c r="B13" t="s">
        <v>293</v>
      </c>
      <c r="C13" t="s">
        <v>311</v>
      </c>
      <c r="D13">
        <v>0.5600000000000001</v>
      </c>
      <c r="E13">
        <v>0.5600000000000001</v>
      </c>
      <c r="F13">
        <v>0</v>
      </c>
      <c r="G13">
        <v>0</v>
      </c>
      <c r="H13">
        <v>0</v>
      </c>
      <c r="I13">
        <v>0</v>
      </c>
      <c r="J13">
        <v>0</v>
      </c>
      <c r="K13">
        <v>0</v>
      </c>
    </row>
    <row r="14" spans="1:11">
      <c r="A14" t="s">
        <v>292</v>
      </c>
      <c r="B14" t="s">
        <v>293</v>
      </c>
      <c r="C14" t="s">
        <v>312</v>
      </c>
      <c r="D14">
        <v>0.54</v>
      </c>
      <c r="E14">
        <v>0.54</v>
      </c>
      <c r="F14">
        <v>0</v>
      </c>
      <c r="G14">
        <v>0</v>
      </c>
      <c r="H14">
        <v>0</v>
      </c>
      <c r="I14">
        <v>0</v>
      </c>
      <c r="J14">
        <v>0</v>
      </c>
      <c r="K14">
        <v>0</v>
      </c>
    </row>
    <row r="15" spans="1:11">
      <c r="A15" t="s">
        <v>292</v>
      </c>
      <c r="B15" t="s">
        <v>293</v>
      </c>
      <c r="C15" t="s">
        <v>313</v>
      </c>
      <c r="D15">
        <v>0.54</v>
      </c>
      <c r="E15">
        <v>0.54</v>
      </c>
      <c r="F15">
        <v>0</v>
      </c>
      <c r="G15">
        <v>0</v>
      </c>
      <c r="H15">
        <v>0</v>
      </c>
      <c r="I15">
        <v>0</v>
      </c>
      <c r="J15">
        <v>0</v>
      </c>
      <c r="K15">
        <v>0</v>
      </c>
    </row>
    <row r="16" spans="1:11">
      <c r="A16" t="s">
        <v>292</v>
      </c>
      <c r="B16" t="s">
        <v>293</v>
      </c>
      <c r="C16" t="s">
        <v>314</v>
      </c>
      <c r="D16">
        <v>0.52</v>
      </c>
      <c r="E16">
        <v>0.52</v>
      </c>
      <c r="F16">
        <v>0</v>
      </c>
      <c r="G16">
        <v>0</v>
      </c>
      <c r="H16">
        <v>0</v>
      </c>
      <c r="I16">
        <v>0</v>
      </c>
      <c r="J16">
        <v>0</v>
      </c>
      <c r="K16">
        <v>0</v>
      </c>
    </row>
    <row r="17" spans="1:11">
      <c r="A17" t="s">
        <v>292</v>
      </c>
      <c r="B17" t="s">
        <v>293</v>
      </c>
      <c r="C17" t="s">
        <v>315</v>
      </c>
      <c r="D17">
        <v>0.45</v>
      </c>
      <c r="E17">
        <v>0.45</v>
      </c>
      <c r="F17">
        <v>0</v>
      </c>
      <c r="G17">
        <v>0</v>
      </c>
      <c r="H17">
        <v>0</v>
      </c>
      <c r="I17">
        <v>0</v>
      </c>
      <c r="J17">
        <v>0</v>
      </c>
      <c r="K17">
        <v>0</v>
      </c>
    </row>
    <row r="18" spans="1:11">
      <c r="A18" t="s">
        <v>292</v>
      </c>
      <c r="B18" t="s">
        <v>298</v>
      </c>
      <c r="C18" t="s">
        <v>298</v>
      </c>
      <c r="D18">
        <v>0.41</v>
      </c>
      <c r="E18">
        <v>0.41</v>
      </c>
      <c r="F18">
        <v>0</v>
      </c>
      <c r="G18">
        <v>0</v>
      </c>
      <c r="H18">
        <v>0</v>
      </c>
      <c r="I18">
        <v>0</v>
      </c>
      <c r="J18">
        <v>0</v>
      </c>
      <c r="K18">
        <v>0</v>
      </c>
    </row>
    <row r="19" spans="1:11">
      <c r="A19" t="s">
        <v>292</v>
      </c>
      <c r="B19" t="s">
        <v>293</v>
      </c>
      <c r="C19" t="s">
        <v>316</v>
      </c>
      <c r="D19">
        <v>0.41</v>
      </c>
      <c r="E19">
        <v>0.41</v>
      </c>
      <c r="F19">
        <v>0</v>
      </c>
      <c r="G19">
        <v>0</v>
      </c>
      <c r="H19">
        <v>0</v>
      </c>
      <c r="I19">
        <v>0</v>
      </c>
      <c r="J19">
        <v>0</v>
      </c>
      <c r="K19">
        <v>0</v>
      </c>
    </row>
    <row r="20" spans="1:11">
      <c r="A20" t="s">
        <v>292</v>
      </c>
      <c r="B20" t="s">
        <v>298</v>
      </c>
      <c r="C20" t="s">
        <v>317</v>
      </c>
      <c r="D20">
        <v>0.39</v>
      </c>
      <c r="E20">
        <v>0.39</v>
      </c>
      <c r="F20">
        <v>0</v>
      </c>
      <c r="G20">
        <v>0</v>
      </c>
      <c r="H20">
        <v>0</v>
      </c>
      <c r="I20">
        <v>0</v>
      </c>
      <c r="J20">
        <v>0</v>
      </c>
      <c r="K20">
        <v>0</v>
      </c>
    </row>
    <row r="21" spans="1:11">
      <c r="A21" t="s">
        <v>292</v>
      </c>
      <c r="B21" t="s">
        <v>293</v>
      </c>
      <c r="C21" t="s">
        <v>318</v>
      </c>
      <c r="D21">
        <v>0.39</v>
      </c>
      <c r="E21">
        <v>0.39</v>
      </c>
      <c r="F21">
        <v>0</v>
      </c>
      <c r="G21">
        <v>0</v>
      </c>
      <c r="H21">
        <v>0</v>
      </c>
      <c r="I21">
        <v>0</v>
      </c>
      <c r="J21">
        <v>0</v>
      </c>
      <c r="K21">
        <v>0</v>
      </c>
    </row>
    <row r="22" spans="1:11">
      <c r="A22" t="s">
        <v>292</v>
      </c>
      <c r="B22" t="s">
        <v>294</v>
      </c>
      <c r="C22" t="s">
        <v>319</v>
      </c>
      <c r="D22">
        <v>0.32</v>
      </c>
      <c r="E22">
        <v>0.32</v>
      </c>
      <c r="F22">
        <v>0</v>
      </c>
      <c r="G22">
        <v>0</v>
      </c>
      <c r="H22">
        <v>0</v>
      </c>
      <c r="I22">
        <v>0</v>
      </c>
      <c r="J22">
        <v>0</v>
      </c>
      <c r="K22">
        <v>0</v>
      </c>
    </row>
    <row r="23" spans="1:11">
      <c r="A23" t="s">
        <v>292</v>
      </c>
      <c r="B23" t="s">
        <v>295</v>
      </c>
      <c r="C23" t="s">
        <v>320</v>
      </c>
      <c r="D23">
        <v>0.31</v>
      </c>
      <c r="E23">
        <v>0</v>
      </c>
      <c r="F23">
        <v>0</v>
      </c>
      <c r="G23">
        <v>0</v>
      </c>
      <c r="H23">
        <v>0</v>
      </c>
      <c r="I23">
        <v>0.31</v>
      </c>
      <c r="J23">
        <v>0</v>
      </c>
      <c r="K23">
        <v>0</v>
      </c>
    </row>
    <row r="24" spans="1:11">
      <c r="A24" t="s">
        <v>292</v>
      </c>
      <c r="B24" t="s">
        <v>293</v>
      </c>
      <c r="C24" t="s">
        <v>321</v>
      </c>
      <c r="D24">
        <v>0.3</v>
      </c>
      <c r="E24">
        <v>0.3</v>
      </c>
      <c r="F24">
        <v>0</v>
      </c>
      <c r="G24">
        <v>0</v>
      </c>
      <c r="H24">
        <v>0</v>
      </c>
      <c r="I24">
        <v>0</v>
      </c>
      <c r="J24">
        <v>0</v>
      </c>
      <c r="K24">
        <v>0</v>
      </c>
    </row>
    <row r="25" spans="1:11">
      <c r="A25" t="s">
        <v>292</v>
      </c>
      <c r="B25" t="s">
        <v>293</v>
      </c>
      <c r="C25" t="s">
        <v>322</v>
      </c>
      <c r="D25">
        <v>0.22</v>
      </c>
      <c r="E25">
        <v>0.22</v>
      </c>
      <c r="F25">
        <v>0</v>
      </c>
      <c r="G25">
        <v>0</v>
      </c>
      <c r="H25">
        <v>0</v>
      </c>
      <c r="I25">
        <v>0</v>
      </c>
      <c r="J25">
        <v>0</v>
      </c>
      <c r="K25">
        <v>0</v>
      </c>
    </row>
    <row r="26" spans="1:11">
      <c r="A26" t="s">
        <v>292</v>
      </c>
      <c r="B26" t="s">
        <v>299</v>
      </c>
      <c r="C26" t="s">
        <v>323</v>
      </c>
      <c r="D26">
        <v>0.12</v>
      </c>
      <c r="E26">
        <v>0.12</v>
      </c>
      <c r="F26">
        <v>0</v>
      </c>
      <c r="G26">
        <v>0</v>
      </c>
      <c r="H26">
        <v>0</v>
      </c>
      <c r="I26">
        <v>0</v>
      </c>
      <c r="J26">
        <v>0</v>
      </c>
      <c r="K26">
        <v>0</v>
      </c>
    </row>
    <row r="27" spans="1:11">
      <c r="A27" t="s">
        <v>292</v>
      </c>
      <c r="B27" t="s">
        <v>293</v>
      </c>
      <c r="C27" t="s">
        <v>324</v>
      </c>
      <c r="D27">
        <v>0.11</v>
      </c>
      <c r="E27">
        <v>0.11</v>
      </c>
      <c r="F27">
        <v>0</v>
      </c>
      <c r="G27">
        <v>0</v>
      </c>
      <c r="H27">
        <v>0</v>
      </c>
      <c r="I27">
        <v>0</v>
      </c>
      <c r="J27">
        <v>0</v>
      </c>
      <c r="K27">
        <v>0</v>
      </c>
    </row>
    <row r="28" spans="1:11">
      <c r="A28" t="s">
        <v>292</v>
      </c>
      <c r="B28" t="s">
        <v>293</v>
      </c>
      <c r="C28" t="s">
        <v>325</v>
      </c>
      <c r="D28">
        <v>0.11</v>
      </c>
      <c r="E28">
        <v>0.11</v>
      </c>
      <c r="F28">
        <v>0</v>
      </c>
      <c r="G28">
        <v>0</v>
      </c>
      <c r="H28">
        <v>0</v>
      </c>
      <c r="I28">
        <v>0</v>
      </c>
      <c r="J28">
        <v>0</v>
      </c>
      <c r="K28">
        <v>0</v>
      </c>
    </row>
    <row r="29" spans="1:11">
      <c r="A29" t="s">
        <v>292</v>
      </c>
      <c r="B29" t="s">
        <v>293</v>
      </c>
      <c r="C29" t="s">
        <v>326</v>
      </c>
      <c r="D29">
        <v>0.07000000000000001</v>
      </c>
      <c r="E29">
        <v>0.07000000000000001</v>
      </c>
      <c r="F29">
        <v>0</v>
      </c>
      <c r="G29">
        <v>0</v>
      </c>
      <c r="H29">
        <v>0</v>
      </c>
      <c r="I29">
        <v>0</v>
      </c>
      <c r="J29">
        <v>0</v>
      </c>
      <c r="K2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N71"/>
  <sheetViews>
    <sheetView workbookViewId="0"/>
  </sheetViews>
  <sheetFormatPr defaultRowHeight="15"/>
  <sheetData>
    <row r="1" spans="1:14">
      <c r="A1" s="1" t="s">
        <v>439</v>
      </c>
      <c r="B1" s="1"/>
      <c r="C1" s="1">
        <v>2.219515223787729</v>
      </c>
      <c r="D1" s="1"/>
      <c r="F1" s="1" t="s">
        <v>459</v>
      </c>
      <c r="G1" s="1"/>
      <c r="H1" s="1"/>
      <c r="I1" s="1"/>
      <c r="K1" s="1" t="s">
        <v>523</v>
      </c>
      <c r="L1" s="1"/>
      <c r="M1" s="1"/>
      <c r="N1" s="1"/>
    </row>
    <row r="2" spans="1:14">
      <c r="A2" s="1" t="s">
        <v>440</v>
      </c>
      <c r="B2" s="1"/>
      <c r="C2" s="1"/>
      <c r="D2" s="1"/>
      <c r="F2" s="1" t="s">
        <v>460</v>
      </c>
      <c r="G2" s="1" t="s">
        <v>461</v>
      </c>
      <c r="H2" s="1"/>
      <c r="I2" s="1" t="s">
        <v>462</v>
      </c>
      <c r="K2" s="1" t="s">
        <v>460</v>
      </c>
      <c r="L2" s="1" t="s">
        <v>461</v>
      </c>
      <c r="M2" s="1"/>
      <c r="N2" s="1" t="s">
        <v>462</v>
      </c>
    </row>
    <row r="3" spans="1:14">
      <c r="A3" s="1" t="s">
        <v>441</v>
      </c>
      <c r="B3" s="1" t="s">
        <v>442</v>
      </c>
      <c r="C3" s="1" t="s">
        <v>443</v>
      </c>
      <c r="D3" s="1" t="s">
        <v>444</v>
      </c>
      <c r="F3" t="s">
        <v>463</v>
      </c>
      <c r="G3" t="s">
        <v>464</v>
      </c>
      <c r="I3">
        <v>0</v>
      </c>
      <c r="K3" t="s">
        <v>524</v>
      </c>
      <c r="L3" t="s">
        <v>525</v>
      </c>
      <c r="N3">
        <v>0</v>
      </c>
    </row>
    <row r="4" spans="1:14">
      <c r="A4" t="s">
        <v>445</v>
      </c>
      <c r="B4">
        <v>4</v>
      </c>
      <c r="C4">
        <v>3</v>
      </c>
      <c r="D4">
        <v>1.333333333333333</v>
      </c>
      <c r="F4" t="s">
        <v>465</v>
      </c>
      <c r="G4" t="s">
        <v>466</v>
      </c>
      <c r="I4">
        <v>0</v>
      </c>
      <c r="K4" t="s">
        <v>524</v>
      </c>
      <c r="L4" t="s">
        <v>526</v>
      </c>
      <c r="N4">
        <v>2</v>
      </c>
    </row>
    <row r="5" spans="1:14">
      <c r="A5" t="s">
        <v>446</v>
      </c>
      <c r="B5">
        <v>9</v>
      </c>
      <c r="C5">
        <v>8</v>
      </c>
      <c r="D5">
        <v>1.125</v>
      </c>
      <c r="F5" t="s">
        <v>465</v>
      </c>
      <c r="G5" t="s">
        <v>467</v>
      </c>
      <c r="I5">
        <v>0</v>
      </c>
      <c r="K5" t="s">
        <v>527</v>
      </c>
      <c r="L5" t="s">
        <v>528</v>
      </c>
      <c r="N5">
        <v>1</v>
      </c>
    </row>
    <row r="6" spans="1:14">
      <c r="A6" t="s">
        <v>447</v>
      </c>
      <c r="B6">
        <v>2</v>
      </c>
      <c r="C6">
        <v>2</v>
      </c>
      <c r="D6">
        <v>1</v>
      </c>
      <c r="F6" t="s">
        <v>465</v>
      </c>
      <c r="G6" t="s">
        <v>468</v>
      </c>
      <c r="I6">
        <v>0</v>
      </c>
    </row>
    <row r="7" spans="1:14">
      <c r="A7" t="s">
        <v>448</v>
      </c>
      <c r="B7">
        <v>3</v>
      </c>
      <c r="C7">
        <v>3</v>
      </c>
      <c r="D7">
        <v>1</v>
      </c>
      <c r="F7" t="s">
        <v>469</v>
      </c>
      <c r="G7" t="s">
        <v>466</v>
      </c>
      <c r="I7">
        <v>0</v>
      </c>
      <c r="K7" s="1" t="s">
        <v>529</v>
      </c>
      <c r="L7" s="1"/>
      <c r="M7" s="1"/>
      <c r="N7" s="1"/>
    </row>
    <row r="8" spans="1:14">
      <c r="A8" t="s">
        <v>449</v>
      </c>
      <c r="B8">
        <v>3</v>
      </c>
      <c r="C8">
        <v>3</v>
      </c>
      <c r="D8">
        <v>1</v>
      </c>
      <c r="F8" t="s">
        <v>469</v>
      </c>
      <c r="G8" t="s">
        <v>467</v>
      </c>
      <c r="I8">
        <v>0</v>
      </c>
      <c r="K8" s="1" t="s">
        <v>460</v>
      </c>
      <c r="L8" s="1" t="s">
        <v>461</v>
      </c>
      <c r="M8" s="1"/>
      <c r="N8" s="1" t="s">
        <v>462</v>
      </c>
    </row>
    <row r="9" spans="1:14">
      <c r="A9" t="s">
        <v>450</v>
      </c>
      <c r="B9">
        <v>3</v>
      </c>
      <c r="C9">
        <v>3</v>
      </c>
      <c r="D9">
        <v>1</v>
      </c>
      <c r="F9" t="s">
        <v>469</v>
      </c>
      <c r="G9" t="s">
        <v>468</v>
      </c>
      <c r="I9">
        <v>0</v>
      </c>
      <c r="K9" t="s">
        <v>530</v>
      </c>
      <c r="L9" t="s">
        <v>472</v>
      </c>
      <c r="N9">
        <v>2</v>
      </c>
    </row>
    <row r="10" spans="1:14">
      <c r="A10" t="s">
        <v>451</v>
      </c>
      <c r="B10">
        <v>4</v>
      </c>
      <c r="C10">
        <v>5</v>
      </c>
      <c r="D10">
        <v>0.8</v>
      </c>
      <c r="K10" t="s">
        <v>531</v>
      </c>
      <c r="L10" t="s">
        <v>532</v>
      </c>
      <c r="N10">
        <v>0</v>
      </c>
    </row>
    <row r="11" spans="1:14">
      <c r="A11" t="s">
        <v>452</v>
      </c>
      <c r="B11">
        <v>4</v>
      </c>
      <c r="C11">
        <v>5</v>
      </c>
      <c r="D11">
        <v>0.8</v>
      </c>
      <c r="F11" s="1" t="s">
        <v>470</v>
      </c>
      <c r="G11" s="1"/>
      <c r="H11" s="1"/>
      <c r="I11" s="1"/>
      <c r="K11" t="s">
        <v>531</v>
      </c>
      <c r="L11" t="s">
        <v>533</v>
      </c>
      <c r="N11">
        <v>1</v>
      </c>
    </row>
    <row r="12" spans="1:14">
      <c r="A12" t="s">
        <v>453</v>
      </c>
      <c r="B12">
        <v>11</v>
      </c>
      <c r="C12">
        <v>15</v>
      </c>
      <c r="D12">
        <v>0.7333333333333333</v>
      </c>
      <c r="F12" s="1" t="s">
        <v>460</v>
      </c>
      <c r="G12" s="1" t="s">
        <v>461</v>
      </c>
      <c r="H12" s="1"/>
      <c r="I12" s="1" t="s">
        <v>462</v>
      </c>
    </row>
    <row r="13" spans="1:14">
      <c r="A13" t="s">
        <v>454</v>
      </c>
      <c r="B13">
        <v>4</v>
      </c>
      <c r="C13">
        <v>10</v>
      </c>
      <c r="D13">
        <v>0.4</v>
      </c>
      <c r="F13" t="s">
        <v>471</v>
      </c>
      <c r="G13" t="s">
        <v>472</v>
      </c>
      <c r="I13">
        <v>1</v>
      </c>
      <c r="K13" s="1" t="s">
        <v>534</v>
      </c>
      <c r="L13" s="1"/>
      <c r="M13" s="1"/>
      <c r="N13" s="1"/>
    </row>
    <row r="14" spans="1:14">
      <c r="A14" t="s">
        <v>455</v>
      </c>
      <c r="B14">
        <v>1</v>
      </c>
      <c r="C14">
        <v>11</v>
      </c>
      <c r="D14">
        <v>0.09090909090909091</v>
      </c>
      <c r="F14" t="s">
        <v>471</v>
      </c>
      <c r="G14" t="s">
        <v>473</v>
      </c>
      <c r="I14">
        <v>0</v>
      </c>
      <c r="K14" s="1" t="s">
        <v>460</v>
      </c>
      <c r="L14" s="1" t="s">
        <v>461</v>
      </c>
      <c r="M14" s="1"/>
      <c r="N14" s="1" t="s">
        <v>462</v>
      </c>
    </row>
    <row r="15" spans="1:14">
      <c r="A15" t="s">
        <v>456</v>
      </c>
      <c r="B15">
        <v>0</v>
      </c>
      <c r="C15">
        <v>3</v>
      </c>
      <c r="D15">
        <v>0</v>
      </c>
      <c r="F15" t="s">
        <v>474</v>
      </c>
      <c r="G15" t="s">
        <v>475</v>
      </c>
      <c r="I15">
        <v>1</v>
      </c>
      <c r="K15" t="s">
        <v>535</v>
      </c>
      <c r="L15" t="s">
        <v>536</v>
      </c>
      <c r="N15">
        <v>0</v>
      </c>
    </row>
    <row r="16" spans="1:14">
      <c r="A16" t="s">
        <v>457</v>
      </c>
      <c r="B16">
        <v>0</v>
      </c>
      <c r="C16">
        <v>4</v>
      </c>
      <c r="D16">
        <v>0</v>
      </c>
      <c r="F16" t="s">
        <v>476</v>
      </c>
      <c r="G16" t="s">
        <v>477</v>
      </c>
      <c r="I16">
        <v>0</v>
      </c>
      <c r="K16" t="s">
        <v>457</v>
      </c>
      <c r="L16" t="s">
        <v>537</v>
      </c>
      <c r="N16">
        <v>0</v>
      </c>
    </row>
    <row r="17" spans="1:14">
      <c r="A17" t="s">
        <v>458</v>
      </c>
      <c r="B17">
        <v>0</v>
      </c>
      <c r="C17">
        <v>7</v>
      </c>
      <c r="D17">
        <v>0</v>
      </c>
      <c r="F17" t="s">
        <v>476</v>
      </c>
      <c r="G17" t="s">
        <v>478</v>
      </c>
      <c r="I17">
        <v>0</v>
      </c>
      <c r="K17" t="s">
        <v>457</v>
      </c>
      <c r="L17" t="s">
        <v>538</v>
      </c>
      <c r="N17">
        <v>0</v>
      </c>
    </row>
    <row r="18" spans="1:14">
      <c r="F18" t="s">
        <v>479</v>
      </c>
      <c r="G18" t="s">
        <v>480</v>
      </c>
      <c r="I18">
        <v>0</v>
      </c>
      <c r="K18" t="s">
        <v>539</v>
      </c>
      <c r="L18" t="s">
        <v>536</v>
      </c>
      <c r="N18">
        <v>0</v>
      </c>
    </row>
    <row r="19" spans="1:14">
      <c r="F19" t="s">
        <v>479</v>
      </c>
      <c r="G19" t="s">
        <v>481</v>
      </c>
      <c r="I19">
        <v>0</v>
      </c>
    </row>
    <row r="20" spans="1:14">
      <c r="F20" t="s">
        <v>482</v>
      </c>
      <c r="G20" t="s">
        <v>477</v>
      </c>
      <c r="I20">
        <v>0</v>
      </c>
      <c r="K20" s="1" t="s">
        <v>540</v>
      </c>
      <c r="L20" s="1"/>
      <c r="M20" s="1"/>
      <c r="N20" s="1"/>
    </row>
    <row r="21" spans="1:14">
      <c r="F21" t="s">
        <v>482</v>
      </c>
      <c r="G21" t="s">
        <v>478</v>
      </c>
      <c r="I21">
        <v>0</v>
      </c>
      <c r="K21" s="1" t="s">
        <v>460</v>
      </c>
      <c r="L21" s="1" t="s">
        <v>461</v>
      </c>
      <c r="M21" s="1"/>
      <c r="N21" s="1" t="s">
        <v>462</v>
      </c>
    </row>
    <row r="22" spans="1:14">
      <c r="F22" t="s">
        <v>482</v>
      </c>
      <c r="G22" t="s">
        <v>483</v>
      </c>
      <c r="I22">
        <v>2</v>
      </c>
      <c r="K22" t="s">
        <v>541</v>
      </c>
      <c r="L22" t="s">
        <v>472</v>
      </c>
      <c r="N22">
        <v>2</v>
      </c>
    </row>
    <row r="23" spans="1:14">
      <c r="K23" t="s">
        <v>542</v>
      </c>
      <c r="L23" t="s">
        <v>472</v>
      </c>
      <c r="N23">
        <v>0</v>
      </c>
    </row>
    <row r="24" spans="1:14">
      <c r="F24" s="1" t="s">
        <v>484</v>
      </c>
      <c r="G24" s="1"/>
      <c r="H24" s="1"/>
      <c r="I24" s="1"/>
      <c r="K24" t="s">
        <v>543</v>
      </c>
      <c r="L24" t="s">
        <v>472</v>
      </c>
      <c r="N24">
        <v>1</v>
      </c>
    </row>
    <row r="25" spans="1:14">
      <c r="F25" s="1" t="s">
        <v>460</v>
      </c>
      <c r="G25" s="1" t="s">
        <v>461</v>
      </c>
      <c r="H25" s="1"/>
      <c r="I25" s="1" t="s">
        <v>462</v>
      </c>
      <c r="K25" t="s">
        <v>544</v>
      </c>
      <c r="L25" t="s">
        <v>545</v>
      </c>
      <c r="N25">
        <v>0</v>
      </c>
    </row>
    <row r="26" spans="1:14">
      <c r="F26" t="s">
        <v>485</v>
      </c>
      <c r="G26" t="s">
        <v>486</v>
      </c>
      <c r="I26">
        <v>0</v>
      </c>
      <c r="K26" t="s">
        <v>544</v>
      </c>
      <c r="L26" t="s">
        <v>546</v>
      </c>
      <c r="N26">
        <v>1</v>
      </c>
    </row>
    <row r="27" spans="1:14">
      <c r="F27" t="s">
        <v>485</v>
      </c>
      <c r="G27" t="s">
        <v>487</v>
      </c>
      <c r="I27">
        <v>0</v>
      </c>
    </row>
    <row r="28" spans="1:14">
      <c r="F28" t="s">
        <v>488</v>
      </c>
      <c r="G28" t="s">
        <v>489</v>
      </c>
      <c r="I28">
        <v>0</v>
      </c>
      <c r="K28" s="1" t="s">
        <v>547</v>
      </c>
      <c r="L28" s="1"/>
      <c r="M28" s="1"/>
      <c r="N28" s="1"/>
    </row>
    <row r="29" spans="1:14">
      <c r="F29" t="s">
        <v>488</v>
      </c>
      <c r="G29" t="s">
        <v>490</v>
      </c>
      <c r="I29">
        <v>0</v>
      </c>
      <c r="K29" s="1" t="s">
        <v>460</v>
      </c>
      <c r="L29" s="1" t="s">
        <v>461</v>
      </c>
      <c r="M29" s="1"/>
      <c r="N29" s="1" t="s">
        <v>462</v>
      </c>
    </row>
    <row r="30" spans="1:14">
      <c r="F30" t="s">
        <v>488</v>
      </c>
      <c r="G30" t="s">
        <v>491</v>
      </c>
      <c r="I30">
        <v>0</v>
      </c>
      <c r="K30" t="s">
        <v>548</v>
      </c>
      <c r="L30" t="s">
        <v>549</v>
      </c>
      <c r="N30">
        <v>0</v>
      </c>
    </row>
    <row r="31" spans="1:14">
      <c r="F31" t="s">
        <v>492</v>
      </c>
      <c r="G31" t="s">
        <v>493</v>
      </c>
      <c r="I31">
        <v>1</v>
      </c>
      <c r="K31" t="s">
        <v>550</v>
      </c>
      <c r="L31" t="s">
        <v>551</v>
      </c>
      <c r="N31">
        <v>0</v>
      </c>
    </row>
    <row r="32" spans="1:14">
      <c r="F32" t="s">
        <v>492</v>
      </c>
      <c r="G32" t="s">
        <v>486</v>
      </c>
      <c r="I32">
        <v>0</v>
      </c>
      <c r="K32" t="s">
        <v>552</v>
      </c>
      <c r="L32" t="s">
        <v>553</v>
      </c>
      <c r="N32">
        <v>0</v>
      </c>
    </row>
    <row r="33" spans="6:14">
      <c r="F33" t="s">
        <v>492</v>
      </c>
      <c r="G33" t="s">
        <v>487</v>
      </c>
      <c r="I33">
        <v>0</v>
      </c>
    </row>
    <row r="34" spans="6:14">
      <c r="F34" t="s">
        <v>492</v>
      </c>
      <c r="G34" t="s">
        <v>494</v>
      </c>
      <c r="I34">
        <v>0</v>
      </c>
      <c r="K34" s="1" t="s">
        <v>554</v>
      </c>
      <c r="L34" s="1"/>
      <c r="M34" s="1"/>
      <c r="N34" s="1"/>
    </row>
    <row r="35" spans="6:14">
      <c r="F35" t="s">
        <v>495</v>
      </c>
      <c r="G35" t="s">
        <v>486</v>
      </c>
      <c r="I35">
        <v>0</v>
      </c>
      <c r="K35" s="1" t="s">
        <v>460</v>
      </c>
      <c r="L35" s="1" t="s">
        <v>461</v>
      </c>
      <c r="M35" s="1"/>
      <c r="N35" s="1" t="s">
        <v>462</v>
      </c>
    </row>
    <row r="36" spans="6:14">
      <c r="F36" t="s">
        <v>495</v>
      </c>
      <c r="G36" t="s">
        <v>487</v>
      </c>
      <c r="I36">
        <v>0</v>
      </c>
      <c r="K36" t="s">
        <v>447</v>
      </c>
      <c r="L36" t="s">
        <v>555</v>
      </c>
      <c r="N36">
        <v>2</v>
      </c>
    </row>
    <row r="37" spans="6:14">
      <c r="K37" t="s">
        <v>447</v>
      </c>
      <c r="L37" t="s">
        <v>556</v>
      </c>
      <c r="N37">
        <v>0</v>
      </c>
    </row>
    <row r="38" spans="6:14">
      <c r="F38" s="1" t="s">
        <v>496</v>
      </c>
      <c r="G38" s="1"/>
      <c r="H38" s="1"/>
      <c r="I38" s="1"/>
    </row>
    <row r="39" spans="6:14">
      <c r="F39" s="1" t="s">
        <v>460</v>
      </c>
      <c r="G39" s="1" t="s">
        <v>461</v>
      </c>
      <c r="H39" s="1"/>
      <c r="I39" s="1" t="s">
        <v>462</v>
      </c>
      <c r="K39" s="1" t="s">
        <v>557</v>
      </c>
      <c r="L39" s="1"/>
      <c r="M39" s="1"/>
      <c r="N39" s="1"/>
    </row>
    <row r="40" spans="6:14">
      <c r="F40" t="s">
        <v>497</v>
      </c>
      <c r="G40" t="s">
        <v>472</v>
      </c>
      <c r="I40">
        <v>1</v>
      </c>
      <c r="K40" s="1" t="s">
        <v>460</v>
      </c>
      <c r="L40" s="1" t="s">
        <v>461</v>
      </c>
      <c r="M40" s="1"/>
      <c r="N40" s="1" t="s">
        <v>462</v>
      </c>
    </row>
    <row r="41" spans="6:14">
      <c r="F41" t="s">
        <v>498</v>
      </c>
      <c r="G41" t="s">
        <v>472</v>
      </c>
      <c r="I41">
        <v>0</v>
      </c>
      <c r="K41" t="s">
        <v>558</v>
      </c>
      <c r="L41" t="s">
        <v>483</v>
      </c>
      <c r="N41">
        <v>2</v>
      </c>
    </row>
    <row r="42" spans="6:14">
      <c r="F42" t="s">
        <v>499</v>
      </c>
      <c r="G42" t="s">
        <v>472</v>
      </c>
      <c r="I42">
        <v>2</v>
      </c>
      <c r="K42" t="s">
        <v>559</v>
      </c>
      <c r="L42" t="s">
        <v>483</v>
      </c>
      <c r="N42">
        <v>1</v>
      </c>
    </row>
    <row r="43" spans="6:14">
      <c r="K43" t="s">
        <v>560</v>
      </c>
      <c r="L43" t="s">
        <v>472</v>
      </c>
      <c r="N43">
        <v>1</v>
      </c>
    </row>
    <row r="44" spans="6:14">
      <c r="F44" s="1" t="s">
        <v>500</v>
      </c>
      <c r="G44" s="1"/>
      <c r="H44" s="1"/>
      <c r="I44" s="1"/>
    </row>
    <row r="45" spans="6:14">
      <c r="F45" s="1" t="s">
        <v>460</v>
      </c>
      <c r="G45" s="1" t="s">
        <v>461</v>
      </c>
      <c r="H45" s="1"/>
      <c r="I45" s="1" t="s">
        <v>462</v>
      </c>
      <c r="K45" s="1" t="s">
        <v>561</v>
      </c>
      <c r="L45" s="1"/>
      <c r="M45" s="1"/>
      <c r="N45" s="1"/>
    </row>
    <row r="46" spans="6:14">
      <c r="F46" t="s">
        <v>501</v>
      </c>
      <c r="G46" t="s">
        <v>464</v>
      </c>
      <c r="I46">
        <v>0</v>
      </c>
      <c r="K46" s="1" t="s">
        <v>460</v>
      </c>
      <c r="L46" s="1" t="s">
        <v>461</v>
      </c>
      <c r="M46" s="1"/>
      <c r="N46" s="1" t="s">
        <v>462</v>
      </c>
    </row>
    <row r="47" spans="6:14">
      <c r="F47" t="s">
        <v>501</v>
      </c>
      <c r="G47" t="s">
        <v>472</v>
      </c>
      <c r="I47">
        <v>1</v>
      </c>
      <c r="K47" t="s">
        <v>562</v>
      </c>
      <c r="L47" t="s">
        <v>467</v>
      </c>
      <c r="N47">
        <v>0</v>
      </c>
    </row>
    <row r="48" spans="6:14">
      <c r="F48" t="s">
        <v>501</v>
      </c>
      <c r="G48" t="s">
        <v>502</v>
      </c>
      <c r="I48">
        <v>1</v>
      </c>
      <c r="K48" t="s">
        <v>562</v>
      </c>
      <c r="L48" t="s">
        <v>563</v>
      </c>
      <c r="N48">
        <v>1</v>
      </c>
    </row>
    <row r="49" spans="6:14">
      <c r="F49" t="s">
        <v>503</v>
      </c>
      <c r="G49" t="s">
        <v>472</v>
      </c>
      <c r="I49">
        <v>0</v>
      </c>
      <c r="K49" t="s">
        <v>562</v>
      </c>
      <c r="L49" t="s">
        <v>564</v>
      </c>
      <c r="N49">
        <v>1</v>
      </c>
    </row>
    <row r="50" spans="6:14">
      <c r="F50" t="s">
        <v>503</v>
      </c>
      <c r="G50" t="s">
        <v>483</v>
      </c>
      <c r="I50">
        <v>0</v>
      </c>
      <c r="K50" t="s">
        <v>562</v>
      </c>
      <c r="L50" t="s">
        <v>565</v>
      </c>
      <c r="N50">
        <v>1</v>
      </c>
    </row>
    <row r="51" spans="6:14">
      <c r="F51" t="s">
        <v>504</v>
      </c>
      <c r="G51" t="s">
        <v>505</v>
      </c>
      <c r="I51">
        <v>0</v>
      </c>
      <c r="K51" t="s">
        <v>566</v>
      </c>
      <c r="L51" t="s">
        <v>567</v>
      </c>
      <c r="N51">
        <v>1</v>
      </c>
    </row>
    <row r="52" spans="6:14">
      <c r="F52" t="s">
        <v>504</v>
      </c>
      <c r="G52" t="s">
        <v>472</v>
      </c>
      <c r="I52">
        <v>1</v>
      </c>
    </row>
    <row r="53" spans="6:14">
      <c r="F53" t="s">
        <v>506</v>
      </c>
      <c r="G53" t="s">
        <v>505</v>
      </c>
      <c r="I53">
        <v>0</v>
      </c>
    </row>
    <row r="54" spans="6:14">
      <c r="F54" t="s">
        <v>506</v>
      </c>
      <c r="G54" t="s">
        <v>472</v>
      </c>
      <c r="I54">
        <v>1</v>
      </c>
    </row>
    <row r="55" spans="6:14">
      <c r="F55" t="s">
        <v>507</v>
      </c>
      <c r="G55" t="s">
        <v>472</v>
      </c>
      <c r="I55">
        <v>1</v>
      </c>
    </row>
    <row r="56" spans="6:14">
      <c r="F56" t="s">
        <v>508</v>
      </c>
      <c r="G56" t="s">
        <v>509</v>
      </c>
      <c r="I56">
        <v>2</v>
      </c>
    </row>
    <row r="57" spans="6:14">
      <c r="F57" t="s">
        <v>508</v>
      </c>
      <c r="G57" t="s">
        <v>510</v>
      </c>
      <c r="I57">
        <v>0</v>
      </c>
    </row>
    <row r="58" spans="6:14">
      <c r="F58" t="s">
        <v>511</v>
      </c>
      <c r="G58" t="s">
        <v>512</v>
      </c>
      <c r="I58">
        <v>1</v>
      </c>
    </row>
    <row r="59" spans="6:14">
      <c r="F59" t="s">
        <v>511</v>
      </c>
      <c r="G59" t="s">
        <v>513</v>
      </c>
      <c r="I59">
        <v>2</v>
      </c>
    </row>
    <row r="60" spans="6:14">
      <c r="F60" t="s">
        <v>514</v>
      </c>
      <c r="G60" t="s">
        <v>483</v>
      </c>
      <c r="I60">
        <v>1</v>
      </c>
    </row>
    <row r="62" spans="6:14">
      <c r="F62" s="1" t="s">
        <v>515</v>
      </c>
      <c r="G62" s="1"/>
      <c r="H62" s="1"/>
      <c r="I62" s="1"/>
    </row>
    <row r="63" spans="6:14">
      <c r="F63" s="1" t="s">
        <v>460</v>
      </c>
      <c r="G63" s="1" t="s">
        <v>461</v>
      </c>
      <c r="H63" s="1"/>
      <c r="I63" s="1" t="s">
        <v>462</v>
      </c>
    </row>
    <row r="64" spans="6:14">
      <c r="F64" t="s">
        <v>516</v>
      </c>
      <c r="G64" t="s">
        <v>493</v>
      </c>
      <c r="I64">
        <v>0</v>
      </c>
    </row>
    <row r="65" spans="6:9">
      <c r="F65" t="s">
        <v>516</v>
      </c>
      <c r="G65" t="s">
        <v>472</v>
      </c>
      <c r="I65">
        <v>0</v>
      </c>
    </row>
    <row r="66" spans="6:9">
      <c r="F66" t="s">
        <v>516</v>
      </c>
      <c r="G66" t="s">
        <v>517</v>
      </c>
      <c r="I66">
        <v>1</v>
      </c>
    </row>
    <row r="67" spans="6:9">
      <c r="F67" t="s">
        <v>518</v>
      </c>
      <c r="G67" t="s">
        <v>472</v>
      </c>
      <c r="I67">
        <v>2</v>
      </c>
    </row>
    <row r="68" spans="6:9">
      <c r="F68" t="s">
        <v>519</v>
      </c>
      <c r="G68" t="s">
        <v>472</v>
      </c>
      <c r="I68">
        <v>1</v>
      </c>
    </row>
    <row r="69" spans="6:9">
      <c r="F69" t="s">
        <v>520</v>
      </c>
      <c r="G69" t="s">
        <v>472</v>
      </c>
      <c r="I69">
        <v>1</v>
      </c>
    </row>
    <row r="70" spans="6:9">
      <c r="F70" t="s">
        <v>521</v>
      </c>
      <c r="G70" t="s">
        <v>472</v>
      </c>
      <c r="I70">
        <v>2</v>
      </c>
    </row>
    <row r="71" spans="6:9">
      <c r="F71" t="s">
        <v>522</v>
      </c>
      <c r="G71" t="s">
        <v>472</v>
      </c>
      <c r="I71">
        <v>2</v>
      </c>
    </row>
  </sheetData>
  <mergeCells count="113">
    <mergeCell ref="A1:B1"/>
    <mergeCell ref="A2:D2"/>
    <mergeCell ref="C1:D1"/>
    <mergeCell ref="F1:I1"/>
    <mergeCell ref="G2:H2"/>
    <mergeCell ref="G3:H3"/>
    <mergeCell ref="G4:H4"/>
    <mergeCell ref="G5:H5"/>
    <mergeCell ref="G6:H6"/>
    <mergeCell ref="G7:H7"/>
    <mergeCell ref="G8:H8"/>
    <mergeCell ref="G9:H9"/>
    <mergeCell ref="F11:I11"/>
    <mergeCell ref="G12:H12"/>
    <mergeCell ref="G13:H13"/>
    <mergeCell ref="G14:H14"/>
    <mergeCell ref="G15:H15"/>
    <mergeCell ref="G16:H16"/>
    <mergeCell ref="G17:H17"/>
    <mergeCell ref="G18:H18"/>
    <mergeCell ref="G19:H19"/>
    <mergeCell ref="G20:H20"/>
    <mergeCell ref="G21:H21"/>
    <mergeCell ref="G22:H22"/>
    <mergeCell ref="F24:I24"/>
    <mergeCell ref="G25:H25"/>
    <mergeCell ref="G26:H26"/>
    <mergeCell ref="G27:H27"/>
    <mergeCell ref="G28:H28"/>
    <mergeCell ref="G29:H29"/>
    <mergeCell ref="G30:H30"/>
    <mergeCell ref="G31:H31"/>
    <mergeCell ref="G32:H32"/>
    <mergeCell ref="G33:H33"/>
    <mergeCell ref="G34:H34"/>
    <mergeCell ref="G35:H35"/>
    <mergeCell ref="G36:H36"/>
    <mergeCell ref="F38:I38"/>
    <mergeCell ref="G39:H39"/>
    <mergeCell ref="G40:H40"/>
    <mergeCell ref="G41:H41"/>
    <mergeCell ref="G42:H42"/>
    <mergeCell ref="F44:I44"/>
    <mergeCell ref="G45:H45"/>
    <mergeCell ref="G46:H46"/>
    <mergeCell ref="G47:H47"/>
    <mergeCell ref="G48:H48"/>
    <mergeCell ref="G49:H49"/>
    <mergeCell ref="G50:H50"/>
    <mergeCell ref="G51:H51"/>
    <mergeCell ref="G52:H52"/>
    <mergeCell ref="G53:H53"/>
    <mergeCell ref="G54:H54"/>
    <mergeCell ref="G55:H55"/>
    <mergeCell ref="G56:H56"/>
    <mergeCell ref="G57:H57"/>
    <mergeCell ref="G58:H58"/>
    <mergeCell ref="G59:H59"/>
    <mergeCell ref="G60:H60"/>
    <mergeCell ref="F62:I62"/>
    <mergeCell ref="G63:H63"/>
    <mergeCell ref="G64:H64"/>
    <mergeCell ref="G65:H65"/>
    <mergeCell ref="G66:H66"/>
    <mergeCell ref="G67:H67"/>
    <mergeCell ref="G68:H68"/>
    <mergeCell ref="G69:H69"/>
    <mergeCell ref="G70:H70"/>
    <mergeCell ref="G71:H71"/>
    <mergeCell ref="K1:N1"/>
    <mergeCell ref="L2:M2"/>
    <mergeCell ref="L3:M3"/>
    <mergeCell ref="L4:M4"/>
    <mergeCell ref="L5:M5"/>
    <mergeCell ref="K7:N7"/>
    <mergeCell ref="L8:M8"/>
    <mergeCell ref="L9:M9"/>
    <mergeCell ref="L10:M10"/>
    <mergeCell ref="L11:M11"/>
    <mergeCell ref="K13:N13"/>
    <mergeCell ref="L14:M14"/>
    <mergeCell ref="L15:M15"/>
    <mergeCell ref="L16:M16"/>
    <mergeCell ref="L17:M17"/>
    <mergeCell ref="L18:M18"/>
    <mergeCell ref="K20:N20"/>
    <mergeCell ref="L21:M21"/>
    <mergeCell ref="L22:M22"/>
    <mergeCell ref="L23:M23"/>
    <mergeCell ref="L24:M24"/>
    <mergeCell ref="L25:M25"/>
    <mergeCell ref="L26:M26"/>
    <mergeCell ref="K28:N28"/>
    <mergeCell ref="L29:M29"/>
    <mergeCell ref="L30:M30"/>
    <mergeCell ref="L31:M31"/>
    <mergeCell ref="L32:M32"/>
    <mergeCell ref="K34:N34"/>
    <mergeCell ref="L35:M35"/>
    <mergeCell ref="L36:M36"/>
    <mergeCell ref="L37:M37"/>
    <mergeCell ref="K39:N39"/>
    <mergeCell ref="L40:M40"/>
    <mergeCell ref="L41:M41"/>
    <mergeCell ref="L42:M42"/>
    <mergeCell ref="L43:M43"/>
    <mergeCell ref="K45:N45"/>
    <mergeCell ref="L46:M46"/>
    <mergeCell ref="L47:M47"/>
    <mergeCell ref="L48:M48"/>
    <mergeCell ref="L49:M49"/>
    <mergeCell ref="L50:M50"/>
    <mergeCell ref="L51:M51"/>
  </mergeCells>
  <conditionalFormatting sqref="D4:D17">
    <cfRule type="dataBar" priority="1">
      <dataBar>
        <cfvo type="min" val="0"/>
        <cfvo type="max" val="0"/>
        <color rgb="FF638EC6"/>
      </dataBar>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G12"/>
  <sheetViews>
    <sheetView workbookViewId="0"/>
  </sheetViews>
  <sheetFormatPr defaultRowHeight="15" outlineLevelRow="1"/>
  <sheetData>
    <row r="1" spans="1:7">
      <c r="A1" s="1" t="s">
        <v>568</v>
      </c>
      <c r="B1" s="1"/>
      <c r="C1" s="1"/>
      <c r="D1" s="1"/>
      <c r="E1" s="1"/>
      <c r="F1" s="1"/>
      <c r="G1" s="1"/>
    </row>
    <row r="2" spans="1:7">
      <c r="A2" s="1" t="s">
        <v>569</v>
      </c>
      <c r="B2" s="8" t="s">
        <v>570</v>
      </c>
      <c r="C2" s="1" t="s">
        <v>571</v>
      </c>
      <c r="D2" s="1"/>
      <c r="E2" s="8">
        <v>100</v>
      </c>
      <c r="F2" s="1" t="s">
        <v>572</v>
      </c>
      <c r="G2" s="8">
        <v>596</v>
      </c>
    </row>
    <row r="3" spans="1:7" hidden="1" outlineLevel="1" collapsed="1">
      <c r="A3" s="1" t="s">
        <v>573</v>
      </c>
      <c r="B3" s="9" t="s">
        <v>574</v>
      </c>
      <c r="C3" s="9"/>
      <c r="D3" s="9"/>
      <c r="E3" s="9"/>
      <c r="F3" s="9"/>
      <c r="G3" s="9"/>
    </row>
    <row r="4" spans="1:7" hidden="1" outlineLevel="1" collapsed="1">
      <c r="A4" s="1" t="s">
        <v>575</v>
      </c>
      <c r="B4" s="1" t="s">
        <v>576</v>
      </c>
      <c r="C4" s="1" t="s">
        <v>577</v>
      </c>
      <c r="D4" s="1" t="s">
        <v>578</v>
      </c>
      <c r="E4" s="1" t="s">
        <v>579</v>
      </c>
      <c r="F4" s="1" t="s">
        <v>580</v>
      </c>
      <c r="G4" s="1" t="s">
        <v>581</v>
      </c>
    </row>
    <row r="5" spans="1:7" hidden="1" outlineLevel="1" collapsed="1"/>
    <row r="7" spans="1:7">
      <c r="A7" s="1" t="s">
        <v>582</v>
      </c>
      <c r="B7" s="1"/>
      <c r="C7" s="1"/>
      <c r="D7" s="1"/>
      <c r="E7" s="1"/>
      <c r="F7" s="1"/>
      <c r="G7" s="1"/>
    </row>
    <row r="8" spans="1:7">
      <c r="A8" s="1" t="s">
        <v>569</v>
      </c>
      <c r="B8" s="8" t="s">
        <v>346</v>
      </c>
      <c r="C8" s="1" t="s">
        <v>571</v>
      </c>
      <c r="D8" s="1"/>
      <c r="E8" s="8">
        <v>95.13</v>
      </c>
      <c r="F8" s="1" t="s">
        <v>572</v>
      </c>
      <c r="G8" s="8">
        <v>569</v>
      </c>
    </row>
    <row r="9" spans="1:7" hidden="1" outlineLevel="1" collapsed="1">
      <c r="A9" s="1" t="s">
        <v>573</v>
      </c>
      <c r="B9" s="9" t="s">
        <v>583</v>
      </c>
      <c r="C9" s="9"/>
      <c r="D9" s="9"/>
      <c r="E9" s="9"/>
      <c r="F9" s="9"/>
      <c r="G9" s="9"/>
    </row>
    <row r="10" spans="1:7" hidden="1" outlineLevel="1" collapsed="1">
      <c r="A10" s="1" t="s">
        <v>575</v>
      </c>
      <c r="B10" s="1" t="s">
        <v>576</v>
      </c>
      <c r="C10" s="1" t="s">
        <v>577</v>
      </c>
      <c r="D10" s="1" t="s">
        <v>578</v>
      </c>
      <c r="E10" s="1" t="s">
        <v>579</v>
      </c>
      <c r="F10" s="1" t="s">
        <v>580</v>
      </c>
      <c r="G10" s="1" t="s">
        <v>581</v>
      </c>
    </row>
    <row r="11" spans="1:7" hidden="1" outlineLevel="1" collapsed="1">
      <c r="A11">
        <v>1</v>
      </c>
      <c r="B11">
        <v>31</v>
      </c>
      <c r="C11" t="s">
        <v>584</v>
      </c>
      <c r="D11" t="s">
        <v>585</v>
      </c>
      <c r="E11" t="s">
        <v>586</v>
      </c>
      <c r="G11" t="s">
        <v>587</v>
      </c>
    </row>
    <row r="12" spans="1:7" hidden="1" outlineLevel="1" collapsed="1"/>
  </sheetData>
  <mergeCells count="6">
    <mergeCell ref="A1:G1"/>
    <mergeCell ref="C2:D2"/>
    <mergeCell ref="B3:G3"/>
    <mergeCell ref="A7:G7"/>
    <mergeCell ref="C8:D8"/>
    <mergeCell ref="B9:G9"/>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G3"/>
  <sheetViews>
    <sheetView workbookViewId="0"/>
  </sheetViews>
  <sheetFormatPr defaultRowHeight="15"/>
  <sheetData>
    <row r="1" spans="1:7">
      <c r="A1" s="1" t="s">
        <v>588</v>
      </c>
      <c r="B1" s="1"/>
      <c r="C1" s="1"/>
      <c r="D1" s="1"/>
      <c r="E1" s="1"/>
      <c r="F1" s="1"/>
      <c r="G1" s="1"/>
    </row>
    <row r="2" spans="1:7">
      <c r="A2" s="1" t="s">
        <v>575</v>
      </c>
      <c r="B2" s="1" t="s">
        <v>576</v>
      </c>
      <c r="C2" s="1" t="s">
        <v>578</v>
      </c>
      <c r="D2" s="1" t="s">
        <v>577</v>
      </c>
      <c r="E2" s="1" t="s">
        <v>579</v>
      </c>
      <c r="F2" s="1" t="s">
        <v>580</v>
      </c>
      <c r="G2" s="1" t="s">
        <v>581</v>
      </c>
    </row>
    <row r="3" spans="1:7">
      <c r="A3">
        <v>435</v>
      </c>
      <c r="B3">
        <v>435</v>
      </c>
      <c r="C3" t="s">
        <v>585</v>
      </c>
      <c r="D3" s="9" t="s">
        <v>589</v>
      </c>
      <c r="E3" s="9" t="s">
        <v>590</v>
      </c>
      <c r="G3" t="s">
        <v>591</v>
      </c>
    </row>
  </sheetData>
  <mergeCells count="1">
    <mergeCell ref="A1:G1"/>
  </mergeCell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5"/>
  <sheetViews>
    <sheetView workbookViewId="0"/>
  </sheetViews>
  <sheetFormatPr defaultRowHeight="15"/>
  <sheetData>
    <row r="1" spans="1:24">
      <c r="G1" s="1" t="s">
        <v>598</v>
      </c>
      <c r="H1" s="1"/>
      <c r="I1" s="1"/>
      <c r="J1" s="1"/>
      <c r="K1" s="1"/>
      <c r="L1" s="1"/>
      <c r="M1" s="1"/>
      <c r="N1" s="1"/>
      <c r="O1" s="1" t="s">
        <v>599</v>
      </c>
      <c r="P1" s="1"/>
      <c r="Q1" s="1"/>
      <c r="R1" s="1"/>
      <c r="S1" s="1"/>
      <c r="T1" s="1"/>
      <c r="U1" s="1"/>
      <c r="V1" s="1"/>
      <c r="W1" s="1" t="s">
        <v>600</v>
      </c>
      <c r="X1" s="1"/>
    </row>
    <row r="2" spans="1:24">
      <c r="G2" s="5" t="s">
        <v>601</v>
      </c>
      <c r="H2" s="5" t="s">
        <v>602</v>
      </c>
      <c r="I2" s="5" t="s">
        <v>603</v>
      </c>
      <c r="J2" s="5" t="s">
        <v>604</v>
      </c>
      <c r="K2" s="5" t="s">
        <v>593</v>
      </c>
      <c r="L2" s="5" t="s">
        <v>605</v>
      </c>
      <c r="M2" s="5" t="s">
        <v>606</v>
      </c>
      <c r="N2" s="5" t="s">
        <v>607</v>
      </c>
      <c r="O2" s="5" t="s">
        <v>608</v>
      </c>
      <c r="P2" s="5" t="s">
        <v>609</v>
      </c>
      <c r="Q2" s="5" t="s">
        <v>610</v>
      </c>
      <c r="R2" s="5" t="s">
        <v>611</v>
      </c>
      <c r="S2" s="5" t="s">
        <v>612</v>
      </c>
      <c r="T2" s="5" t="s">
        <v>613</v>
      </c>
      <c r="U2" s="5" t="s">
        <v>614</v>
      </c>
      <c r="V2" s="5" t="s">
        <v>615</v>
      </c>
      <c r="W2" s="5" t="s">
        <v>616</v>
      </c>
      <c r="X2" s="5" t="s">
        <v>617</v>
      </c>
    </row>
    <row r="3" spans="1:24">
      <c r="A3" s="1" t="s">
        <v>592</v>
      </c>
      <c r="B3" s="1"/>
      <c r="C3" s="1"/>
      <c r="D3" s="1"/>
      <c r="E3" s="1"/>
      <c r="G3" t="s">
        <v>618</v>
      </c>
      <c r="H3" t="s">
        <v>621</v>
      </c>
      <c r="I3" t="s">
        <v>622</v>
      </c>
      <c r="J3" t="s">
        <v>625</v>
      </c>
      <c r="K3" t="s">
        <v>596</v>
      </c>
      <c r="L3">
        <v>616</v>
      </c>
      <c r="M3" t="s">
        <v>626</v>
      </c>
      <c r="N3" t="s">
        <v>627</v>
      </c>
      <c r="O3" t="s">
        <v>629</v>
      </c>
      <c r="P3" t="s">
        <v>630</v>
      </c>
      <c r="Q3" t="s">
        <v>631</v>
      </c>
      <c r="R3">
        <v>0.19</v>
      </c>
      <c r="S3" t="s">
        <v>632</v>
      </c>
      <c r="T3" t="s">
        <v>633</v>
      </c>
      <c r="U3">
        <v>2016</v>
      </c>
      <c r="V3">
        <f>HYPERLINK("http://www.pdbbind.org.cn/quickpdb.asp?quickpdb=5IZK","5IZK")</f>
        <v>0</v>
      </c>
    </row>
    <row r="4" spans="1:24">
      <c r="A4" s="10" t="s">
        <v>593</v>
      </c>
      <c r="B4" s="10" t="s">
        <v>575</v>
      </c>
      <c r="C4" s="10" t="s">
        <v>576</v>
      </c>
      <c r="D4" s="10" t="s">
        <v>594</v>
      </c>
      <c r="E4" s="10" t="s">
        <v>595</v>
      </c>
      <c r="G4" t="s">
        <v>619</v>
      </c>
      <c r="H4" t="s">
        <v>621</v>
      </c>
      <c r="I4" t="s">
        <v>623</v>
      </c>
      <c r="J4" t="s">
        <v>625</v>
      </c>
      <c r="K4" t="s">
        <v>596</v>
      </c>
      <c r="L4">
        <v>616</v>
      </c>
      <c r="M4" t="s">
        <v>626</v>
      </c>
      <c r="N4" t="s">
        <v>627</v>
      </c>
      <c r="O4" t="s">
        <v>629</v>
      </c>
      <c r="P4" t="s">
        <v>630</v>
      </c>
      <c r="Q4" t="s">
        <v>631</v>
      </c>
      <c r="R4">
        <v>1.85</v>
      </c>
      <c r="S4" t="s">
        <v>632</v>
      </c>
      <c r="T4" t="s">
        <v>634</v>
      </c>
      <c r="U4">
        <v>2016</v>
      </c>
      <c r="V4">
        <f>HYPERLINK("http://www.pdbbind.org.cn/quickpdb.asp?quickpdb=5IZL","5IZL")</f>
        <v>0</v>
      </c>
    </row>
    <row r="5" spans="1:24">
      <c r="A5" t="s">
        <v>596</v>
      </c>
      <c r="B5">
        <v>5</v>
      </c>
      <c r="C5">
        <v>217</v>
      </c>
      <c r="D5">
        <v>212</v>
      </c>
      <c r="E5" t="s">
        <v>597</v>
      </c>
      <c r="G5" t="s">
        <v>620</v>
      </c>
      <c r="H5" t="s">
        <v>621</v>
      </c>
      <c r="I5" t="s">
        <v>624</v>
      </c>
      <c r="J5" t="s">
        <v>625</v>
      </c>
      <c r="K5" t="s">
        <v>596</v>
      </c>
      <c r="L5">
        <v>616</v>
      </c>
      <c r="M5" t="s">
        <v>626</v>
      </c>
      <c r="N5" t="s">
        <v>628</v>
      </c>
      <c r="O5" t="s">
        <v>629</v>
      </c>
      <c r="P5" t="s">
        <v>630</v>
      </c>
      <c r="Q5" t="s">
        <v>631</v>
      </c>
      <c r="R5">
        <v>1.2</v>
      </c>
      <c r="S5" t="s">
        <v>632</v>
      </c>
      <c r="T5" t="s">
        <v>635</v>
      </c>
      <c r="U5">
        <v>2016</v>
      </c>
      <c r="V5">
        <f>HYPERLINK("http://www.pdbbind.org.cn/quickpdb.asp?quickpdb=5IZM","5IZM")</f>
        <v>0</v>
      </c>
    </row>
  </sheetData>
  <mergeCells count="4">
    <mergeCell ref="A3:E3"/>
    <mergeCell ref="G1:N1"/>
    <mergeCell ref="O1:V1"/>
    <mergeCell ref="W1:X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General info</vt:lpstr>
      <vt:lpstr>Pubmed_search</vt:lpstr>
      <vt:lpstr>diseases</vt:lpstr>
      <vt:lpstr>open_target_association</vt:lpstr>
      <vt:lpstr>expression</vt:lpstr>
      <vt:lpstr>genotypes</vt:lpstr>
      <vt:lpstr>isoforms</vt:lpstr>
      <vt:lpstr>variants_mutants</vt:lpstr>
      <vt:lpstr>Structure</vt:lpstr>
      <vt:lpstr>Pockets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2021-06-11T10:50:57Z</dcterms:created>
  <dcterms:modified xsi:type="dcterms:W3CDTF">2021-06-11T10:50:57Z</dcterms:modified>
</cp:coreProperties>
</file>