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<sst xmlns="http://schemas.openxmlformats.org/spreadsheetml/2006/main" count="12646" uniqueCount="5881">
  <si>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</si>
  <si>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</si>
  <si>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</si>
  <si>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</si>
  <si>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</si>
  <si>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</si>
  <si>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</si>
  <si>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</si>
  <si>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</si>
  <si>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</si>
  <si>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</si>
  <si>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</si>
  <si>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</si>
  <si>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</si>
  <si>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</si>
  <si>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</si>
  <si>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</si>
  <si>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</si>
  <si>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</si>
  <si>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Importance of Mevalonate Pathway Lipids on the Growth and Survival of Primary and Metastatic Gastric Carcinoma Cells.</t>
  </si>
  <si>
    <t>Endothelial cells control vascular smooth muscle cell cholesterol levels by regulating 24-dehydrocholesterol reductase expression.</t>
  </si>
  <si>
    <t>Suppression of MET Signaling Mediated by Pitavastatin and Capmatinib Inhibits Oral and Esophageal Cancer Cell Growth.</t>
  </si>
  <si>
    <t>Expression of miR-18a-5p, miR-144-3p, and miR-663b in colorectal cancer and their association with cholesterol homeostasis.</t>
  </si>
  <si>
    <t>Hypolipidemic properties of Chlorella pyrenoidosa organic acids via AMPK/HMGCR/SREBP-1c pathway in vivo.</t>
  </si>
  <si>
    <t>Genetic deletion of Abcc6 disturbs cholesterol homeostasis in mice.</t>
  </si>
  <si>
    <t>The potent AMPK inhibitor BAY-3827 shows strong efficacy in androgen-dependent prostate cancer models.</t>
  </si>
  <si>
    <t>Diallyl disulfide improves lipid metabolism by inhibiting PCSK9 expression and increasing LDL uptake via PI3K/Akt-SREBP2 pathway in HepG2 cells.</t>
  </si>
  <si>
    <t>Lower plasma PCSK9 in normocholesterolemic subjects is associated with upregulated adipose tissue surface-expression of LDLR and CD36 and NLRP3 inflammasome.</t>
  </si>
  <si>
    <t>Geranylgeranyl pyrophosphate amplifies Treg differentiation via increased IL-2 expression to ameliorate DSS-induced colitis.</t>
  </si>
  <si>
    <t>[Immune-Mediated Necrotizing Myopathy: IMNM].</t>
  </si>
  <si>
    <t>[Clinicopathological Features of Myositis and Necrotizing Myopathy: How to Distinguish between Myositis and Muscular Dystrophy on Muscle Pathology].</t>
  </si>
  <si>
    <t>[A Case of Immune-Mediated Necrotizing Myopathy Associated with Primary Sjogren Syndrome].</t>
  </si>
  <si>
    <t>Development of a novel model of cholecystectomy in subsequently ovariectomized mice and characterization of metabolic and gastrointestinal phenotypes: a pilot study.</t>
  </si>
  <si>
    <t>Immunotherapy reversed myopathy but not cardiomyopathy in a necrotizing autoimmune myopathy patient with positive anti-SRP and MDA-5 autoantibodies.</t>
  </si>
  <si>
    <t>Functional food mixtures: Inhibition of lipid peroxidation, HMGCoA reductase, and ACAT2 in hypercholesterolemia-induced rats.</t>
  </si>
  <si>
    <t>Inhibition of the mevalonate pathway improves myocardial fibrosis.</t>
  </si>
  <si>
    <t>Statin-induced autoimmune myopathy: a case report.</t>
  </si>
  <si>
    <t>A distinctive staining pattern with anti-3-hydroxy-3-methyl-glutaryl-coenzyme a reductase (HMGCR) antibodies on mouse kidney.</t>
  </si>
  <si>
    <t>Hyperphosphatemia in chronic kidney disease exacerbates atherosclerosis via a mannosidases-mediated complex-type conversion of SCAP N-glycans.</t>
  </si>
  <si>
    <t>Anti-HMGCR myopathy misdiagnosed as motor neuron disease and complicated with COVID-19 infection.</t>
  </si>
  <si>
    <t>In silico investigation on alkaloids of Rauwolfia serpentina as potential inhibitors of 3-hydroxy-3-methyl-glutaryl-CoA reductase.</t>
  </si>
  <si>
    <t>MIEF2 reprograms lipid metabolism to drive progression of ovarian cancer through ROS/AKT/mTOR signaling pathway.</t>
  </si>
  <si>
    <t>Puerarin improves hepatic glucose and lipid homeostasis in vitro and in vivo by regulating the AMPK pathway.</t>
  </si>
  <si>
    <t>A-family anti-inflammatory cyclopentenone prostaglandins: A novel class of non-statin inhibitors of HMG-CoA reductase.</t>
  </si>
  <si>
    <t>Unusual Skin Involvement in Statin-induced Anti-HMGCR Immune-mediated Necrotizing Myopathy.</t>
  </si>
  <si>
    <t>Metastatic Colon Cancer Presenting With Immune-mediated Necrotizing Myopathy.</t>
  </si>
  <si>
    <t>Potential implications of six American Indian patients with myopathy, statin exposure and anti-HMGCR antibodies.</t>
  </si>
  <si>
    <t>Effect of long-term treatment with a mixture of pyrethroids on the expression of genes that govern male germ cell production in rats.</t>
  </si>
  <si>
    <t>Direct Interaction of Daxx and Androgen Receptor Is Required for Their Regulatory Activity in Cholesterol Biosynthesis.</t>
  </si>
  <si>
    <t>Association of NPC1L1 and HMGCR Gene Polymorphisms with Major Adverse Cardiac and Cerebrovascular Events in Patients with Three-Vessel Disease.</t>
  </si>
  <si>
    <t>Tissue distribution and molecular docking research on the active components of Bidens bipinnata L. against hyperlipidemia.</t>
  </si>
  <si>
    <t>Inhibition of microRNA-128-3p attenuates hypercholesterolemia in mouse model.</t>
  </si>
  <si>
    <t>Effect of the polyphenol-rich extract from Allium cepa on hyperlipidemic sprague-dawley rats.</t>
  </si>
  <si>
    <t>Improvement of hyperlipidemia by aerobic exercise in mice through a regulatory effect of miR-21a-5p on its target genes.</t>
  </si>
  <si>
    <t>Hypothyroidism Increases Cholesterol Gallstone Prevalence in Mice by Elevated Hydrophobicity of Primary Bile Acids.</t>
  </si>
  <si>
    <t>Active ingredients and mechanisms of Phellinus linteus (grown on Rosa multiflora) for alleviation of Type 2 diabetes mellitus through network pharmacology.</t>
  </si>
  <si>
    <t>Environmentally relevant concentrations of carbamazepine induced lipid metabolism disorder of Chinese rare minnow (Gobiocypris rarus) in a gender-specific pattern.</t>
  </si>
  <si>
    <t>Role of the Mevalonate Pathway in Adrenocortical Tumorigenesis.</t>
  </si>
  <si>
    <t>Vildagliptin, a dipeptidyl peptidase-4 inhibitor, reduces betel-nut induced carcinogenesis in female mice.</t>
  </si>
  <si>
    <t>Salidroside simultaneously reduces de novo lipogenesis and cholesterol biosynthesis to attenuate atherosclerosis in mice.</t>
  </si>
  <si>
    <t>Sargassum fusiforme polysaccharide partly replaces acarbose against type 2 diabetes in rats.</t>
  </si>
  <si>
    <t>A case of statin-associated immune-mediated necrotizing myopathy with atypical biopsy features.</t>
  </si>
  <si>
    <t>Chronic Neuroinflammation Induced by Lipopolysaccharide Injection into the Third Ventricle Induces Behavioral Changes.</t>
  </si>
  <si>
    <t>Impact of Methyl-beta-Cyclodextrin and Apolipoprotein A-I on The Expression of ATP-Binding Cassette Transporter A1 and Cholesterol Depletion in C57BL/6 Mice Astrocytes.</t>
  </si>
  <si>
    <t>Maintenance treatment with subcutaneous immunoglobulins in the long-term management of anti-HMCGR myopathy.</t>
  </si>
  <si>
    <t>Activation of pregnane X receptor induces atherogenic lipids and PCSK9 by a SREBP2-mediated mechanism.</t>
  </si>
  <si>
    <t>Low-density lipoprotein cholesterol and lifespan: A Mendelian randomization study.</t>
  </si>
  <si>
    <t>Four Citrus Flavanones Exert Atherosclerosis Alleviation Effects in ApoE(-/-) Mice via Different Metabolic and Signaling Pathways.</t>
  </si>
  <si>
    <t>HMGCR inhibition stabilizes the glycolytic enzyme PKM2 to support the growth of renal cell carcinoma.</t>
  </si>
  <si>
    <t>PCSK9 Induces Rat Smooth Muscle Cell Proliferation and Counteracts the Pleiotropic Effects of Simvastatin.</t>
  </si>
  <si>
    <t>Juvenile idiopathic inflammatory myopathies with anti-3-hydroxy-3-methylglutaryl-coenzyme A reductase antibodies in a Chinese cohort.</t>
  </si>
  <si>
    <t>Construction and External Validation of a Ferroptosis-Related Gene Signature of Predictive Value for the Overall Survival in Bladder Cancer.</t>
  </si>
  <si>
    <t>SETBP1 overexpression acts in the place of class-defining mutations to drive FLT3-ITD-mutant AML.</t>
  </si>
  <si>
    <t>The molecular targets of taurine confer anti-hyperlipidemic effects.</t>
  </si>
  <si>
    <t>Cholesterol was identified as a biomarker in human melanocytic nevi using DESI and DESI/PI mass spectrometry imaging.</t>
  </si>
  <si>
    <t>Sterol sulfate alleviates atherosclerosis via mediating hepatic cholesterol metabolism in ApoE(-/-) mice.</t>
  </si>
  <si>
    <t>Discovery of an orally active VHL-recruiting PROTAC that achieves robust HMGCR degradation and potent hypolipidemic activity in vivo.</t>
  </si>
  <si>
    <t>A Mendelian Randomization Approach Using 3-HMG-Coenzyme-A Reductase Gene Variation to Evaluate the Association of Statin-Induced Low-Density Lipoprotein Cholesterol Lowering With Noncardiovascular Disease Phenotypes.</t>
  </si>
  <si>
    <t>Targeting Cholesterol Biosynthesis Promotes Anti-tumor Immunity by Inhibiting Long Noncoding RNA SNHG29 Mediated YAP Activation.</t>
  </si>
  <si>
    <t>Rituximab use for refractory anti-HMGCR immune-mediated necrotizing myopathy: A case report.</t>
  </si>
  <si>
    <t>An evolutionarily-conserved promoter allele governs HMG-CoA reductase expression in spontaneously hypertensive rat.</t>
  </si>
  <si>
    <t>Ferroptosis-Related Gene Signature Accurately Predicts Survival Outcomes in Patients With Clear-Cell Renal Cell Carcinoma.</t>
  </si>
  <si>
    <t>Negative Regulation of Human Hepatic Constitutive Androstane Receptor by Cholesterol Synthesis Inhibition: Role of Sterol Regulatory Element Binding Proteins.</t>
  </si>
  <si>
    <t>Anti-HMGCR myopathy overlaps with dermatomyositis-like rash: a distinct subtype of idiopathic inflammatory myopathy.</t>
  </si>
  <si>
    <t>Synergistic Effect of Statins and Abiraterone Acetate on the Growth Inhibition of Neuroblastoma via Targeting Androgen Receptor.</t>
  </si>
  <si>
    <t>PEG3 controls lipogenesis through ACLY.</t>
  </si>
  <si>
    <t>PRL-1 overexpressed placenta-derived mesenchymal stem cells suppress adipogenesis in Graves' ophthalmopathy through SREBP2/HMGCR pathway.</t>
  </si>
  <si>
    <t>The antiviral effect of metformin on zika and dengue virus infection.</t>
  </si>
  <si>
    <t>Simvastatin is effective in killing the radioresistant breast carcinoma cells.</t>
  </si>
  <si>
    <t>Bioactive Triterpenes of Protium heptaphyllum Gum Resin Extract Display Cholesterol-Lowering Potential.</t>
  </si>
  <si>
    <t>Trans-Epithelial Transport, Metabolism, and Biological Activity Assessment of the Multi-Target Lupin Peptide LILPKHSDAD (P5) and Its Metabolite LPKHSDAD (P5-Met).</t>
  </si>
  <si>
    <t>Effect of statins on lipid metabolism-related microRNA expression in HepG2 cells.</t>
  </si>
  <si>
    <t>MassARRAY multigene screening combined with LDL-C and sdLDL-C detection for more favorable outcomes in type 2 diabetes mellitus therapy.</t>
  </si>
  <si>
    <t>Dietary Trivalent Chromium Exposure Up-Regulates Lipid Metabolism in Coral Trout: The Evidence From Transcriptome Analysis.</t>
  </si>
  <si>
    <t>Acetaldehyde Dehydrogenase 2 regulates HMG-CoA reductase stability and cholesterol synthesis in the liver.</t>
  </si>
  <si>
    <t>Hepatic expression of cholesterol regulating genes favour increased circulating low-density lipoprotein in HIV infected patients with gallstone disease: a preliminary study.</t>
  </si>
  <si>
    <t>Molecular mechanisms, immune cell infiltration, and potential drugs for prostate cancer.</t>
  </si>
  <si>
    <t>Enhancing bile tolerance of Lactobacilli is involved in the hypolipidemic effects of liraglutide.</t>
  </si>
  <si>
    <t>Rituximab in the treatment of immune-mediated necrotizing myopathy: a review of case reports and case series.</t>
  </si>
  <si>
    <t>Impact of high fat diet on the sterol regulatory element-binding protein 2 cholesterol pathway in the testicle.</t>
  </si>
  <si>
    <t>Maternal and Postnatal High Linoleic Acid Diet Impacts Lipid Metabolism in Adult Rat Offspring in a Sex-Specific Manner.</t>
  </si>
  <si>
    <t>Using genetic variants to evaluate the causal effect of cholesterol lowering on head and neck cancer risk: A Mendelian randomization study.</t>
  </si>
  <si>
    <t>Analysis of Serum miRNAs in Alzheimer's Disease.</t>
  </si>
  <si>
    <t>Statin-Induced Necrotizing Autoimmune Myositis: Diagnosis and Management.</t>
  </si>
  <si>
    <t>Glucose restriction drives spatial reorganization of mevalonate metabolism.</t>
  </si>
  <si>
    <t>Increased toxicity and retention of perflourooctane sulfonate (PFOS) in humanized CYP2B6-Transgenic mice compared to Cyp2b-null mice is relieved by a high-fat diet (HFD).</t>
  </si>
  <si>
    <t>[Bempedoic acid: mechanism of action].</t>
  </si>
  <si>
    <t>DHA substitution overcomes high-fat diet-induced disturbance in the circadian rhythm of lipid metabolism.</t>
  </si>
  <si>
    <t>Hepatitis C virus genotypes 1-3 infections regulate lipogenic signaling and suppress cholesterol biosynthesis in hepatocytes.</t>
  </si>
  <si>
    <t>BAI1 acts as a tumor suppressor in lung cancer A549 cells by inducing metabolic reprogramming via the SCD1/HMGCR module.</t>
  </si>
  <si>
    <t>Antihypercholesterolemic and antiatherosclerotic potencies of Pandanus tectorius fruits via increasing scavenger receptor-B1 genes expression and inhibition of 3-hydroxy-3-methylglutaryl coenzyme A reductase activity.</t>
  </si>
  <si>
    <t>Statin-induced autoimmune necrotizing myopathy with pharyngeal muscles involvement.</t>
  </si>
  <si>
    <t>Parental metabolic syndrome epigenetically reprograms offspring hepatic lipid metabolism in mice.</t>
  </si>
  <si>
    <t>Allantoin, a Potential Metabolite That Promotes AMPK Phosphorylation and Suppresses Cholesterol Biosynthesis Via the Mevalonate Pathway and Bloch Pathway.</t>
  </si>
  <si>
    <t>Transthyretin Regulated by linc00657/miR-205-5p Promoted Cholesterol Metabolism by Inducing SREBP2-HMGCR and Inhibiting LXRalpha-CYP7A1.</t>
  </si>
  <si>
    <t>Biotransformation of ginsenoside Rb1 with wild Cordyceps sinensis and Ascomycota sp. and its antihyperlipidemic effects on the diet-induced cholesterol of zebrafish.</t>
  </si>
  <si>
    <t>Enhanced ER-associated degradation of HMG CoA reductase causes embryonic lethality associated with Ubiad1 deficiency.</t>
  </si>
  <si>
    <t>Aqueous extracts of Lindera aggregate (Sims) Kosterm leaves regulate serum/hepatic lipid and liver function in normal and hypercholesterolemic mice.</t>
  </si>
  <si>
    <t>An overview of statin-induced myopathy and perspectives for the future.</t>
  </si>
  <si>
    <t>Towards understanding leydigioma: do G protein-coupled estrogen receptor and peroxisome proliferator-activated receptor regulate lipid metabolism and steroidogenesis in Leydig cell tumors?</t>
  </si>
  <si>
    <t>Effects of maternal T-2 toxin exposure on the hepatic glycolipid metabolism in young mice.</t>
  </si>
  <si>
    <t>Annatto-Derived Tocotrienol Promotes Mineralization of MC3T3-E1 Cells by Enhancing BMP-2 Protein Expression via Inhibiting RhoA Activation and HMG-CoA Reductase Gene Expression.</t>
  </si>
  <si>
    <t>A Rapidly Progressive Case of Statin-induced Necrotizing Autoimmune Myopathy.</t>
  </si>
  <si>
    <t>Conditional depletion of Fus in oligodendrocytes leads to motor hyperactivity and increased myelin deposition associated with Akt and cholesterol activation.</t>
  </si>
  <si>
    <t>The Effect of Plasma Lipids and Lipid-Lowering Interventions on Bone Mineral Density: A Mendelian Randomization Study.</t>
  </si>
  <si>
    <t>Improved effect of palatinose syrup bioconverted from sucrose on hyperglycemia and regulation of hepatic lipogenesis in male C57BL/6J mice.</t>
  </si>
  <si>
    <t>Network Pharmacological Screening of the Active Ingredients and Hypoglycemic Effect of Isodon rubescens in the Treatment of Diabetes.</t>
  </si>
  <si>
    <t>Discovery of a potent SCAP degrader that ameliorates HFD-induced obesity, hyperlipidemia and insulin resistance via an autophagy-independent lysosomal pathway.</t>
  </si>
  <si>
    <t>Statin use and myopathy. Not always guilty.</t>
  </si>
  <si>
    <t>Investigation of the effects of dichlorvos poisoning on AMPK signaling pathway in chicken brain tissues.</t>
  </si>
  <si>
    <t>Epigenetic Regulation of Key Enzymes CYP7a1 and HMGCR Affect Hepatic Cholesterol Metabolism in Different Breeds of Piglets.</t>
  </si>
  <si>
    <t>Pyrazinamide alleviates rifampin-induced steatohepatitis in mice by regulating the activities of cholesterol-activated 7alpha-hydroxylase and lipoprotein lipase.</t>
  </si>
  <si>
    <t>Pediatric anti-HMGCR necrotizing myopathy: diagnostic challenges and literature review.</t>
  </si>
  <si>
    <t>Autoantibody-Negative Immune-Mediated Necrotizing Myopathy Responds to Early and Aggressive Treatment: A Case Report.</t>
  </si>
  <si>
    <t>The Potential Mechanism of Wuwei Qingzhuo San against Hyperlipidemia Based on TCM Network Pharmacology and Validation Experiments in Hyperlipidemia Hamster.</t>
  </si>
  <si>
    <t>Anti-HMGCR myopathy mimicking limb-girdle muscular dystrophy and the response to Rituximab.</t>
  </si>
  <si>
    <t>Inhibiting Airway Smooth Muscle Contraction Using Pitavastatin: A Role for the Mevalonate Pathway in Regulating Cytoskeletal Proteins.</t>
  </si>
  <si>
    <t>Statin use in patients with non-HMGCR idiopathic inflammatory myopathies: A retrospective study.</t>
  </si>
  <si>
    <t>Pelargonidin suppresses adipogenesis in 3T3-L1 cells through inhibition of PPAR-gamma signaling pathway.</t>
  </si>
  <si>
    <t>Dietary Betaine Addition Promotes Hepatic Cholesterol Synthesis, Bile Acid Conversion, and Export in Rats.</t>
  </si>
  <si>
    <t>Statin Intolerance, Anti-HMGCR Antibodies, and Immune Checkpoint Inhibitor-Associated Myositis: A "Two-Hit" Autoimmune Toxicity or Clinical Predisposition?</t>
  </si>
  <si>
    <t>RNA-Seq transcriptomic analyses of Antrodia camphorata to determine antroquinonol and antrodin C biosynthetic mechanisms in the in situ extractive fermentation.</t>
  </si>
  <si>
    <t>Identification of foam cell biomarkers by microarray analysis.</t>
  </si>
  <si>
    <t>Fetal betaine exposure modulates hypothalamic expression of cholesterol metabolic genes in offspring cockerels with modification of promoter DNA methylation.</t>
  </si>
  <si>
    <t>Transcriptome and Metabolite Conjoint Analysis Reveals that Exogenous Methyl Jasmonate Regulates Monoterpene Synthesis in Grape Berry Skin.</t>
  </si>
  <si>
    <t>Corosolic Acid Attenuates Hepatic Lipid Accumulation and Inflammatory Response via AMPK/SREBPs and NF-kappaB/MAPK Signaling Pathways.</t>
  </si>
  <si>
    <t>Degradation versus Inhibition: Development of Proteolysis-Targeting Chimeras for Overcoming Statin-Induced Compensatory Upregulation of 3-Hydroxy-3-methylglutaryl Coenzyme A Reductase.</t>
  </si>
  <si>
    <t>MicroRNA125amediated regulation of the mevalonate signaling pathway contributes to high glucoseinduced proliferation and migration of vascular smooth muscle cells.</t>
  </si>
  <si>
    <t>Unripe Rubus coreanus Miquel Extract Containing Ellagic Acid Regulates AMPK, SREBP-2, HMGCR, and INSIG-1 Signaling and Cholesterol Metabolism In Vitro and In Vivo.</t>
  </si>
  <si>
    <t>Fluvastatin is effective against thymic carcinoma.</t>
  </si>
  <si>
    <t>Anti-HMGCR Antibody-Positive Myopathy Shows Bcl-2-Positive Inflammation and Lymphocytic Accumulations.</t>
  </si>
  <si>
    <t>Kinetic study of the expression of genes related to hepatic steatosis, glucose and lipid metabolism, and cellular stress during overfeeding in mule ducks.</t>
  </si>
  <si>
    <t>Luciferase-based HMG-CoA reductase degradation assay for activity and selectivity profiling of oxy(lano)sterols.</t>
  </si>
  <si>
    <t>Progressive effects of single-nucleotide polymorphisms on 16 phenotypic traits based on longitudinal data.</t>
  </si>
  <si>
    <t>Severe calcium deficiency increased visceral fat accumulation, down-regulating genes associated with fat oxidation, and increased insulin resistance while elevating serum parathyroid hormone in estrogen-deficient rats.</t>
  </si>
  <si>
    <t>Isolation and comparison of alpha- and beta-D-glucans from shiitake mushrooms (Lentinula edodes) with different biological activities.</t>
  </si>
  <si>
    <t>Anti-diabetic activities of agaropectin-derived oligosaccharides from Gloiopeltis furcata via regulation of mitochondrial function.</t>
  </si>
  <si>
    <t>Anti-hydroxy-3-methylglutaryl-coenzyme A reductase (anti-HMGCR) antibody in necrotizing myopathy: treatment outcomes, cancer risk, and role of autoantibody level.</t>
  </si>
  <si>
    <t>Spontaneous symptomatic improvement in a pediatric patient with anti-3-hydroxy-3-methylglutraryl-coenzyme A reductase myopathy.</t>
  </si>
  <si>
    <t>Artesunate inhibits the mevalonate pathway and promotes glioma cell senescence.</t>
  </si>
  <si>
    <t>Repeated ethanol exposure influences key enzymes in cholesterol and lipid homeostasis via the AMPK pathway in the rat prefrontal cortex.</t>
  </si>
  <si>
    <t>miR-144 Mediates High Fat-Induced Changes of Cholesterol Metabolism via Direct Regulation of C/EBPalpha in the Liver and Isolated Hepatocytes of Yellow Catfish.</t>
  </si>
  <si>
    <t>Lipid lowering and Alzheimer disease risk: A mendelian randomization study.</t>
  </si>
  <si>
    <t>Myeloid HMG-CoA Reductase Determines Adipose Tissue Inflammation, Insulin Resistance, and Hepatic Steatosis in Diet-Induced Obese Mice.</t>
  </si>
  <si>
    <t>Anti-Neuronal Antibodies Within the IVIg Preparations: Importance in Clinical Practice.</t>
  </si>
  <si>
    <t>Novel anti-obesity peptide (RLLPH) derived from hazelnut (Corylus heterophylla Fisch) protein hydrolysates inhibits adipogenesis in 3T3-L1 adipocytes by regulating adipogenic transcription factors and adenosine monophosphate-activated protein kinase (AMPK) activation.</t>
  </si>
  <si>
    <t>Anti-HMGCR myopathy following acute Epstein-Barr virus infection.</t>
  </si>
  <si>
    <t>Combined QSAR Model and Chemical Similarity Search for Novel HMGCoA Reductase Inhibitors for Coronary Heart Disease.</t>
  </si>
  <si>
    <t>Simvastatin enhances chemotherapy in cervical cancer via inhibition of multiple prenylation-dependent GTPases-regulated pathways.</t>
  </si>
  <si>
    <t>Cholesterol biosynthesis supports the growth of hepatocarcinoma lesions depleted of fatty acid synthase in mice and humans.</t>
  </si>
  <si>
    <t>Statins, myalgia, and rhabdomyolysis.</t>
  </si>
  <si>
    <t>Regulation of autophagy and apoptosis by Dp44mT-mediated activation of AMPK in pancreatic cancer cells.</t>
  </si>
  <si>
    <t>Statin-induced anti-HMGCR myopathy: successful therapeutic strategies for corticosteroid-free remission in 55 patients.</t>
  </si>
  <si>
    <t>Inhibition of Bromodomain and Extraterminal Domain (BET) Proteins by JQ1 Unravels a Novel Epigenetic Modulation to Control Lipid Homeostasis.</t>
  </si>
  <si>
    <t>Prevalence of polymyalgia rheumatica in a cohort of patients with idiopathic inflammatory myopathy.</t>
  </si>
  <si>
    <t>MicroRNA 27a Is a Key Modulator of Cholesterol Biosynthesis.</t>
  </si>
  <si>
    <t>Association Between Genetically Proxied Inhibition of HMG-CoA Reductase and Epithelial Ovarian Cancer.</t>
  </si>
  <si>
    <t>Generation of new hepatocyte-like in vitro models better resembling human lipid metabolism.</t>
  </si>
  <si>
    <t>l-Theanine regulates glucose, lipid, and protein metabolism via insulin and AMP-activated protein kinase signaling pathways.</t>
  </si>
  <si>
    <t>Effect of embryo-remaining oat rice on the lipid profile and intestinal microbiota in high-fat diet fed rats.</t>
  </si>
  <si>
    <t>MiR-612 regulates invadopodia of hepatocellular carcinoma by HADHA-mediated lipid reprogramming.</t>
  </si>
  <si>
    <t>Statin-induced necrotising autoimmune myopathy and autoimmune hepatitis presenting with dysphagia.</t>
  </si>
  <si>
    <t>Cyp1b1 directs Srebp-mediated cholesterol and retinoid synthesis in perinatal liver; Association with retinoic acid activity during fetal development.</t>
  </si>
  <si>
    <t>Cholesterol and beyond - The role of the mevalonate pathway in cancer biology.</t>
  </si>
  <si>
    <t>Coenzyme Q10 attenuates rat hepatocarcinogenesis via the reduction of CD59 expression and phospholipase D activity.</t>
  </si>
  <si>
    <t>The MEK5-ERK5 Kinase Axis Controls Lipid Metabolism in Small-Cell Lung Cancer.</t>
  </si>
  <si>
    <t>Chitooligosaccharides Modulate Glucose-Lipid Metabolism by Suppressing SMYD3 Pathways and Regulating Gut Microflora.</t>
  </si>
  <si>
    <t>Potential Role of Tocotrienols on Non-Communicable Diseases: A Review of Current Evidence.</t>
  </si>
  <si>
    <t>Four new polyynes from Codonopsis pilosula collected in Yunnan province, China.</t>
  </si>
  <si>
    <t>Statin use, HMGCR expression, and breast cancer survival - The Malmo Diet and Cancer Study.</t>
  </si>
  <si>
    <t>Beneficial Effects of SREBP Decoy Oligodeoxynucleotide in an Animal Model of Hyperlipidemia.</t>
  </si>
  <si>
    <t>SIK2 enhances synthesis of fatty acid and cholesterol in ovarian cancer cells and tumor growth through PI3K/Akt signaling pathway.</t>
  </si>
  <si>
    <t>Association between serum concentrations of perfluoroalkyl substances (PFAS) and expression of serum microRNAs in a cohort highly exposed to PFAS from drinking water.</t>
  </si>
  <si>
    <t>A transcriptome-wide Mendelian randomization study to uncover tissue-dependent regulatory mechanisms across the human phenome.</t>
  </si>
  <si>
    <t>Triphenyltin chloride reduces the development of rat adrenal cortex during puberty.</t>
  </si>
  <si>
    <t>A variant near DHCR24 associates with microstructural properties of white matter and peripheral lipid metabolism in adolescents.</t>
  </si>
  <si>
    <t>The Hepatotoxicity of Alantolactone and Germacrone: Their Influence on Cholesterol and Lipid Metabolism in Differentiated HepaRG Cells.</t>
  </si>
  <si>
    <t>Using bioinformatics and metabolomics to identify altered granulosa cells in patients with diminished ovarian reserve.</t>
  </si>
  <si>
    <t>Efficacy and Safety of High-Dose Immunoglobulin-Based Regimen in Statin-Associated Autoimmune Myopathy: A Multi-Center and Multi-Disciplinary Retrospective Study.</t>
  </si>
  <si>
    <t>Prenatal androgen exposure affects ovarian lipid metabolism and steroid biosynthesis in rats.</t>
  </si>
  <si>
    <t>Pleiotropic use of Statins as non-lipid-lowering drugs.</t>
  </si>
  <si>
    <t>Depletion of essential isoprenoids and ER stress induction following acute liver-specific deletion of HMG-CoA reductase.</t>
  </si>
  <si>
    <t>Immune-mediated necrotizing myopathy: clinical features and pathogenesis.</t>
  </si>
  <si>
    <t>Srebf2 Locus Overexpression Reduces Body Weight, Total Cholesterol and Glucose Levels in Mice Fed with Two Different Diets.</t>
  </si>
  <si>
    <t>The Crucial Role of Xanthine Oxidase in CKD Progression Associated with Hypercholesterolemia.</t>
  </si>
  <si>
    <t>Predicting the effect of statins on cancer risk using genetic variants from a Mendelian randomization study in the UK Biobank.</t>
  </si>
  <si>
    <t>Secondary Causes of Myositis.</t>
  </si>
  <si>
    <t>Toxin-Induced Channelopathies, Neuromuscular Junction Disorders, and Myopathy.</t>
  </si>
  <si>
    <t>Immune-mediated necrotising myopathy in asymptomatic patients with high creatine kinase.</t>
  </si>
  <si>
    <t>The Association of 3-Hydroxy-3-Methylglutaryl-CoA Reductase, Apolipoprotein E, and Solute Carrier Organic Anion Genetic Variants with Atorvastatin Response among Jordanian Patients with Type 2 Diabetes.</t>
  </si>
  <si>
    <t>Cholesterol Homeostasis: An In Silico Investigation into How Aging Disrupts Its Key Hepatic Regulatory Mechanisms.</t>
  </si>
  <si>
    <t>Anti-HMGCR Myopathy: A Rare and Serious Side Effect of Statins.</t>
  </si>
  <si>
    <t>NPY stimulates cholesterol synthesis acutely by activating the SREBP2-HMGCR pathway through the Y1 and Y5 receptors in murine hepatocytes.</t>
  </si>
  <si>
    <t>Circulating miR-27a-3p as a candidate for a biomarker of whole grain diets for lipid metabolism.</t>
  </si>
  <si>
    <t>Targeting SREBP-2-Regulated Mevalonate Metabolism for Cancer Therapy.</t>
  </si>
  <si>
    <t>Increased small extracellular vesicle secretion after chemotherapy via upregulation of cholesterol metabolism in acute myeloid leukaemia.</t>
  </si>
  <si>
    <t>Cholesterol partially rescues the inhibition effect of pravastatin on keratinocytes proliferation by regulating cell cycle relative proteins through AKT and ERK pathway.</t>
  </si>
  <si>
    <t>Weakness Due to Anemia? Go Fish! Melena as a Red Herring in the Diagnosis of Statin-Induced Myopathy.</t>
  </si>
  <si>
    <t>Regulation of connexins genes expression contributes to reestablishes tissue homeostasis in a renovascular hypertension model.</t>
  </si>
  <si>
    <t>[Mechanism of Alisma orientale in treating nonalcoholic fatty liver disease].</t>
  </si>
  <si>
    <t>Matcha Improves Metabolic Imbalance-Induced Cognitive Dysfunction.</t>
  </si>
  <si>
    <t>LINC00202 promotes retinoblastoma progression by regulating cell proliferation, apoptosis, and aerobic glycolysis through miR-204-5p/HMGCR axis.</t>
  </si>
  <si>
    <t>Sleep Disturbance Induces Increased Cholesterol Level by NR1D1 Mediated CYP7A1 Inhibition.</t>
  </si>
  <si>
    <t>Diagnostic modelling and therapeutic monitoring of immune-mediated necrotizing myopathy: role of electrical myotonia.</t>
  </si>
  <si>
    <t>Post-translational control of the long and winding road to cholesterol.</t>
  </si>
  <si>
    <t>Cis- and Trans-Palmitoleic Acid Isomers Regulate Cholesterol Metabolism in Different Ways.</t>
  </si>
  <si>
    <t>[Study on lipid-lowering mechanism of active peptide DP17 from Eupolyphaga steleophaga in hyperlipidemia rats].</t>
  </si>
  <si>
    <t>Transcriptome Analysis Illuminates a Hub Role of SREBP2 in Cholesterol Metabolism by alpha-Mangostin.</t>
  </si>
  <si>
    <t>Case Report: Immune Mediated Necrotizing Myopathy With IgG Antibodies to 3-Hydroxy-3-Methylglutaryl-Coenzyme a Reductase (HMGCR) May Present With Acute Systolic Heart Failure.</t>
  </si>
  <si>
    <t>Hepatic transcriptome and DNA methylation patterns following perinatal and chronic BPS exposure in male mice.</t>
  </si>
  <si>
    <t>Feeding induces cholesterol biosynthesis via the mTORC1-USP20-HMGCR axis.</t>
  </si>
  <si>
    <t>Statin-associated anti-HMGCR immune-mediated necrotizing myopathy with dermatomyositis-like features: A case report.</t>
  </si>
  <si>
    <t>Bile salt hydrolase-overexpressing Lactobacillus strains can improve hepatic lipid accumulation in vitro in an NAFLD cell model.</t>
  </si>
  <si>
    <t>Quinovic Acid Impedes Cholesterol Dyshomeostasis, Oxidative Stress, and Neurodegeneration in an Amyloid-beta-Induced Mouse Model.</t>
  </si>
  <si>
    <t>Nuciferine reduced fat deposition by controlling triglyceride and cholesterol concentration in broiler chickens.</t>
  </si>
  <si>
    <t>Statin-Induced Immune-Mediated Necrotizing Myopathy: An Increasingly Recognized Inflammatory Myopathy.</t>
  </si>
  <si>
    <t>Functional Peroxisomes Are Essential for Efficient Cholesterol Sensing and Synthesis.</t>
  </si>
  <si>
    <t>Revealing active components, action targets and molecular mechanism of Gandi capsule for treating diabetic nephropathy based on network pharmacology strategy.</t>
  </si>
  <si>
    <t>DYSPHAGIA SECONDARY TO ANTI-HMGCR AUTOIMMUNE NECROTIZING MYOPATHY.</t>
  </si>
  <si>
    <t>Statin Associated Autoimmune Myonecrosis: Case Report With Delayed Onset and Treatment Challenges.</t>
  </si>
  <si>
    <t>Mikania micrantha Extract Inhibits HMG-CoA Reductase and ACAT2 and Ameliorates Hypercholesterolemia and Lipid Peroxidation in High Cholesterol-Fed Rats.</t>
  </si>
  <si>
    <t>Metformin Suppresses Cancer Stem Cells through AMPK Activation and Inhibition of Protein Prenylation of the Mevalonate Pathway in Colorectal Cancer.</t>
  </si>
  <si>
    <t>Initial seronegative immune-mediated necrotising myopathy with subsequent anti-HMGCR antibody development and response to rituximab: case report.</t>
  </si>
  <si>
    <t>Immune mediated necrotizing myopathy: A rare complication of statin therapy.</t>
  </si>
  <si>
    <t>Treatment experience of Taiwanese patients with anti-3-hydroxy-3-methylglutaryl-coenzyme A reductase myopathy.</t>
  </si>
  <si>
    <t>Stachys sieboldii Miq. Root Attenuates Weight Gain and Dyslipidemia in Rats on a High-Fat and High-Cholesterol Diet.</t>
  </si>
  <si>
    <t>MicroRNA profiles were altered in neonatal piglet mammary glands following postnatal infant formula feeding.</t>
  </si>
  <si>
    <t>Association of statin induced reduction in serum coenzyme Q10 level and conduction deficits in motor and sensory nerves: An observational cross-sectional study.</t>
  </si>
  <si>
    <t>Effect of 3-Hydroxy-3-Methyl-Glutaryl-Coenzyme A Reductase Inhibitors on the Meibomian Gland Morphology in Patients with Dyslipidemia.</t>
  </si>
  <si>
    <t>Uncovering the Potential Differentially Expressed miRNAs and mRNAs in Ischemic Stroke Based on Integrated Analysis in the Gene Expression Omnibus Database.</t>
  </si>
  <si>
    <t>Metabolome of Mammary Tumors Differs from Normal Mammary Glands But Is Not Altered by Time-restricted Feeding Under Obesogenic Conditions.</t>
  </si>
  <si>
    <t>Bisphosphonate esters interact with HMG-CoA reductase membrane domain to induce its degradation.</t>
  </si>
  <si>
    <t>Mesenchymal subtype neuroblastomas are addicted to TGF-betaR2/HMGCR-driven protein geranylgeranylation.</t>
  </si>
  <si>
    <t>A new survival model based on ferroptosis-related genes for prognostic prediction in clear cell renal cell carcinoma.</t>
  </si>
  <si>
    <t>Model of genetic and environmental factors associated with type 2 diabetes mellitus in a Chinese Han population.</t>
  </si>
  <si>
    <t>Role of Akt and mammalian target of rapamycin signalling in insulin-like growth factor 1-mediated cell proliferation in porcine Sertoli cells.</t>
  </si>
  <si>
    <t>Statin-Associated Autoimmune Myopathy: Current Perspectives.</t>
  </si>
  <si>
    <t>Ubiquitin-mediated regulation of sterol homeostasis.</t>
  </si>
  <si>
    <t>Ethanol-mediated upregulation of APOA1 gene expression in HepG2 cells is independent of de novo lipid biosynthesis.</t>
  </si>
  <si>
    <t>1,2,3,4,6 penta-O-galloyl-beta-D-glucose ameliorates high-fat diet-induced nonalcoholic fatty liver disease and maintains the expression of genes involved in lipid homeostasis in mice.</t>
  </si>
  <si>
    <t>Machine learning algorithms reveal unique gene expression profiles in muscle biopsies from patients with different types of myositis.</t>
  </si>
  <si>
    <t>Glucocorticoid-insulin-like growth factor 1 (GC-IGF1) axis programming mediated hepatic lipid-metabolic in offspring caused by prenatal ethanol exposure.</t>
  </si>
  <si>
    <t>LDL Receptor Pathway Regulation by miR-224 and miR-520d.</t>
  </si>
  <si>
    <t>Putative Genes and Pathways Involved in the Acne Treatment of Isotretinoin via Microarray Data Analyses.</t>
  </si>
  <si>
    <t>Diospyros kaki and Citrus unshiu Mixture Improves Disorders of Lipid Metabolism in Nonalcoholic Fatty Liver Disease.</t>
  </si>
  <si>
    <t>LDL, LDL receptors, and PCSK9 as modulators of the risk for type 2 diabetes: a focus on white adipose tissue.</t>
  </si>
  <si>
    <t>beta-Cell-Specific Deletion of HMG-CoA (3-hydroxy-3-methylglutaryl-coenzyme A) Reductase Causes Overt Diabetes due to Reduction of beta-Cell Mass and Impaired Insulin Secretion.</t>
  </si>
  <si>
    <t>Statins as Anticancer Agents in the Era of Precision Medicine.</t>
  </si>
  <si>
    <t>The Polymorphism rs2968 of LSS Gene Confers Susceptibility to Age-Related Cataract.</t>
  </si>
  <si>
    <t>Isocitrate dehydrogenase 1 mutation enhances 24(S)-hydroxycholesterol production and alters cholesterol homeostasis in glioma.</t>
  </si>
  <si>
    <t>Crocetin and crocin decreased cholesterol and triglyceride content of both breast cancer tumors and cell lines.</t>
  </si>
  <si>
    <t>Lipid-lowering Therapies in Myositis.</t>
  </si>
  <si>
    <t>Sterol synthesis pathway inhibition as a target for cancer treatment.</t>
  </si>
  <si>
    <t>Perfluorooctanoic acid activates multiple nuclear receptor pathways and skews expression of genes regulating cholesterol homeostasis in liver of humanized PPARalpha mice fed an American diet.</t>
  </si>
  <si>
    <t>Effects of statins on brain tumors: a review.</t>
  </si>
  <si>
    <t>TBL2 methylation is associated with hyper-low-density lipoprotein cholesterolemia: a case-control study.</t>
  </si>
  <si>
    <t>Cardiac and Respiratory Complications of Necrotizing Autoimmune Myopathy.</t>
  </si>
  <si>
    <t>Regulation effects of total flavonoids in Morus alba L. on hepatic cholesterol disorders in orotic acid induced NAFLD rats.</t>
  </si>
  <si>
    <t>Neuromuscular Complications of Statin Therapy.</t>
  </si>
  <si>
    <t>Chronopharmacology of simvastatin on hyperlipidaemia in high-fat diet-fed obese mice.</t>
  </si>
  <si>
    <t>Effects of sesamin on fatty acid and cholesterol metabolism, macrophage cholesterol homeostasis and serum lipid profile: A comprehensive review.</t>
  </si>
  <si>
    <t>Inhibitory effects of tangeretin and trans-ethyl caffeate on the HMG-CoA reductase activity: Potential agents for reducing cholesterol levels.</t>
  </si>
  <si>
    <t>Personalised medicine in hypercholesterolaemia: the role of pharmacogenetics in statin therapy.</t>
  </si>
  <si>
    <t>Anti-HMGCR Specificity of HALIP: A Confirmatory Study.</t>
  </si>
  <si>
    <t>Cholesterol enrichment in liver mitochondria impairs oxidative phosphorylation and disrupts the assembly of respiratory supercomplexes.</t>
  </si>
  <si>
    <t>Effects of sex (or lack thereof) on meibogenesis in mice (Mus musculus): Comparative evaluation of lipidomes and transcriptomes of male and female tarsal plates.</t>
  </si>
  <si>
    <t>Potentiation of mitotane action by rosuvastatin: New insights for adrenocortical carcinoma management.</t>
  </si>
  <si>
    <t>Intestinal Epithelial Cells and the Microbiome Undergo Swift Reprogramming at the Inception of Colonic Citrobacter rodentium Infection.</t>
  </si>
  <si>
    <t>Shuangyu Tiaozhi Granule Attenuates Hypercholesterolemia through the Reduction of Cholesterol Synthesis in Rat Fed a High Cholesterol Diet.</t>
  </si>
  <si>
    <t>[Dermatomyositis-like syndrome revealing statin-induced necrotizing autoimmune myopathy with anti-HMGCR antibodies].</t>
  </si>
  <si>
    <t>Body mass index and the association between low-density lipoprotein cholesterol as predicted by HMGCR genetic variants and breast cancer risk.</t>
  </si>
  <si>
    <t>Melatonin Therapy Modulates Cerebral Metabolism and Enhances Remyelination by Increasing PDK4 in a Mouse Model of Multiple Sclerosis.</t>
  </si>
  <si>
    <t>Glycerol derived process contaminants in refined coconut oil induce cholesterol synthesis in HepG2 cells.</t>
  </si>
  <si>
    <t>Clinical relevance of cholesterol homeostasis genes in colorectal cancer.</t>
  </si>
  <si>
    <t>Mendelian Randomization Study of ACLY and Cardiovascular Disease.</t>
  </si>
  <si>
    <t>The spectrum and clinical significance of myositis-specific autoantibodies in Chinese patients with idiopathic inflammatory myopathies.</t>
  </si>
  <si>
    <t>Deepwater Horizon crude oil exposure alters cholesterol biosynthesis with implications for developmental cardiotoxicity in larval mahi-mahi (Coryphaena hippurus).</t>
  </si>
  <si>
    <t>Optimization of process variables for increased production of lovastatin in Aspergillus terreus PU-PCSIR1 and its characterization.</t>
  </si>
  <si>
    <t>Inhibition of human 3-hydroxy-3-methylglutaryl CoA reductase by peptides leading to cholesterol homeostasis through SREBP2 pathway in HepG2 cells.</t>
  </si>
  <si>
    <t>Association study of rs3846662 with Alzheimer's disease in a population-based cohort: the Cache County Study.</t>
  </si>
  <si>
    <t>Children Are Not Small Adults: Specific Findings in Statin Exposure and Response in a Growing Population.</t>
  </si>
  <si>
    <t>Anti-HMGCR myopathy presenting with acute systolic heart failure.</t>
  </si>
  <si>
    <t>Caffeine programs hepatic SIRT1-related cholesterol synthesis and hypercholesterolemia via A2AR/cAMP/PKA pathway in adult male offspring rats.</t>
  </si>
  <si>
    <t>Use of Proprotein Convertase Subtilisin/Kexin Type 9 Inhibitors in Statin-Associated Immune-Mediated Necrotizing Myopathy: A Case Series.</t>
  </si>
  <si>
    <t>Immune-mediated necrotising myopathy: A critical review of current concepts.</t>
  </si>
  <si>
    <t>Polysaccharides derived from natural sources regulate triglyceride and cholesterol metabolism: a review of the mechanisms.</t>
  </si>
  <si>
    <t>Acteoside From Ligustrum robustum (Roxb.) Blume Ameliorates Lipid Metabolism and Synthesis in a HepG2 Cell Model of Lipid Accumulation.</t>
  </si>
  <si>
    <t>Metabolic disorder induces fatty liver in Japanese seabass, Lateolabrax japonicas fed a full plant protein diet and regulated by cAMP-JNK/NF-kB-caspase signal pathway.</t>
  </si>
  <si>
    <t>Ulmus macrocarpa Hance modulates lipid metabolism in hyperlipidemia via activation of AMPK pathway.</t>
  </si>
  <si>
    <t>Transcriptome-based identification of lovastatin as a breast cancer stem cell-targeting drug.</t>
  </si>
  <si>
    <t>Focused HLA analysis in Caucasians with myositis identifies significant associations with autoantibody subgroups.</t>
  </si>
  <si>
    <t>Treatment of Refractory Anti-HMG-CoA Reductase Myopathy: A Role for Rituximab?</t>
  </si>
  <si>
    <t>An actionable sterol-regulated feedback loop modulates statin sensitivity in prostate cancer.</t>
  </si>
  <si>
    <t>1alpha,25(OH)2 D3 alleviates high glucose-induced lipid accumulation in rat renal tubular epithelial cells by inhibiting SREBPs.</t>
  </si>
  <si>
    <t>Enhanced early-life nutrition upregulates cholesterol biosynthetic gene expression and Sertoli cell maturation in testes of pre-pubertal Holstein bulls.</t>
  </si>
  <si>
    <t>Pinto Beans (Phaseolus vulgaris L.) Lower Non-HDL Cholesterol in Hamsters Fed a Diet Rich in Saturated Fat and Act on Genes Involved in Cholesterol Homeostasis.</t>
  </si>
  <si>
    <t>Activation of Mevalonate Pathway via LKB1 Is Essential for Stability of Treg Cells.</t>
  </si>
  <si>
    <t>Functional analysis of Niemann-Pick disease type C family protein, NPC1a, in Drosophila melanogaster.</t>
  </si>
  <si>
    <t>Effects of Moderate Ethanol Consumption on Lipid Metabolism and Inflammation Through Regulation of Gene Expression in Rats.</t>
  </si>
  <si>
    <t>GSK-3beta at the Crossroads in Regulating Protein Synthesis and Lipid Deposition in Zebrafish.</t>
  </si>
  <si>
    <t>HSP90 interacts with HMGCR and promotes the progression of hepatocellular carcinoma.</t>
  </si>
  <si>
    <t>Hypocholesterolemic Effect of the Lignin-Rich Insoluble Residue of Brewer's Spent Grain in Mice Fed a High-Fat Diet.</t>
  </si>
  <si>
    <t>Anti-HMGCR myopathy may resemble limb-girdle muscular dystrophy.</t>
  </si>
  <si>
    <t>Mitochondrial aquaporin-8 is involved in SREBP-controlled hepatocyte cholesterol biosynthesis.</t>
  </si>
  <si>
    <t>Insulin-induced gene 1 (INSIG1) inhibits HIV-1 production by degrading Gag via activity of the ubiquitin ligase TRC8.</t>
  </si>
  <si>
    <t>Blocking FSH inhibits hepatic cholesterol biosynthesis and reduces serum cholesterol.</t>
  </si>
  <si>
    <t>PPARgamma overexpression regulates cholesterol metabolism in human L02 hepatocytes.</t>
  </si>
  <si>
    <t>Rituximab in the Treatment of Refractory Anti-HMGCR Immune-mediated Necrotizing Myopathy.</t>
  </si>
  <si>
    <t>CtBP promotes metastasis of breast cancer through repressing cholesterol and activating TGF-beta signaling.</t>
  </si>
  <si>
    <t>A functional interaction between Hippo-YAP signalling and SREBPs mediates hepatic steatosis in diabetic mice.</t>
  </si>
  <si>
    <t>Sterol regulatory element binding protein (SREBP) -1 mediates oxidized low-density lipoprotein (oxLDL) induced macrophage foam cell formation through NLRP3 inflammasome activation.</t>
  </si>
  <si>
    <t>Pubertal exposure to the endocrine disruptor mono-2-ethylhexyl ester at body burden level caused cholesterol imbalance in mice.</t>
  </si>
  <si>
    <t>Seronegative patients form a distinctive subgroup of immune-mediated necrotizing myopathy.</t>
  </si>
  <si>
    <t>In vivo pathogenicity of IgG from patients with anti-SRP or anti-HMGCR autoantibodies in immune-mediated necrotising myopathy.</t>
  </si>
  <si>
    <t>A meta-analysis of Italian and Estonian individuals shows an effect of common variants in HMGCR on blood apoB levels.</t>
  </si>
  <si>
    <t>Inhibiting geranylgeranyl diphosphate synthesis reduces nuclear androgen receptor signaling and neuroendocrine differentiation in prostate cancer cell models.</t>
  </si>
  <si>
    <t>Immune Mediated Necrotizing Myopathy: Where do we Stand?</t>
  </si>
  <si>
    <t>Reactive oxygen species-induced changes in glucose and lipid metabolism contribute to the accumulation of cholesterol in the liver during aging.</t>
  </si>
  <si>
    <t>The traditional Chinese formulae Ling-gui-zhu-gan decoction alleviated non-alcoholic fatty liver disease via inhibiting PPP1R3C mediated molecules.</t>
  </si>
  <si>
    <t>Inhibition of Adenosine Monophosphate-Activated Protein Kinase-3-Hydroxy-3-Methylglutaryl Coenzyme A Reductase Signaling Leads to Hypercholesterolemia and Promotes Hepatic Steatosis and Insulin Resistance.</t>
  </si>
  <si>
    <t>Effects of dynamic feeding low- and high-methionine diets on the variation of glucose and lipid metabolism-related genes in the liver of laying hens.</t>
  </si>
  <si>
    <t>Disulfide-bond A oxidoreductase-like protein protects against ectopic fat deposition and lipid-related kidney damage in diabetic nephropathy.</t>
  </si>
  <si>
    <t>Anti-HMG-CoA reductase myopathy, an undesirable evolution of statin induced myopathy: a case report.</t>
  </si>
  <si>
    <t>Schnyder corneal dystrophy-associated UBIAD1 inhibits ER-associated degradation of HMG CoA reductase in mice.</t>
  </si>
  <si>
    <t>Therapeutic Effect of Chitooligosaccharide Tablets on Lipids in High-Fat Diets Induced Hyperlipidemic Rats.</t>
  </si>
  <si>
    <t>The Cholesterol-Modulating Effect of Methanol Extract of Pigeon Pea (Cajanus cajan (L.) Millsp.) Leaves on Regulating LDLR and PCSK9 Expression in HepG2 Cells.</t>
  </si>
  <si>
    <t>Hypoglycemic and Hypolipidemic Effects of Phellinus Linteus Mycelial Extract from Solid-State Culture in A Rat Model of Type 2 Diabetes.</t>
  </si>
  <si>
    <t>Resistant Maltodextrin Ameliorates Altered Hepatic Lipid Homeostasis via Activation of AMP-Activated Protein Kinase in a High-Fat Diet-Fed Rat Model.</t>
  </si>
  <si>
    <t>Induction of 3-hydroxy-3-methylglutaryl-CoA reductase mediates statin resistance in breast cancer cells.</t>
  </si>
  <si>
    <t>HMG-CoA reductase expression in human eyelid tissue and in a human meibomian gland epithelial cell line.</t>
  </si>
  <si>
    <t>Differential use of E2 ubiquitin conjugating enzymes for regulated degradation of the rate-limiting enzymes HMGCR and SQLE in cholesterol biosynthesis.</t>
  </si>
  <si>
    <t>Genetic Assessment of Potential Long-Term On-Target Side Effects of PCSK9 (Proprotein Convertase Subtilisin/Kexin Type 9) Inhibitors.</t>
  </si>
  <si>
    <t>Myositis-specific autoantibodies, a cornerstone in immune-mediated necrotizing myopathy.</t>
  </si>
  <si>
    <t>Autoantibodies in idiopathic inflammatory myopathies: Clinical associations and laboratory evaluation by mono- and multispecific immunoassays.</t>
  </si>
  <si>
    <t>Ethanol activates immune response in lymphoblastoid cells.</t>
  </si>
  <si>
    <t>Dietary calcium affects body composition and lipid metabolism in rats.</t>
  </si>
  <si>
    <t>Concurrent positive anti-3-hydroxy-3-methylglutaryl-coenzyme a reductase antibody with reducing body myopathy: Possible double trouble.</t>
  </si>
  <si>
    <t>Porcine HMGCR Inhibits Porcine Circovirus Type 2 Infection by Directly Interacting with the Viral Proteins.</t>
  </si>
  <si>
    <t>Novel anti-obesity effect of scutellarein and potential underlying mechanism of actions.</t>
  </si>
  <si>
    <t>Lipid and Cholesterol Homeostasis after Arsenic Exposure and Antibiotic Treatment in Mice: Potential Role of the Microbiota.</t>
  </si>
  <si>
    <t>Pseudoprotodioscin inhibits SREBPs and microRNA 33a/b levels and reduces the gene expression regarding the synthesis of cholesterol and triglycerides.</t>
  </si>
  <si>
    <t>A genome-wide search for gene-by-obesity interaction loci of dyslipidemia in Koreans shows diverse genetic risk alleles.</t>
  </si>
  <si>
    <t>Bioactivities of Centaurium erythraea (Gentianaceae) Decoctions: Antioxidant Activity, Enzyme Inhibition and Docking Studies.</t>
  </si>
  <si>
    <t>High-Fructose Diet-Induced Hypertriglyceridemia Is Associated With Enhanced Hepatic Expression of ACAT2 in Rats.</t>
  </si>
  <si>
    <t>Anticancer auranofin engages 3-hydroxy-3-methylglutaryl-coenzyme A reductase (HMGCR) as a target.</t>
  </si>
  <si>
    <t>Role of microRNA-122 in hepatic lipid metabolism of the weanling female rat offspring exposed to prenatal and postnatal caloric restriction.</t>
  </si>
  <si>
    <t>The atheroprotective roles of heart-protecting musk pills against atherosclerosis development in apolipoprotein E-deficient mice.</t>
  </si>
  <si>
    <t>YAP Inhibition by Nuciferine via AMPK-Mediated Downregulation of HMGCR Sensitizes Pancreatic Cancer Cells to Gemcitabine.</t>
  </si>
  <si>
    <t>Apple Polyphenol Extract Alleviates High-Fat-Diet-Induced Hepatic Steatosis in Male C57BL/6 Mice by Targeting LKB1/AMPK Pathway.</t>
  </si>
  <si>
    <t>Inflammatory Stimuli Trigger Increased Androgen Production and Shifts in Gene Expression in Theca-Interstitial Cells.</t>
  </si>
  <si>
    <t>Cholesterol depletion sensitizes gallbladder cancer to cisplatin by impairing DNA damage response.</t>
  </si>
  <si>
    <t>A Genome-Wide Knockout Screen in Human Macrophages Identified Host Factors Modulating Salmonella Infection.</t>
  </si>
  <si>
    <t>Side-chain oxysterols suppress the transcription of CTP: Phosphoethanolamine cytidylyltransferase and 3-hydroxy-3-methylglutaryl-CoA reductase by inhibiting the interaction of p300 and NF-Y, and H3K27 acetylation.</t>
  </si>
  <si>
    <t>Allergic asthma aggravated atherosclerosis increases cholesterol biosynthesis and foam cell formation in apolipoprotein E-deficient mice.</t>
  </si>
  <si>
    <t>Protective Effects of Lanosterol Synthase Up-Regulation in UV-B-Induced Oxidative Stress.</t>
  </si>
  <si>
    <t>Fluvastatin Inhibits HMG-CoA Reductase and Prevents Non-Small Cell Lung Carcinogenesis.</t>
  </si>
  <si>
    <t>Anti-Metabolic Syndrome Effects of Fucoidan from Fucus vesiculosus via Reactive Oxygen Species-Mediated Regulation of JNK, Akt, and AMPK Signaling.</t>
  </si>
  <si>
    <t>Characterizing the Role of HMG-CoA Reductase in Aryl Hydrocarbon Receptor-Mediated Liver Injury in C57BL/6 Mice.</t>
  </si>
  <si>
    <t>Recurrent focal myositis developing into a generalised idiopathic inflammatory myopathy with anti-3-hydroxy-3-methylglutaryl-coenzyme A reductase autoantibodies.</t>
  </si>
  <si>
    <t>ASPP2 inhibits tumor growth by repressing the mevalonate pathway in hepatocellular carcinoma.</t>
  </si>
  <si>
    <t>Estrogen stimulates SREBP2 expression in hepatic cell lines via an estrogen response element in the SREBP2 promoter.</t>
  </si>
  <si>
    <t>Statin-induced necrotizing autoimmune myopathy: an extremely rare adverse effect from statin use.</t>
  </si>
  <si>
    <t>Statin-Related Myotoxicity: A Comprehensive Review of Pharmacokinetic, Pharmacogenomic and Muscle Components.</t>
  </si>
  <si>
    <t>Lipoprotein signatures of cholesteryl ester transfer protein and HMG-CoA reductase inhibition.</t>
  </si>
  <si>
    <t>[Clinical and pathological characteristics of immune mediated necrotizing myopathy].</t>
  </si>
  <si>
    <t>Dysregulation of sterol regulatory element-binding protein 2 gene in HIV treatment-experienced individuals.</t>
  </si>
  <si>
    <t>Pioglitazone prevents cholesterol gallstone formation through the regulation of cholesterol homeostasis in guinea pigs with a lithogenic diet.</t>
  </si>
  <si>
    <t>Quercetin improves lipid metabolism via SCAP-SREBP2-LDLr signaling pathway in early stage diabetic nephropathy.</t>
  </si>
  <si>
    <t>Plant Sterol Ester of alpha-Linolenic Acid Attenuates Nonalcoholic Fatty Liver Disease by Rescuing the Adaption to Endoplasmic Reticulum Stress and Enhancing Mitochondrial Biogenesis.</t>
  </si>
  <si>
    <t>Therapeutic targets of hypercholesterolemia: HMGCR and LDLR.</t>
  </si>
  <si>
    <t>Effects of probiotic Lactobacillus paracasei TD3 on moderation of cholesterol biosynthesis pathway in rats.</t>
  </si>
  <si>
    <t>Target genes associated with lipid and glucose metabolism in non-alcoholic fatty liver disease.</t>
  </si>
  <si>
    <t>Statin-induced anti-HMGCR antibody-related immune-mediated necrotising myositis achieving complete remission with rituximab.</t>
  </si>
  <si>
    <t>A framework for identification of on- and off-target transcriptional responses to drug treatment.</t>
  </si>
  <si>
    <t>Anti-ApoA-1 IgGs in Familial Hypercholesterolemia Display Paradoxical Associations with Lipid Profile and Promote Foam Cell Formation.</t>
  </si>
  <si>
    <t>Current perspectives on statins as potential anti-cancer therapeutics: clinical outcomes and underlying molecular mechanisms.</t>
  </si>
  <si>
    <t>Hmgcr promotes a long-range signal to attract Drosophila germ cells independently of Hedgehog.</t>
  </si>
  <si>
    <t>Quercetin inhibition of SREBPs and ChREBP expression results in reduced cholesterol and fatty acid synthesis in C6 glioma cells.</t>
  </si>
  <si>
    <t>Is 24(S)-hydroxycholesterol a potent modulator of cholesterol metabolism in Muller cells? An in vitro study about neuron to glia communication in the retina.</t>
  </si>
  <si>
    <t>Investigating Coronary Artery Disease methylome through targeted bisulfite sequencing.</t>
  </si>
  <si>
    <t>Beneficial effects of troxerutin on metabolic disorders in non-obese model of metabolic syndrome.</t>
  </si>
  <si>
    <t>Effects of chronic glyphosate exposure to pregnant mice on hepatic lipid metabolism in offspring.</t>
  </si>
  <si>
    <t>The role of cancer-associated autoantibodies as biomarkers in paraneoplastic myositis syndrome.</t>
  </si>
  <si>
    <t>Comparative Analysis of the Characteristics of Triterpenoid Transcriptome from Different Strains of Wolfiporia cocos.</t>
  </si>
  <si>
    <t>Hepatic deficiency of Poldip2 in type 2 diabetes dampens lipid and glucose homeostasis.</t>
  </si>
  <si>
    <t>Treatment With Cyclosporine A for Statin-Naive Anti-HMGCR Antibody-Associated Necrotizing Myopathy.</t>
  </si>
  <si>
    <t>Folic acid perfusion administration reduced abdominal fat deposition in starter Arbor Acres broilers.</t>
  </si>
  <si>
    <t>Effect of Saccharomyces cerevisiae fermentation product on feed intake parameters, lactation performance, and metabolism of transition dairy cattle.</t>
  </si>
  <si>
    <t>Schnyder corneal dystrophy-associated UBIAD1 mutations cause corneal cholesterol accumulation by stabilizing HMG-CoA reductase.</t>
  </si>
  <si>
    <t>Effect of Genistein on Cholesterol Metabolism-Related Genes in HepG2 Cell.</t>
  </si>
  <si>
    <t>Cholesterol and 27-hydroxycholesterol promote thyroid carcinoma aggressiveness.</t>
  </si>
  <si>
    <t>cDNA cloning, prokaryotic expression and functional analysis of 3-hydroxy-3-methylglutaryl coenzyme A reductase (HMGCR) in Pogostemon cablin.</t>
  </si>
  <si>
    <t>Genetically-predicted life-long lowering of low-density lipoprotein cholesterol is associated with decreased frailty: A Mendelian randomization study in UK biobank.</t>
  </si>
  <si>
    <t>IFN-alpha-2b treatment protects against diet-induced obesity and alleviates non-alcoholic fatty liver disease in mice.</t>
  </si>
  <si>
    <t>Iron overload reduces synthesis and elimination of bile acids in rat liver.</t>
  </si>
  <si>
    <t>PACAP ameliorates hepatic metabolism and inflammation through up-regulating FAIM in obesity.</t>
  </si>
  <si>
    <t>Bisphenol A induces cholesterol biosynthesis in HepG2 cells via SREBP-2/HMGCR signaling pathway.</t>
  </si>
  <si>
    <t>Comparative transcriptome analysis reveals genes related to the yolk ratio of duck eggs.</t>
  </si>
  <si>
    <t>Serine protease inhibitor AEBSF reduces dengue virus infection via decreased cholesterol synthesis.</t>
  </si>
  <si>
    <t>Significant association of 3-hydroxy-3-methylglutaryl-CoA reductase (HMGCR) rs3846662 and sirtuin 1 (SIRT1) rs7895833 and apolipoprotein E (APOE) hypermethylation with mild cognitive impairment (MCI).</t>
  </si>
  <si>
    <t>Temperature affects liver and muscle metabolism in photostimulated migratory redheaded buntings (Emberiza bruniceps).</t>
  </si>
  <si>
    <t>Differential effects of red yeast rice, Berberis aristata and Morus alba extracts on PCSK9 and LDL uptake.</t>
  </si>
  <si>
    <t>Bisphenol A exposure induces cholesterol synthesis and hepatic steatosis in C57BL/6 mice by down-regulating the DNA methylation levels of SREBP-2.</t>
  </si>
  <si>
    <t>Red raspberry extract (Rubus idaeus L shrub) intake ameliorates hyperlipidemia in HFD-induced mice through PPAR signaling pathway.</t>
  </si>
  <si>
    <t>Preventive or Curative Administration of Taurine Regulates Lipid Metabolism in the Liver of Rats with Alcoholic Liver Disease.</t>
  </si>
  <si>
    <t>Endogenous sterol intermediates of the mevalonate pathway regulate HMGCR degradation and SREBP-2 processing.</t>
  </si>
  <si>
    <t>Favorable Response in Statin-Naive Paraneoplastic Anti-HMGCR Antibody-Associated Myopathy to Single Dose of Rituximab and Persistent Remission With Management of Underlying Lung Cancer.</t>
  </si>
  <si>
    <t>4-cholesten-3-one decreases breast cancer cell viability and alters membrane raft-localized EGFR expression by reducing lipogenesis and enhancing LXR-dependent cholesterol transporters.</t>
  </si>
  <si>
    <t>What is in the Myopathy Literature?</t>
  </si>
  <si>
    <t>Absence of gravin-mediated signaling inhibits development of high-fat diet-induced hyperlipidemia and atherosclerosis.</t>
  </si>
  <si>
    <t>Clinical spectrums and outcomes of necrotizing autoimmune myopathy versus other idiopathic inflammatory myopathies: a multicenter case-control study.</t>
  </si>
  <si>
    <t>Deletion of OSBPL2 in auditory cells increases cholesterol biosynthesis and drives reactive oxygen species production by inhibiting AMPK activity.</t>
  </si>
  <si>
    <t>Pharmacogenetics of statins treatment: Efficacy and safety.</t>
  </si>
  <si>
    <t>SREBP2 is upregulated in esophageal squamous cell carcinoma and cooperates with cMyc to regulate HMGCR expression.</t>
  </si>
  <si>
    <t>Influencing factors, underlying mechanism and interactions affecting hypercholesterolemia in adult offspring with caffeine exposure during pregnancy.</t>
  </si>
  <si>
    <t>Interplay between estrogen-related receptors and steroidogenesis-controlling molecules in adrenals. In vivo and in vitro study.</t>
  </si>
  <si>
    <t>Gestational diabetes mellitus modulates cholesterol homeostasis in human fetoplacental endothelium.</t>
  </si>
  <si>
    <t>A Synergistic Anti-Cancer Effect of Troglitazone and Lovastatin in a Human Anaplastic Thyroid Cancer Cell Line and in a Mouse Xenograft Model.</t>
  </si>
  <si>
    <t>Myopathy due to HMGCR antibodies in adult mimicking muscular dystrophy associated with cancer and statin exposure - narrative review of the literature - case report.</t>
  </si>
  <si>
    <t>Choroideremia: molecular mechanisms and development of AAV gene therapy.</t>
  </si>
  <si>
    <t>Statins: a role in breast cancer therapy?</t>
  </si>
  <si>
    <t>Obesity-induced overexpression of miRNA-24 regulates cholesterol uptake and lipid metabolism by targeting SR-B1.</t>
  </si>
  <si>
    <t>From lipid locus to drug target through human genomics.</t>
  </si>
  <si>
    <t>Statins enhance efficacy of venetoclax in blood cancers.</t>
  </si>
  <si>
    <t>Chronic environmentally relevant levels of simvastatin disrupt embryonic development, biochemical and molecular responses in zebrafish (Danio rerio).</t>
  </si>
  <si>
    <t>Cholesterol-lowering effects and potential mechanisms of chitooligosaccharide capsules in hyperlipidemic rats.</t>
  </si>
  <si>
    <t>Isoxanthohumol stimulates ubiquitin-proteasome-dependent degradation of precursor forms of sterol regulatory element-binding proteins.</t>
  </si>
  <si>
    <t>Lactobacillus plantarum DR7 Reduces Cholesterol via Phosphorylation of AMPK That Down-regulated the mRNA Expression of HMG-CoA Reductase.</t>
  </si>
  <si>
    <t>Integrated analysis of hepatic mRNA and miRNA profiles identified molecular networks and potential biomarkers of NAFLD.</t>
  </si>
  <si>
    <t>Enhanced Liver Regeneration After Partial Hepatectomy in Sterol Regulatory Element-Binding Protein (SREBP)-1c-Null Mice is Associated with Increased Hepatocellular Cholesterol Availability.</t>
  </si>
  <si>
    <t>Liver transcriptome analysis reveals extensive transcriptional plasticity during acclimation to low salinity in Cynoglossus semilaevis.</t>
  </si>
  <si>
    <t>Beta-Arrestin 1 Mediates Liver Thyrotropin Regulation of Cholesterol Conversion Metabolism via the Akt-Dependent Pathway.</t>
  </si>
  <si>
    <t>Protective effect of atorvastatin meditated by HMGCR gene on diabetic rats with atherosclerosis: An in vivo and in vitro study.</t>
  </si>
  <si>
    <t>Apple pomace improves gut health in Fisher rats independent of seed content.</t>
  </si>
  <si>
    <t>Targeting the mevalonate pathway is a novel therapeutic approach to inhibit oncogenic FoxM1 transcription factor in human hepatocellular carcinoma.</t>
  </si>
  <si>
    <t>Unexplained reciprocal regulation of diabetes and lipoproteins.</t>
  </si>
  <si>
    <t>The adiponectin promoter activator NP-1 induces high levels of circulating TNFalpha and weight loss in obese (fa/fa) Zucker rats.</t>
  </si>
  <si>
    <t>Pharmacogenetic landscape of Metabolic Syndrome components drug response in Tunisia and comparison with worldwide populations.</t>
  </si>
  <si>
    <t>Effects of Rosuvastatin on the expression of the genes involved in cholesterol metabolism in rats: adaptive responses by extrahepatic tissues.</t>
  </si>
  <si>
    <t>6-Gingerol Ameliorates Behavioral Changes and Atherosclerotic Lesions in ApoE(-/-) Mice Exposed to Chronic Mild Stress.</t>
  </si>
  <si>
    <t>Insensitivity to atorvastatin is associated with increased accumulation of intracellular lipid droplets and fatty acid metabolism in breast cancer cells.</t>
  </si>
  <si>
    <t>Long noncoding RNA lncARSR promotes hepatic cholesterol biosynthesis via modulating Akt/SREBP-2/HMGCR pathway.</t>
  </si>
  <si>
    <t>Immune-mediated necrotising myopathy: a rare cause of hyperCKaemia.</t>
  </si>
  <si>
    <t>Cholesterol synthesis pathway genes in prostate cancer are transcriptionally downregulated when tissue confounding is minimized.</t>
  </si>
  <si>
    <t>Synergistic effect of phytochemicals on cholesterol metabolism and lipid accumulation in HepG2 cells.</t>
  </si>
  <si>
    <t>Lipophilic statins limit cancer cell growth and survival, via involvement of Akt signaling.</t>
  </si>
  <si>
    <t>Intrauterine programming mechanism for hypercholesterolemia in prenatal caffeine-exposed female adult rat offspring.</t>
  </si>
  <si>
    <t>Sodium tanshinone IIA sulfonate promotes endothelial integrity via regulating VE-cadherin dynamics and RhoA/ROCK-mediated cellular contractility and prevents atorvastatin-induced intracerebral hemorrhage in zebrafish.</t>
  </si>
  <si>
    <t>The Genetic Link Between Diabetes and Atherosclerosis.</t>
  </si>
  <si>
    <t>Influence of 6 genetic variants on the efficacy of statins in patients with dyslipidemia.</t>
  </si>
  <si>
    <t>Potential Molecular Targets of Statins in the Prevention of Hepatocarcinogenesis.</t>
  </si>
  <si>
    <t>Myositis: Are autoantibodies pathogenic in necrotizing myopathy?</t>
  </si>
  <si>
    <t>Anti-hypercholesterolemic Effect of Berbamine Isolated from Rhizoma Coptidis in Hypercholesterolemic Zebrafish Induced by High-Cholesterol Diet.</t>
  </si>
  <si>
    <t>Augmentation of the cytotoxic effects of nitrogen-containing bisphosphonates in hypoxia.</t>
  </si>
  <si>
    <t>[Effect of Huangqi San on AMPK/ACC/CPT1 pathway in hyperlipidemia rats].</t>
  </si>
  <si>
    <t>Anti-HMGCR antibody-associated necrotising myopathy and its association with statin use.</t>
  </si>
  <si>
    <t>Hexane-Isopropanolic Extract of Tungrymbai, a North-East Indian fermented soybean food prevents hepatic steatosis via regulating AMPK-mediated SREBP/FAS/ACC/HMGCR and PPARalpha/CPT1A/UCP2 pathways.</t>
  </si>
  <si>
    <t>Anti-Inflammatory, Antioxidant, and Hypolipidemic Effects of Mixed Nuts in Atherogenic Diet-Fed Rats.</t>
  </si>
  <si>
    <t>Protective Effects of Yinchenhao Decoction on Cholesterol Gallstone in Mice Fed a Lithogenic Diet by Regulating LXR, CYP7A1, CYP7B1, and HMGCR Pathways.</t>
  </si>
  <si>
    <t>Association of Genetically Enhanced Lipoprotein Lipase-Mediated Lipolysis and Low-Density Lipoprotein Cholesterol-Lowering Alleles With Risk of Coronary Disease and Type 2 Diabetes.</t>
  </si>
  <si>
    <t>Myeloid HMG-CoA (3-Hydroxy-3-Methylglutaryl-Coenzyme A) Reductase Determines Atherosclerosis by Modulating Migration of Macrophages.</t>
  </si>
  <si>
    <t>Interactions Between ABCB1 Genotype and Preoperative Statin Use Impact Clinical Outcomes Among Breast Cancer Patients.</t>
  </si>
  <si>
    <t>Anti-proliferative activity of Origanum vulgare inhibited lipogenesis and induced mitochondrial mediated apoptosis in human stomach cancer cell lines.</t>
  </si>
  <si>
    <t>HRD1-ERAD controls production of the hepatokine FGF21 through CREBH polyubiquitination.</t>
  </si>
  <si>
    <t>The Mevalonate Pathway Is Indispensable for Adipocyte Survival.</t>
  </si>
  <si>
    <t>Coexistence of anti-HMGCR and anti-MDA5 identified by an unlabeled immunoprecipitation assay in a chinese patient cohort with myositis.</t>
  </si>
  <si>
    <t>The isomiR-140-3p-regulated mevalonic acid pathway as a potential target for prevention of triple negative breast cancer.</t>
  </si>
  <si>
    <t>Regulatory effect of Phikud Navakot extract on HMG-CoA reductase and LDL-R: potential and alternate agents for lowering blood cholesterol.</t>
  </si>
  <si>
    <t>The sterol-responsive RNF145 E3 ubiquitin ligase mediates the degradation of HMG-CoA reductase together with gp78 and Hrd1.</t>
  </si>
  <si>
    <t>Randomized controlled trial comparing the efficacy of daily and every other day atorvastatin therapy and its correlation with serum hydroxymethylglutaryl-CoA reductase enzyme levels in naive dyslipidemic patients.</t>
  </si>
  <si>
    <t>Dietary Extra-Virgin Olive Oil Polyphenols Do Not Attenuate Colon Inflammation in Transgenic HLAB-27 Rats but Exert Hypocholesterolemic Effects through the Modulation of HMGCR and PPAR-alpha Gene Expression in the Liver.</t>
  </si>
  <si>
    <t>The Potential of Isoprenoids in Adjuvant Cancer Therapy to Reduce Adverse Effects of Statins.</t>
  </si>
  <si>
    <t>Anti-signal Recognition Particle Necrotizing Autoimmune Myopathy: An Atypical Presentation.</t>
  </si>
  <si>
    <t>Clinical significance of myositis-specific autoantibodies.</t>
  </si>
  <si>
    <t>Immune-mediated necrotizing myopathy due to statins exposure.</t>
  </si>
  <si>
    <t>Statin-induced myopathy: a case report.</t>
  </si>
  <si>
    <t>Two weeks of high-fat feeding disturb lipid and cholesterol molecular markers.</t>
  </si>
  <si>
    <t>Mallostery: Filling a niche between quality and metabolic control.</t>
  </si>
  <si>
    <t>Risk of Neuropsychiatric Adverse Effects of Lipid-Lowering Drugs: A Mendelian Randomization Study.</t>
  </si>
  <si>
    <t>Peculiar clinicopathological features of immune-mediated necrotizing myopathies.</t>
  </si>
  <si>
    <t>Repurposing Strategy of Atorvastatin against Trypanosoma cruzi: In Vitro Monotherapy and Combined Therapy with Benznidazole Exhibit Synergistic Trypanocidal Activity.</t>
  </si>
  <si>
    <t>MK-2206, an allosteric inhibitor of AKT, stimulates LDLR expression and LDL uptake: A potential hypocholesterolemic agent.</t>
  </si>
  <si>
    <t>Concomitant attenuation of HMG-CoA reductase expression potentiates the cancer cell growth-inhibitory effect of statins and expands their efficacy in tumor cells with epithelial characteristics.</t>
  </si>
  <si>
    <t>Molecular Characterization of Trypanosoma evansi Mevalonate Kinase (TeMVK).</t>
  </si>
  <si>
    <t>Statin resistance in Candida glabrata.</t>
  </si>
  <si>
    <t>Hypocholesterolemic Effects of Capsaicinoids and Lactobacillus plantarum Swun5815 Combined by Inhibiting Cholesterol Synthesis and Increasing Bile Acid and Sterols Excretion on Ovariectomized Rats.</t>
  </si>
  <si>
    <t>Potential Pathogenic Role of Anti-Signal Recognition Protein and Anti-3-hydroxy-3-methylglutaryl-CoA Reductase Antibodies in Immune-Mediated Necrotizing Myopathies.</t>
  </si>
  <si>
    <t>Toxic myopathies.</t>
  </si>
  <si>
    <t>Inhibition of cholesterol biosynthesis overcomes enzalutamide resistance in castration-resistant prostate cancer (CRPC).</t>
  </si>
  <si>
    <t>Epigallocatechin-3-gallate protects against 1,3-dichloro-2-propanol-induced lipid accumulation in C57BL/6J mice.</t>
  </si>
  <si>
    <t>The Age-dependent Elevation of miR-335-3p Leads to Reduced Cholesterol and Impaired Memory in Brain.</t>
  </si>
  <si>
    <t>Proposed cut-off for reactivity of anti-HMGCR and anti-SRP antibodies in patients statin-exposed and statin-unexposed.</t>
  </si>
  <si>
    <t>Positive association between cholesterol in human seminal plasma and sperm counts: results from a cross-sectional cohort study and immunohistochemical investigations.</t>
  </si>
  <si>
    <t>MicroRNA-98 regulates hepatic cholesterol metabolism via targeting sterol regulatory element-binding protein 2.</t>
  </si>
  <si>
    <t>Anti-Obesity Effects of Collagen Peptide Derived from Skate (Raja kenojei) Skin Through Regulation of Lipid Metabolism.</t>
  </si>
  <si>
    <t>Statin-naive anti-HMGCR antibody-mediated necrotizing myopathy in China.</t>
  </si>
  <si>
    <t>Development of a New Classification System for Idiopathic Inflammatory Myopathies Based on Clinical Manifestations and Myositis-Specific Autoantibodies.</t>
  </si>
  <si>
    <t>[Effect of leech on lipid metabolism and liver in hyperlipidemia rats].</t>
  </si>
  <si>
    <t>[Apelin attenuates hypoxia induced pulmonary hypertension of mice through regulation of lipid metabolism].</t>
  </si>
  <si>
    <t>Clinical and experimental gastroenterology</t>
  </si>
  <si>
    <t>Experimental cell research</t>
  </si>
  <si>
    <t>Molecular cancer research : MCR</t>
  </si>
  <si>
    <t>The Journal of steroid biochemistry and molecular biology</t>
  </si>
  <si>
    <t>Food science &amp; nutrition</t>
  </si>
  <si>
    <t>Scientific reports</t>
  </si>
  <si>
    <t>Cellular oncology (Dordrecht)</t>
  </si>
  <si>
    <t>Nutrition, metabolism, and cardiovascular diseases : NMCD</t>
  </si>
  <si>
    <t>Physiological reports</t>
  </si>
  <si>
    <t>European journal of immunology</t>
  </si>
  <si>
    <t>Brain and nerve = Shinkei kenkyu no shinpo</t>
  </si>
  <si>
    <t>BMC gastroenterology</t>
  </si>
  <si>
    <t>BMC cardiovascular disorders</t>
  </si>
  <si>
    <t>Experimental and therapeutic medicine</t>
  </si>
  <si>
    <t>European journal of hospital pharmacy : science and practice</t>
  </si>
  <si>
    <t>Pathology</t>
  </si>
  <si>
    <t>Kidney international</t>
  </si>
  <si>
    <t>Neurological sciences : official journal of the Italian Neurological Society and of the Italian Society of Clinical Neurophysiology</t>
  </si>
  <si>
    <t>Saudi journal of biological sciences</t>
  </si>
  <si>
    <t>Cell death &amp; disease</t>
  </si>
  <si>
    <t>Food &amp; function</t>
  </si>
  <si>
    <t>Biochimie</t>
  </si>
  <si>
    <t>Acta dermato-venereologica</t>
  </si>
  <si>
    <t>Clinical colorectal cancer</t>
  </si>
  <si>
    <t>Rheumatology (Oxford, England)</t>
  </si>
  <si>
    <t>Journal of biochemical and molecular toxicology</t>
  </si>
  <si>
    <t>Pharmacology</t>
  </si>
  <si>
    <t>Human gene therapy</t>
  </si>
  <si>
    <t>Biomedical chromatography : BMC</t>
  </si>
  <si>
    <t>Life sciences</t>
  </si>
  <si>
    <t>Journal of food biochemistry</t>
  </si>
  <si>
    <t>Thyroid : official journal of the American Thyroid Association</t>
  </si>
  <si>
    <t>Gene</t>
  </si>
  <si>
    <t>Chemosphere</t>
  </si>
  <si>
    <t>Hormone and metabolic research = Hormon- und Stoffwechselforschung = Hormones et metabolisme</t>
  </si>
  <si>
    <t>Biomedicine &amp; pharmacotherapy = Biomedecine &amp; pharmacotherapie</t>
  </si>
  <si>
    <t>International journal of biological macromolecules</t>
  </si>
  <si>
    <t>European journal of rheumatology</t>
  </si>
  <si>
    <t>Journal of molecular neuroscience : MN</t>
  </si>
  <si>
    <t>Cell journal</t>
  </si>
  <si>
    <t>Neuromuscular disorders : NMD</t>
  </si>
  <si>
    <t>British journal of pharmacology</t>
  </si>
  <si>
    <t>British journal of clinical pharmacology</t>
  </si>
  <si>
    <t>Journal of agricultural and food chemistry</t>
  </si>
  <si>
    <t>PLoS biology</t>
  </si>
  <si>
    <t>International journal of molecular sciences</t>
  </si>
  <si>
    <t>CNS neuroscience &amp; therapeutics</t>
  </si>
  <si>
    <t>Frontiers in molecular biosciences</t>
  </si>
  <si>
    <t>Blood advances</t>
  </si>
  <si>
    <t>Talanta</t>
  </si>
  <si>
    <t>Acta pharmaceutica Sinica. B</t>
  </si>
  <si>
    <t>JAMA network open</t>
  </si>
  <si>
    <t>Molecular therapy : the journal of the American Society of Gene Therapy</t>
  </si>
  <si>
    <t>Intractable &amp; rare diseases research</t>
  </si>
  <si>
    <t>Journal of molecular and cellular cardiology</t>
  </si>
  <si>
    <t>Frontiers in oncology</t>
  </si>
  <si>
    <t>Drug metabolism and disposition: the biological fate of chemicals</t>
  </si>
  <si>
    <t>Journal of neurology</t>
  </si>
  <si>
    <t>PloS one</t>
  </si>
  <si>
    <t>Stem cell research &amp; therapy</t>
  </si>
  <si>
    <t>Radiology and oncology</t>
  </si>
  <si>
    <t>Nutrients</t>
  </si>
  <si>
    <t>Pharmacological reports : PR</t>
  </si>
  <si>
    <t>BMC medical genomics</t>
  </si>
  <si>
    <t>Frontiers in physiology</t>
  </si>
  <si>
    <t>Redox biology</t>
  </si>
  <si>
    <t>BMC infectious diseases</t>
  </si>
  <si>
    <t>Cancer biomarkers : section A of Disease markers</t>
  </si>
  <si>
    <t>Bioscience, biotechnology, and biochemistry</t>
  </si>
  <si>
    <t>Therapeutic advances in neurological disorders</t>
  </si>
  <si>
    <t>Molecular human reproduction</t>
  </si>
  <si>
    <t>PLoS genetics</t>
  </si>
  <si>
    <t>American journal of Alzheimer's disease and other dementias</t>
  </si>
  <si>
    <t>Cureus</t>
  </si>
  <si>
    <t>eLife</t>
  </si>
  <si>
    <t>Food and chemical toxicology : an international journal published for the British Industrial Biological Research Association</t>
  </si>
  <si>
    <t>Giornale italiano di cardiologia (2006)</t>
  </si>
  <si>
    <t>Journal of the Formosan Medical Association = Taiwan yi zhi</t>
  </si>
  <si>
    <t>Carcinogenesis</t>
  </si>
  <si>
    <t>Journal of advanced pharmaceutical technology &amp; research</t>
  </si>
  <si>
    <t>Age and ageing</t>
  </si>
  <si>
    <t>The Journal of clinical investigation</t>
  </si>
  <si>
    <t>Applied biochemistry and biotechnology</t>
  </si>
  <si>
    <t>Archives of medical research</t>
  </si>
  <si>
    <t>Journal of pharmacological sciences</t>
  </si>
  <si>
    <t>Expert opinion on drug safety</t>
  </si>
  <si>
    <t>Protoplasma</t>
  </si>
  <si>
    <t>Ecotoxicology and environmental safety</t>
  </si>
  <si>
    <t>Drug design, development and therapy</t>
  </si>
  <si>
    <t>Glia</t>
  </si>
  <si>
    <t>Journal of bone and mineral research : the official journal of the American Society for Bone and Mineral Research</t>
  </si>
  <si>
    <t>Planta medica</t>
  </si>
  <si>
    <t>Autophagy</t>
  </si>
  <si>
    <t>Environmental pollution (Barking, Essex : 1987)</t>
  </si>
  <si>
    <t>Frontiers in veterinary science</t>
  </si>
  <si>
    <t>European journal of pharmaceutical sciences : official journal of the European Federation for Pharmaceutical Sciences</t>
  </si>
  <si>
    <t>Evidence-based complementary and alternative medicine : eCAM</t>
  </si>
  <si>
    <t>Clinical neurology and neurosurgery</t>
  </si>
  <si>
    <t>Frontiers in pharmacology</t>
  </si>
  <si>
    <t>Clinical cardiology</t>
  </si>
  <si>
    <t>Archives of biochemistry and biophysics</t>
  </si>
  <si>
    <t>The oncologist</t>
  </si>
  <si>
    <t>Journal of the science of food and agriculture</t>
  </si>
  <si>
    <t>Poultry science</t>
  </si>
  <si>
    <t>The American journal of Chinese medicine</t>
  </si>
  <si>
    <t>Journal of medicinal chemistry</t>
  </si>
  <si>
    <t>Molecular medicine reports</t>
  </si>
  <si>
    <t>Journal of neuropathology and experimental neurology</t>
  </si>
  <si>
    <t>American journal of physiology. Regulatory, integrative and comparative physiology</t>
  </si>
  <si>
    <t>Bioorganic &amp; medicinal chemistry</t>
  </si>
  <si>
    <t>Genes &amp; genomics</t>
  </si>
  <si>
    <t>Nutrition research (New York, N.Y.)</t>
  </si>
  <si>
    <t>Carbohydrate polymers</t>
  </si>
  <si>
    <t>Scandinavian journal of rheumatology</t>
  </si>
  <si>
    <t>Journal of cellular and molecular medicine</t>
  </si>
  <si>
    <t>Alcohol (Fayetteville, N.Y.)</t>
  </si>
  <si>
    <t>The Journal of nutrition</t>
  </si>
  <si>
    <t>Annals of neurology</t>
  </si>
  <si>
    <t>Diabetes</t>
  </si>
  <si>
    <t>Neurotherapeutics : the journal of the American Society for Experimental NeuroTherapeutics</t>
  </si>
  <si>
    <t>Journal of bioscience and bioengineering</t>
  </si>
  <si>
    <t>Muscle &amp; nerve</t>
  </si>
  <si>
    <t>Current computer-aided drug design</t>
  </si>
  <si>
    <t>Fundamental &amp; clinical pharmacology</t>
  </si>
  <si>
    <t>Gut</t>
  </si>
  <si>
    <t>Joint bone spine</t>
  </si>
  <si>
    <t>Biochimica et biophysica acta. Molecular basis of disease</t>
  </si>
  <si>
    <t>Arthritis research &amp; therapy</t>
  </si>
  <si>
    <t>Clinical rheumatology</t>
  </si>
  <si>
    <t>Molecular and cellular biology</t>
  </si>
  <si>
    <t>JAMA</t>
  </si>
  <si>
    <t>Biochimica et biophysica acta. Molecular and cell biology of lipids</t>
  </si>
  <si>
    <t>Food research international (Ottawa, Ont.)</t>
  </si>
  <si>
    <t>Journal of hematology &amp; oncology</t>
  </si>
  <si>
    <t>BMJ case reports</t>
  </si>
  <si>
    <t>Biochimica et biophysica acta. Reviews on cancer</t>
  </si>
  <si>
    <t>Cell biochemistry and function</t>
  </si>
  <si>
    <t>Cancer research</t>
  </si>
  <si>
    <t>Marine drugs</t>
  </si>
  <si>
    <t>Natural product research</t>
  </si>
  <si>
    <t>Environment international</t>
  </si>
  <si>
    <t>Nature communications</t>
  </si>
  <si>
    <t>Molecular psychiatry</t>
  </si>
  <si>
    <t>PeerJ</t>
  </si>
  <si>
    <t>Journal of clinical medicine</t>
  </si>
  <si>
    <t>The Journal of endocrinology</t>
  </si>
  <si>
    <t>International journal of biological sciences</t>
  </si>
  <si>
    <t>Journal of lipid research</t>
  </si>
  <si>
    <t>Nature reviews. Rheumatology</t>
  </si>
  <si>
    <t>Current treatment options in neurology</t>
  </si>
  <si>
    <t>Neurologic clinics</t>
  </si>
  <si>
    <t>Life (Basel, Switzerland)</t>
  </si>
  <si>
    <t>Biology</t>
  </si>
  <si>
    <t>Journal of the American Board of Family Medicine : JABFM</t>
  </si>
  <si>
    <t>Journal of extracellular vesicles</t>
  </si>
  <si>
    <t>Dermatologic therapy</t>
  </si>
  <si>
    <t>Heliyon</t>
  </si>
  <si>
    <t>Zhongguo Zhong yao za zhi = Zhongguo zhongyao zazhi = China journal of Chinese materia medica</t>
  </si>
  <si>
    <t>Oxidative medicine and cellular longevity</t>
  </si>
  <si>
    <t>Open life sciences</t>
  </si>
  <si>
    <t>Frontiers in genetics</t>
  </si>
  <si>
    <t>Brain communications</t>
  </si>
  <si>
    <t>The Journal of biological chemistry</t>
  </si>
  <si>
    <t>ACS omega</t>
  </si>
  <si>
    <t>Frontiers in neurology</t>
  </si>
  <si>
    <t>BMC genomics</t>
  </si>
  <si>
    <t>Nature</t>
  </si>
  <si>
    <t>SAGE open medical case reports</t>
  </si>
  <si>
    <t>Food &amp; nutrition research</t>
  </si>
  <si>
    <t>Frontiers in cell and developmental biology</t>
  </si>
  <si>
    <t>BMC complementary medicine and therapies</t>
  </si>
  <si>
    <t>Revista espanola de enfermedades digestivas : organo oficial de la Sociedad Espanola de Patologia Digestiva</t>
  </si>
  <si>
    <t>Journal of pharmacy practice</t>
  </si>
  <si>
    <t>Cancers</t>
  </si>
  <si>
    <t>BMC rheumatology</t>
  </si>
  <si>
    <t>Clinics and practice</t>
  </si>
  <si>
    <t>The Kaohsiung journal of medical sciences</t>
  </si>
  <si>
    <t>The Journal of nutritional biochemistry</t>
  </si>
  <si>
    <t>American journal of ophthalmology</t>
  </si>
  <si>
    <t>European neurology</t>
  </si>
  <si>
    <t>Anticancer research</t>
  </si>
  <si>
    <t>Aging</t>
  </si>
  <si>
    <t>BMC public health</t>
  </si>
  <si>
    <t>Reproduction, fertility, and development</t>
  </si>
  <si>
    <t>Therapeutics and clinical risk management</t>
  </si>
  <si>
    <t>Current opinion in cell biology</t>
  </si>
  <si>
    <t>Lipids in health and disease</t>
  </si>
  <si>
    <t>Annals of the rheumatic diseases</t>
  </si>
  <si>
    <t>Toxicology letters</t>
  </si>
  <si>
    <t>Frontiers in cardiovascular medicine</t>
  </si>
  <si>
    <t>BioMed research international</t>
  </si>
  <si>
    <t>Canadian journal of gastroenterology &amp; hepatology</t>
  </si>
  <si>
    <t>Journal of biomedical research</t>
  </si>
  <si>
    <t>Clinical cancer research : an official journal of the American Association for Cancer Research</t>
  </si>
  <si>
    <t>DNA and cell biology</t>
  </si>
  <si>
    <t>Oncogene</t>
  </si>
  <si>
    <t>Avicenna journal of phytomedicine</t>
  </si>
  <si>
    <t>Current rheumatology reports</t>
  </si>
  <si>
    <t>Cancer letters</t>
  </si>
  <si>
    <t>Toxicology and applied pharmacology</t>
  </si>
  <si>
    <t>Seminars in cancer biology</t>
  </si>
  <si>
    <t>Mayo Clinic proceedings</t>
  </si>
  <si>
    <t>Current neurology and neuroscience reports</t>
  </si>
  <si>
    <t>European journal of pharmacology</t>
  </si>
  <si>
    <t>Annals of medicine</t>
  </si>
  <si>
    <t>Journal of immunology research</t>
  </si>
  <si>
    <t>The ocular surface</t>
  </si>
  <si>
    <t>International journal of oncology</t>
  </si>
  <si>
    <t>mBio</t>
  </si>
  <si>
    <t>Annales de dermatologie et de venereologie</t>
  </si>
  <si>
    <t>International journal of epidemiology</t>
  </si>
  <si>
    <t>The New England journal of medicine</t>
  </si>
  <si>
    <t>Comparative biochemistry and physiology. Toxicology &amp; pharmacology : CBP</t>
  </si>
  <si>
    <t>Pakistan journal of pharmaceutical sciences</t>
  </si>
  <si>
    <t>Biochimica et biophysica acta. Proteins and proteomics</t>
  </si>
  <si>
    <t>Neurobiology of aging</t>
  </si>
  <si>
    <t>Clinical pharmacology and therapeutics</t>
  </si>
  <si>
    <t>Toxicology</t>
  </si>
  <si>
    <t>Arthritis &amp; rheumatology (Hoboken, N.J.)</t>
  </si>
  <si>
    <t>Seminars in arthritis and rheumatism</t>
  </si>
  <si>
    <t>Fish &amp; shellfish immunology</t>
  </si>
  <si>
    <t>The Journal of rheumatology</t>
  </si>
  <si>
    <t>Molecular metabolism</t>
  </si>
  <si>
    <t>Journal of cellular biochemistry</t>
  </si>
  <si>
    <t>Cell reports</t>
  </si>
  <si>
    <t>Development (Cambridge, England)</t>
  </si>
  <si>
    <t>Alcohol and alcoholism (Oxford, Oxfordshire)</t>
  </si>
  <si>
    <t>Cells</t>
  </si>
  <si>
    <t>Neurology(R) neuroimmunology &amp; neuroinflammation</t>
  </si>
  <si>
    <t>Free radical biology &amp; medicine</t>
  </si>
  <si>
    <t>Cell research</t>
  </si>
  <si>
    <t>Cellular signalling</t>
  </si>
  <si>
    <t>Biomarkers in medicine</t>
  </si>
  <si>
    <t>The Prostate</t>
  </si>
  <si>
    <t>Current rheumatology reviews</t>
  </si>
  <si>
    <t>Aging cell</t>
  </si>
  <si>
    <t>BMC complementary and alternative medicine</t>
  </si>
  <si>
    <t>Hepatology communications</t>
  </si>
  <si>
    <t>Journal of community hospital internal medicine perspectives</t>
  </si>
  <si>
    <t>Molecules (Basel, Switzerland)</t>
  </si>
  <si>
    <t>Graefe's archive for clinical and experimental ophthalmology = Albrecht von Graefes Archiv fur klinische und experimentelle Ophthalmologie</t>
  </si>
  <si>
    <t>Atherosclerosis</t>
  </si>
  <si>
    <t>Circulation. Genomic and precision medicine</t>
  </si>
  <si>
    <t>Autoimmunity reviews</t>
  </si>
  <si>
    <t>Viruses</t>
  </si>
  <si>
    <t>Environmental health perspectives</t>
  </si>
  <si>
    <t>Fitoterapia</t>
  </si>
  <si>
    <t>Physiological research</t>
  </si>
  <si>
    <t>Metallomics : integrated biometal science</t>
  </si>
  <si>
    <t>Annals of translational medicine</t>
  </si>
  <si>
    <t>Biomolecules</t>
  </si>
  <si>
    <t>Endocrinology</t>
  </si>
  <si>
    <t>Cell cycle (Georgetown, Tex.)</t>
  </si>
  <si>
    <t>Biochemical and biophysical research communications</t>
  </si>
  <si>
    <t>Cancer prevention research (Philadelphia, Pa.)</t>
  </si>
  <si>
    <t>Cellular &amp; molecular biology letters</t>
  </si>
  <si>
    <t>Beijing da xue xue bao. Yi xue ban = Journal of Peking University. Health sciences</t>
  </si>
  <si>
    <t>Diabetes, metabolic syndrome and obesity : targets and therapy</t>
  </si>
  <si>
    <t>Iranian journal of basic medical sciences</t>
  </si>
  <si>
    <t>Translational lung cancer research</t>
  </si>
  <si>
    <t>Journal of cell science</t>
  </si>
  <si>
    <t>The international journal of biochemistry &amp; cell biology</t>
  </si>
  <si>
    <t>Experimental eye research</t>
  </si>
  <si>
    <t>Current opinion in rheumatology</t>
  </si>
  <si>
    <t>Metabolism: clinical and experimental</t>
  </si>
  <si>
    <t>Journal of clinical rheumatology : practical reports on rheumatic &amp; musculoskeletal diseases</t>
  </si>
  <si>
    <t>Journal of dairy science</t>
  </si>
  <si>
    <t>Journal of food science</t>
  </si>
  <si>
    <t>Protein expression and purification</t>
  </si>
  <si>
    <t>EBioMedicine</t>
  </si>
  <si>
    <t>The Journal of toxicological sciences</t>
  </si>
  <si>
    <t>Animal genetics</t>
  </si>
  <si>
    <t>Virus research</t>
  </si>
  <si>
    <t>Medicine</t>
  </si>
  <si>
    <t>Journal of comparative physiology. B, Biochemical, systemic, and environmental physiology</t>
  </si>
  <si>
    <t>Advances in experimental medicine and biology</t>
  </si>
  <si>
    <t>Journal of clinical neuromuscular disease</t>
  </si>
  <si>
    <t>American journal of physiology. Heart and circulatory physiology</t>
  </si>
  <si>
    <t>Journal of clinical pharmacy and therapeutics</t>
  </si>
  <si>
    <t>Reproductive toxicology (Elmsford, N.Y.)</t>
  </si>
  <si>
    <t>Acta histochemica</t>
  </si>
  <si>
    <t>Expert opinion on biological therapy</t>
  </si>
  <si>
    <t>Journal of internal medicine</t>
  </si>
  <si>
    <t>Cardiovascular research</t>
  </si>
  <si>
    <t>Science translational medicine</t>
  </si>
  <si>
    <t>Aquatic toxicology (Amsterdam, Netherlands)</t>
  </si>
  <si>
    <t>Korean journal for food science of animal resources</t>
  </si>
  <si>
    <t>Cellular physiology and biochemistry : international journal of experimental cellular physiology, biochemistry, and pharmacology</t>
  </si>
  <si>
    <t>International journal of endocrinology</t>
  </si>
  <si>
    <t>Oncotarget</t>
  </si>
  <si>
    <t>Current opinion in lipidology</t>
  </si>
  <si>
    <t>Cardiovascular toxicology</t>
  </si>
  <si>
    <t>BMC cancer</t>
  </si>
  <si>
    <t>FASEB journal : official publication of the Federation of American Societies for Experimental Biology</t>
  </si>
  <si>
    <t>The Canadian journal of cardiology</t>
  </si>
  <si>
    <t>Journal of clinical laboratory analysis</t>
  </si>
  <si>
    <t>Annals of hepatology</t>
  </si>
  <si>
    <t>Iranian journal of pharmaceutical research : IJPR</t>
  </si>
  <si>
    <t>The Journal of pharmacy and pharmacology</t>
  </si>
  <si>
    <t>JAMA cardiology</t>
  </si>
  <si>
    <t>Arteriosclerosis, thrombosis, and vascular biology</t>
  </si>
  <si>
    <t>The EMBO journal</t>
  </si>
  <si>
    <t>iScience</t>
  </si>
  <si>
    <t>Breast cancer research : BCR</t>
  </si>
  <si>
    <t>Indian heart journal</t>
  </si>
  <si>
    <t>Lifestyle genomics</t>
  </si>
  <si>
    <t>Immunological medicine</t>
  </si>
  <si>
    <t>Acta myologica : myopathies and cardiomyopathies : official journal of the Mediterranean Society of Myology</t>
  </si>
  <si>
    <t>European heart journal. Case reports</t>
  </si>
  <si>
    <t>The international journal of neuropsychopharmacology</t>
  </si>
  <si>
    <t>Antimicrobial agents and chemotherapy</t>
  </si>
  <si>
    <t>Frontiers in cellular and infection microbiology</t>
  </si>
  <si>
    <t>Biotechnology letters</t>
  </si>
  <si>
    <t>Current opinion in neurology</t>
  </si>
  <si>
    <t>Neuroscience</t>
  </si>
  <si>
    <t>Andrology</t>
  </si>
  <si>
    <t>Journal of clinical neuroscience : official journal of the Neurosurgical Society of Australasia</t>
  </si>
  <si>
    <t>JAMA neurology</t>
  </si>
  <si>
    <t>Zhongguo ying yong sheng li xue za zhi = Zhongguo yingyong shenglixue zazhi = Chinese journal of applied physiology</t>
  </si>
  <si>
    <t>2021</t>
  </si>
  <si>
    <t>2020</t>
  </si>
  <si>
    <t>2019</t>
  </si>
  <si>
    <t>2018</t>
  </si>
  <si>
    <t>2017</t>
  </si>
  <si>
    <t>*3D spheroid cell culture / *Cholesterol biosynthesis / *Endothelial cells / *Vascular smooth muscle cells</t>
  </si>
  <si>
    <t>[]</t>
  </si>
  <si>
    <t>*Biomarkers / *Colorectal cancer / *The Cancer Genome Atlas / *miR-144-3p / *miR-663b / Cholesterol/genetics/*metabolism / Colorectal Neoplasms/*genetics/metabolism/pathology / MicroRNAs/*genetics</t>
  </si>
  <si>
    <t>*Diallyl disulfide / *HepG2 cells / *LDLR / *Lipid metabolism / *PCSK9 / Allyl Compounds/*pharmacology / Disulfides/*pharmacology / Hepatocytes/*drug effects/enzymology / Hypolipidemic Agents/*pharmacology / Lipoproteins, LDL/*metabolism / Phosphatidylinositol 3-Kinase/*metabolism / Proprotein Convertase 9/*antagonists &amp; inhibitors/genetics/metabolism / Proto-Oncogene Proteins c-akt/*metabolism / Serine Proteinase Inhibitors/*pharmacology / Sterol Regulatory Element Binding Protein 2/genetics/*metabolism</t>
  </si>
  <si>
    <t>*Autoimmune Diseases/diagnosis / *Muscular Diseases/therapy / *Myositis</t>
  </si>
  <si>
    <t>*Muscular Diseases / *Muscular Dystrophies/diagnosis / *Myositis/diagnosis / *Myositis, Inclusion Body</t>
  </si>
  <si>
    <t>*Autoimmune Diseases / *Muscular Diseases/etiology / *Myositis/complications / *Sjogren's Syndrome/complications</t>
  </si>
  <si>
    <t>*Cholecystectomy</t>
  </si>
  <si>
    <t>*Autoimmune Diseases / *COVID-19 / *Hydroxymethylglutaryl-CoA Reductase Inhibitors / *Motor Neuron Disease/complications/diagnosis / *Muscular Diseases/complications/diagnosis / *Myositis</t>
  </si>
  <si>
    <t>AMP-Activated Protein Kinases/*metabolism / *Blood Glucose/drug effects/metabolism / Isoflavones/*pharmacology / Lipid Metabolism/*drug effects / *Liver/drug effects/metabolism</t>
  </si>
  <si>
    <t>*Anti-Inflammatory Agents/chemistry/pharmacology / Foam Cells/*enzymology / *Hydroxymethylglutaryl CoA Reductases/chemistry/metabolism / *Hydroxymethylglutaryl-CoA Reductase Inhibitors/chemistry/pharmacology / *Prostaglandins A/chemistry/pharmacology</t>
  </si>
  <si>
    <t>*American Indian / *autoantibodies / *autoimmunity / *myopathy / *statin / *American Natives / Autoantibodies/*immunology / Hydroxymethylglutaryl-CoA Reductase Inhibitors/immunology/*therapeutic use / Muscular Diseases/*drug therapy/ethnology/immunology</t>
  </si>
  <si>
    <t>Cholesterol/analysis/*biosynthesis / Co-Repressor Proteins/*metabolism / Molecular Chaperones/*metabolism / Receptors, Androgen/*metabolism</t>
  </si>
  <si>
    <t>Hypercholesterolemia/*genetics/metabolism/therapy / MicroRNAs/antagonists &amp; inhibitors/*genetics</t>
  </si>
  <si>
    <t>Biological Factors/chemistry/isolation &amp; purification/*pharmacology / Diabetes Mellitus, Type 2/drug therapy/*genetics / Phellinus/chemistry/*growth &amp; development / Rosa/*microbiology</t>
  </si>
  <si>
    <t>*Cyprinidae / *Lipid Metabolism Disorders / *Water Pollutants, Chemical/toxicity</t>
  </si>
  <si>
    <t>Areca/*toxicity / Dipeptidyl-Peptidase IV Inhibitors/*pharmacology / Liver Neoplasms, Experimental/chemically induced/pathology/*prevention &amp; control / Oxidative Stress/*drug effects / Plant Extracts/*toxicity / Vildagliptin/*pharmacology</t>
  </si>
  <si>
    <t>Anticholesteremic Agents/*pharmacology / Atherosclerosis/genetics/metabolism/pathology/*prevention &amp; control / Cholesterol/*biosynthesis / Glucosides/*pharmacology / Hypercholesterolemia/genetics/metabolism/pathology/*prevention &amp; control / Lipogenesis/*drug effects/genetics / Liver/*drug effects/metabolism/pathology / Phenols/*pharmacology</t>
  </si>
  <si>
    <t>Acarbose/*pharmacology / Diabetes Mellitus, Experimental/*drug therapy/metabolism/microbiology / Diabetes Mellitus, Type 2/*drug therapy/metabolism/microbiology / Polysaccharides/*pharmacology / Sargassum/*metabolism</t>
  </si>
  <si>
    <t>*Anti-HMGCR myopathy / *Intravenous immunoglobulins / *Long-term treatment / *Necrotizing myopathy / *Subcutaneous immunoglobulins</t>
  </si>
  <si>
    <t>*Atherosclerosis/drug therapy/genetics / *Citrus / *Flavanones / *Hesperidin</t>
  </si>
  <si>
    <t>Anticholesteremic Agents/*pharmacology / *Cell Proliferation / Myocytes, Smooth Muscle/drug effects/*metabolism/physiology / Proprotein Convertase 9/genetics/*metabolism / Simvastatin/*pharmacology</t>
  </si>
  <si>
    <t>*Leukemia, Myeloid, Acute/genetics</t>
  </si>
  <si>
    <t>*Nevus, Pigmented/diagnostic imaging / *Spectrometry, Mass, Electrospray Ionization</t>
  </si>
  <si>
    <t>Anticholesteremic Agents/isolation &amp; purification/*pharmacology / Hydrogen/*chemistry / Plant Gums/*chemistry / Resins, Plant/*chemistry / Triterpenes/isolation &amp; purification/*pharmacology</t>
  </si>
  <si>
    <t>Biological Transport/*drug effects / Lipid Metabolism/*drug effects / Lupinus/*chemistry / Peptides/*pharmacokinetics / Plant Proteins/*pharmacokinetics</t>
  </si>
  <si>
    <t>Cholelithiasis/drug therapy/etiology/genetics/*metabolism / Cholesterol/*metabolism / HIV Infections/complications/drug therapy/genetics/*metabolism / Lipid Metabolism/*genetics / Lipoproteins, LDL/*blood / Liver/*metabolism</t>
  </si>
  <si>
    <t>Fatty Acids, Omega-6/*metabolism/pharmacology / Leptin/*genetics/metabolism / Linoleic Acid/*metabolism/pharmacology / Liver/drug effects/*metabolism</t>
  </si>
  <si>
    <t>*HMG-CoA Reductase / *S. cerevisiae / *cell biology / *lipid droplet / *mevalonate / *nucleus-vacuole junction / *sterol-ester</t>
  </si>
  <si>
    <t>Circadian Rhythm/*drug effects/genetics / Diet, High-Fat/*adverse effects / Lipid Metabolism/*drug effects / Non-alcoholic Fatty Liver Disease/*metabolism</t>
  </si>
  <si>
    <t>Cholesterol/*biosynthesis / Hepacivirus/*genetics / Hepatitis C, Chronic/*metabolism/virology / Hepatocytes/*metabolism/virology / *Lipid Metabolism</t>
  </si>
  <si>
    <t>Angiogenic Proteins/genetics/*metabolism / Biomarkers, Tumor/genetics/*metabolism / Carcinoma, Non-Small-Cell Lung/genetics/metabolism/*pathology / *Cellular Reprogramming / *Gene Expression Regulation, Neoplastic / Hydroxymethylglutaryl CoA Reductases/genetics/*metabolism / Receptors, G-Protein-Coupled/genetics/*metabolism / Stearoyl-CoA Desaturase/genetics/*metabolism</t>
  </si>
  <si>
    <t>*anti-HMGCR necrotising myopathy / *dysphagia / *older patients / *pharyngeal muscles necrosis / *statins</t>
  </si>
  <si>
    <t>*Development / *Diabetes / *Embryonic development / *Epigenetics / *Hepatology / *Epigenesis, Genetic / *Gene Expression Regulation, Enzymologic / *Lipid Metabolism / Metabolic Syndrome/genetics/*metabolism/pathology / Non-alcoholic Fatty Liver Disease/genetics/*metabolism/pathology / Prenatal Exposure Delayed Effects/genetics/*metabolism/pathology</t>
  </si>
  <si>
    <t>AMP-Activated Protein Kinases/*metabolism / Allantoin/*pharmacology / Cholesterol/*biosynthesis / *Lactobacillus plantarum / *Lactobacillus reuteri / Mevalonic Acid/*metabolism / Probiotics/*pharmacology</t>
  </si>
  <si>
    <t>*Cholesterol metabolism / *Enzyme / *Linc00657 / *Transthyretin / *miR-205-5p / Cholesterol/*metabolism / Cholesterol 7-alpha-Hydroxylase/*antagonists &amp; inhibitors / Hydroxymethylglutaryl CoA Reductases/*metabolism / MicroRNAs/*metabolism / Prealbumin/*metabolism</t>
  </si>
  <si>
    <t>* Cordyceps sinensis / *fermentation / *ginsenoside Rb1 / *hyperlipidemia / *zebrafish</t>
  </si>
  <si>
    <t>*cholesterol / *developmental biology / *embryonic lethality / *isoprenoid / *mouse / *vitamin K / Dimethylallyltranstransferase/*deficiency / Endoplasmic Reticulum/*metabolism / Hydroxymethylglutaryl CoA Reductases/*metabolism</t>
  </si>
  <si>
    <t>Hypercholesterolemia/*blood/drug therapy/*metabolism/physiopathology / Lindera/*chemistry / Lipid Metabolism/*drug effects / Lipids/*blood / Plant Extracts/administration &amp; dosage/*pharmacology / Plant Leaves/*chemistry</t>
  </si>
  <si>
    <t>Hydroxymethylglutaryl-CoA Reductase Inhibitors/administration &amp; dosage/*adverse effects / Hypolipidemic Agents/administration &amp; dosage/*adverse effects / Muscular Diseases/*chemically induced/diagnosis/prevention &amp; control</t>
  </si>
  <si>
    <t>Leydig Cell Tumor/*metabolism / Leydig Cells/*pathology / Lipid Metabolism/*genetics / Peroxisome Proliferator-Activated Receptors/*metabolism / Receptors, Estrogen/*genetics</t>
  </si>
  <si>
    <t>Glycolipids/*metabolism / Liver/*drug effects/metabolism / Maternal Exposure/*adverse effects / Prenatal Exposure Delayed Effects/*metabolism / T-2 Toxin/*toxicity</t>
  </si>
  <si>
    <t>Bone Morphogenetic Protein 2/*genetics/metabolism / Carotenoids/*pharmacology / Hydroxymethylglutaryl CoA Reductases/*genetics/metabolism / Plant Extracts/*pharmacology / Tocotrienols/*pharmacology / rhoA GTP-Binding Protein/*antagonists &amp; inhibitors/metabolism</t>
  </si>
  <si>
    <t>*Akt / *FTLD / *Fus / *cholesterol / *hyperactivity / *myelin</t>
  </si>
  <si>
    <t>*BONE MINERAL DENSITY / *PLASMA LIPIDS / *STATINS</t>
  </si>
  <si>
    <t>*bioconversion / *cholesterol homeostasis / *hepatic lipogenesis / *hyperglycemia / *palatinose / *sucrose</t>
  </si>
  <si>
    <t>*Diabetes Mellitus / *Isodon</t>
  </si>
  <si>
    <t>Hydroxymethylglutaryl-CoA Reductase Inhibitors/*adverse effects / Muscular Diseases/*chemically induced</t>
  </si>
  <si>
    <t>*Chickens / *Dichlorvos</t>
  </si>
  <si>
    <t>*Autoimmune Diseases / *Hydroxymethylglutaryl-CoA Reductase Inhibitors / *Muscular Diseases/diagnosis / *Myositis</t>
  </si>
  <si>
    <t>Hydroxymethylglutaryl CoA Reductases/*immunology / Muscular Diseases/diagnosis/*drug therapy/pathology / Muscular Dystrophies, Limb-Girdle/*diagnosis/pathology / Rituximab/*therapeutic use</t>
  </si>
  <si>
    <t>Hydroxymethylglutaryl CoA Reductases/*blood / Hydroxymethylglutaryl-CoA Reductase Inhibitors/*therapeutic use / Myositis/*drug therapy/*enzymology</t>
  </si>
  <si>
    <t>*3T3-L1 cells / *Adipogenesis / *PPAR-gamma / *Pelargonidin / *Triglyceride / Adipogenesis/*drug effects / Anthocyanins/metabolism/*pharmacology / Anti-Obesity Agents/metabolism/*pharmacology / PPAR gamma/*metabolism</t>
  </si>
  <si>
    <t>Betaine/*pharmacology / Bile Acids and Salts/*metabolism / Cholesterol/*metabolism / *Dietary Supplements / Liver/*metabolism</t>
  </si>
  <si>
    <t>Fungal Proteins/*genetics/metabolism / Maleimides/*metabolism / Polyporales/enzymology/*genetics/*metabolism / Ubiquinone/*analogs &amp; derivatives/biosynthesis</t>
  </si>
  <si>
    <t>*Differential expression gene / *Foam cell / *GO enrichment / *KEGG pathway analysis / *Macrophages / *Protein interaction network / Atherosclerosis/*genetics/metabolism/pathology / Foam Cells/*metabolism/pathology / *Gene Expression Profiling / *Gene Regulatory Networks / *Oligonucleotide Array Sequence Analysis / *Protein Interaction Maps / Signal Transduction/*genetics / *Transcriptome</t>
  </si>
  <si>
    <t>Avian Proteins/*genetics/metabolism / Betaine/*administration &amp; dosage / Chick Embryo/*drug effects / Cholesterol/*genetics/metabolism / Gene Expression/*drug effects / Hypothalamus/*metabolism</t>
  </si>
  <si>
    <t>Acetates/*pharmacology / Cyclopentanes/*pharmacology / Fruit/*drug effects/genetics/metabolism / Gene Expression Regulation, Plant/*drug effects / Monoterpenes/*metabolism / Oxylipins/*pharmacology / Plant Growth Regulators/*pharmacology / Plant Proteins/*genetics/metabolism / Vitis/drug effects/genetics/*metabolism</t>
  </si>
  <si>
    <t>Hyperlipidemias/*drug therapy / *Hypolipidemic Agents / Lipid Metabolism/*drug effects / Liver/*metabolism / MAP Kinase Signaling System/*drug effects / NF-kappa B/*metabolism / *Phytotherapy / Triterpenes/*pharmacology/*therapeutic use</t>
  </si>
  <si>
    <t>Atorvastatin/*analogs &amp; derivatives/*pharmacology / Hydroxymethylglutaryl CoA Reductases/chemistry/*metabolism / Hydroxymethylglutaryl-CoA Reductase Inhibitors/chemical synthesis/*pharmacology / Proteolysis/*drug effects / Thalidomide/*analogs &amp; derivatives/chemical synthesis/pharmacology</t>
  </si>
  <si>
    <t>Hyperglycemia/*genetics/metabolism / Mevalonic Acid/*metabolism / MicroRNAs/*genetics / Muscle, Smooth, Vascular/*cytology/metabolism / *Signal Transduction</t>
  </si>
  <si>
    <t>AMP-Activated Protein Kinases/*metabolism / Cholesterol/blood/*metabolism / Ellagic Acid/*pharmacology/therapeutic use / Hydroxymethylglutaryl CoA Reductases/*metabolism / Intracellular Signaling Peptides and Proteins/*metabolism / Membrane Proteins/*metabolism / Plant Extracts/*pharmacology/therapeutic use / Rubus/*chemistry / Sterol Regulatory Element Binding Protein 2/*metabolism</t>
  </si>
  <si>
    <t>Fluvastatin/*therapeutic use / Hydroxymethylglutaryl-CoA Reductase Inhibitors/*therapeutic use / Thymoma/*drug therapy / Thymus Neoplasms/*drug therapy</t>
  </si>
  <si>
    <t>*3-hydroxy-3-methylglutaryl-coenzyme A reductase (HMGCR) / *Bcl-2 / *Hyperlipidemia / *Immune-mediated necrotizing myopathy / Hydroxymethylglutaryl CoA Reductases/*immunology / Lymphocytes/*immunology / Muscular Diseases/complications/*immunology/*pathology / Myositis/complications/*immunology/*pathology / Proto-Oncogene Proteins c-bcl-2/*immunology / Receptors, CCR4/*immunology</t>
  </si>
  <si>
    <t>*cellular stress / *cholesterol / *hepatic steatosis / *lipogenesis / *mule ducks / Blood Glucose/genetics/*metabolism / Ducks/*metabolism / *Energy Intake / *Energy Metabolism/genetics / Fatty Liver/etiology/genetics/*metabolism/pathology / *Lipogenesis/genetics / Liver/*metabolism/pathology / *Stress, Physiological</t>
  </si>
  <si>
    <t>*Degradation / *HMG-CoA reductase / *Lanosterols / *Luciferase / *Oxysterols / *SREBP / Hydroxymethylglutaryl CoA Reductases/*metabolism / Lanosterol/*metabolism/pharmacology / Oxysterols/*metabolism/pharmacology</t>
  </si>
  <si>
    <t>*Genomic restricted maximum likelihood / *Heritability / *Longitudinal changes / *Phenotypic trait / *Genetic Predisposition to Disease / Genome-Wide Association Study/*methods / *Polymorphism, Single Nucleotide / *Quantitative Trait, Heritable</t>
  </si>
  <si>
    <t>*Calcium insufficiency / *Estrogen-deficiency / *Fat mass / *Insulin resistance / *Insulin secretion / *Menopause / Calcium/blood/*deficiency / *Down-Regulation / Estrogens/*deficiency / *Insulin Resistance / Intra-Abdominal Fat/*metabolism / *Lipid Metabolism / Parathyroid Hormone/*blood</t>
  </si>
  <si>
    <t>Glucans/*chemistry/isolation &amp; purification/metabolism / Shiitake Mushrooms/*metabolism</t>
  </si>
  <si>
    <t>Agar/*chemistry/*pharmacology / Hypoglycemic Agents/*chemistry/*pharmacology / Mitochondria/*drug effects/pathology / Oligosaccharides/*chemistry / Rhodophyta/*chemistry</t>
  </si>
  <si>
    <t>Autoantibodies/*blood / Hydroxymethylglutaryl CoA Reductases/*immunology / Muscle, Skeletal/*immunology / Myositis/blood/drug therapy/*immunology</t>
  </si>
  <si>
    <t>*3-hydroxy-3-methylglutaryl-coenzyme A reductase / *HMGCR / *Immune-mediated necrotizing-myopathy / *LGMD / *spontaneous improvement</t>
  </si>
  <si>
    <t>*artesunate / *distant seeding / *glioma / *mevalonate pathway / *senescence / Artesunate/*pharmacology / Brain Neoplasms/*pathology / Cellular Senescence/*drug effects / Glioma/*pathology / Metabolic Networks and Pathways/*drug effects / Mevalonic Acid/*metabolism</t>
  </si>
  <si>
    <t>*AMPK pathway / *HMG-CoAR / *cholesterol homeostasis / *ethanol / *prefrontal cortex / AMP-Activated Protein Kinases/*metabolism / Cholesterol/*metabolism / Ethanol/*pharmacology / Homeostasis/*drug effects / Lipid Metabolism/*drug effects / Prefrontal Cortex/*metabolism</t>
  </si>
  <si>
    <t>*cholesterol metabolism / *dietary lipid / *high-throughput sequencing / *microRNAs / *transcriptional regulation / CCAAT-Enhancer-Binding Protein-alpha/*metabolism / Catfishes/*metabolism / Cholesterol/*metabolism / *Diet, High-Fat / Hepatocytes/*metabolism / Liver/*metabolism / MicroRNAs/genetics/*metabolism</t>
  </si>
  <si>
    <t>Alzheimer Disease/*genetics / Apolipoprotein B-100/*genetics / Genetic Predisposition to Disease/*genetics / Hydroxymethylglutaryl CoA Reductases/*genetics / Membrane Transport Proteins/*genetics / *Mendelian Randomization Analysis / Proprotein Convertase 9/*genetics</t>
  </si>
  <si>
    <t>Adipose Tissue/*drug effects/pathology / Hydroxymethylglutaryl CoA Reductases/genetics/*metabolism / Inflammation/chemically induced/*metabolism / *Insulin Resistance / Myeloid Cells/*metabolism / Obesity/*chemically induced</t>
  </si>
  <si>
    <t>*ELISA / *Natural autoantibodies / *cell-based assay / *immunohistochemistry / *intravenous immunoglobulin / Autoantibodies/*analysis/immunology / Immunoglobulins, Intravenous/*analysis/immunology / Neurons/*immunology</t>
  </si>
  <si>
    <t>AMP-Activated Protein Kinases/*metabolism / Adipogenesis/*drug effects / Corylus/*chemistry / Peptides/chemistry/*pharmacology / Protein Hydrolysates/*metabolism</t>
  </si>
  <si>
    <t>*Epstein-Barr virus / *acute viral infection / *anti-HMGCR antibody / *immune-mediated necrotizing myopathy / *immunotherapy / *muscle biopsy / Autoimmune Diseases/diagnostic imaging/drug therapy/*etiology / Epstein-Barr Virus Infections/*complications/diagnostic imaging/drug therapy / Hydroxymethylglutaryl CoA Reductases/*immunology / Muscular Diseases/diagnostic imaging/drug therapy/*etiology</t>
  </si>
  <si>
    <t>GTP Phosphohydrolases/*metabolism / Paclitaxel/administration &amp; dosage/*pharmacology / Simvastatin/administration &amp; dosage/*pharmacology / Uterine Cervical Neoplasms/*drug therapy/enzymology/pathology</t>
  </si>
  <si>
    <t>*Cholesterol biosynthesis / *Fatty acid synthase / *HMG-CoA reductase / *Hepatocellular carcinoma / *Systems biology / Carcinoma, Hepatocellular/genetics/*metabolism / Cholesterol/*biosynthesis / Fatty Acid Synthase, Type I/genetics/*metabolism / Fatty Acids/*biosynthesis / Liver Neoplasms/genetics/*metabolism</t>
  </si>
  <si>
    <t>*AMPK / *Apoptosis / *Autophagy / *Dp44mT / *Pancreatic cancer cells / AMP-Activated Protein Kinases/genetics/*metabolism / Antineoplastic Agents/*pharmacology/therapeutic use / Pancreatic Neoplasms/*drug therapy/immunology/pathology / Thiosemicarbazones/*pharmacology/therapeutic use</t>
  </si>
  <si>
    <t>*Anti-HMGCR myopathy / *Autoimmune myositis / *Corticosteroid-free therapy / *IVIG / *Immune-mediated necrotizing myopathy / *Immunosuppressant / *Remission / *Statin / *Therapy / Autoimmune Diseases/*chemically induced/drug therapy / Hydroxymethylglutaryl-CoA Reductase Inhibitors/*adverse effects / Immunosuppressive Agents/*therapeutic use / Myositis/*chemically induced/*etiology/immunology</t>
  </si>
  <si>
    <t>Azepines/*pharmacology / Epigenesis, Genetic/*drug effects / Lipid Metabolism/*drug effects / Proteins/antagonists &amp; inhibitors/*metabolism / Triazoles/*pharmacology</t>
  </si>
  <si>
    <t>Autoantibodies/*blood / Hydroxymethylglutaryl CoA Reductases/*blood / Myositis/blood/diagnosis/*epidemiology / Polymyalgia Rheumatica/blood/diagnosis/*epidemiology</t>
  </si>
  <si>
    <t>*Hmgcr / *cardiovascular disease / *cholesterol / *gene expression / *hypercholesterolemia / *miRNA / *molecular biology / *posttranscriptional regulation / *transcription / Cholesterol/*biosynthesis/genetics/metabolism / MicroRNAs/genetics/*metabolism</t>
  </si>
  <si>
    <t>Carcinoma, Ovarian Epithelial/genetics/*prevention &amp; control / Hydroxymethylglutaryl CoA Reductases/*genetics / Hydroxymethylglutaryl-CoA Reductase Inhibitors/*therapeutic use / Ovarian Neoplasms/genetics/*prevention &amp; control / *Polymorphism, Single Nucleotide</t>
  </si>
  <si>
    <t>*ACAT / *CRISPR / *Hepatocytes / *Lipoproteins / *Liver / *Metabolism / Hepatocytes/*enzymology / Lipid Metabolism/*physiology / Lipoproteins/*metabolism / Sterol O-Acyltransferase/*genetics/*metabolism</t>
  </si>
  <si>
    <t>AMP-Activated Protein Kinases/*metabolism / Blood Glucose/*drug effects/metabolism / Glutamates/*pharmacology / Signal Transduction/*drug effects</t>
  </si>
  <si>
    <t>*EROR / *Hyperlipidemia / *Intestinal microbiota / *Lipid metabolism regulation / *SCFAs / Avena/*chemistry / *Diet, High-Fat / *Gastrointestinal Microbiome</t>
  </si>
  <si>
    <t>*Hepatocellular carcinoma / *Invadopodia / *Metastasis / *miR-612 / *beta-Oxidation / Carcinoma, Hepatocellular/*genetics/metabolism/pathology / *Gene Expression Regulation, Neoplastic / Liver Neoplasms/*genetics/metabolism/pathology / MicroRNAs/*genetics / Mitochondrial Trifunctional Protein, alpha Subunit/*genetics / Podosomes/*genetics/pathology</t>
  </si>
  <si>
    <t>Autoimmune Diseases/chemically induced/*diagnosis / Deglutition Disorders/*etiology / Hepatitis, Autoimmune/complications/*diagnosis / Hydroxymethylglutaryl-CoA Reductase Inhibitors/*adverse effects / Myositis/chemically induced/*diagnosis</t>
  </si>
  <si>
    <t>Cholesterol/*biosynthesis / Cytochrome P-450 CYP1B1/genetics/*physiology / *Fetal Development/drug effects/genetics / Liver/drug effects/embryology/growth &amp; development/*metabolism / Sterol Regulatory Element Binding Proteins/*physiology / Tretinoin/*metabolism/pharmacology</t>
  </si>
  <si>
    <t>*Amino-bisphosphonates / *Cancer biology / *Cholesterol / *Mevalonate pathway / *Statins / Antineoplastic Agents/*pharmacology/therapeutic use / Cell Transformation, Neoplastic/drug effects/*metabolism/pathology / Cholesterol/*biosynthesis / Mevalonic Acid/*metabolism / Neoplasms/drug therapy/*metabolism/pathology</t>
  </si>
  <si>
    <t>CD59 Antigens/*biosynthesis/genetics / *Carcinogenesis/genetics/metabolism/pathology / *Carcinoma, Hepatocellular/drug therapy/genetics/metabolism/pathology / Gene Expression Regulation, Neoplastic/*drug effects / *Liver Neoplasms, Experimental/drug therapy/genetics/metabolism/pathology / Neoplasm Proteins/genetics/*metabolism / Phospholipase D/genetics/*metabolism / Ubiquinone/*analogs &amp; derivatives/pharmacology</t>
  </si>
  <si>
    <t>Lipid Metabolism/*drug effects / Lung Neoplasms/drug therapy/*pathology / MAP Kinase Kinase 5/genetics/*metabolism / Mitogen-Activated Protein Kinase 7/genetics/*metabolism / Small Cell Lung Carcinoma/drug therapy/*pathology</t>
  </si>
  <si>
    <t>Chitosan/*pharmacology / Gastrointestinal Microbiome/*drug effects / Glucose/*metabolism / Histone-Lysine N-Methyltransferase/*metabolism / Lipid Metabolism/*drug effects / Oligosaccharides/*pharmacology</t>
  </si>
  <si>
    <t>*Dietary Supplements/adverse effects / Noncommunicable Diseases/epidemiology/*prevention &amp; control / Tocotrienols/adverse effects/pharmacokinetics/*therapeutic use</t>
  </si>
  <si>
    <t>Breast Neoplasms/*epidemiology/metabolism/pathology / Hydroxymethylglutaryl CoA Reductases/*metabolism / Hydroxymethylglutaryl-CoA Reductase Inhibitors/*pharmacology</t>
  </si>
  <si>
    <t>*Disease Models, Animal / Hyperlipidemias/etiology/genetics/*prevention &amp; control / Oligodeoxyribonucleotides/genetics/*pharmacology / Sterol Regulatory Element Binding Protein 1/*antagonists &amp; inhibitors/genetics/metabolism</t>
  </si>
  <si>
    <t>Cholesterol/*biosynthesis / Fatty Acids/*biosynthesis / Ovarian Neoplasms/genetics/*metabolism/*pathology / Phosphatidylinositol 3-Kinases/*metabolism / Protein-Serine-Threonine Kinases/*metabolism / Proto-Oncogene Proteins c-akt/*metabolism / *Signal Transduction</t>
  </si>
  <si>
    <t>*Environmental pollutants / *Epigenetics / *Perfluoroalkyl substances / *Alkanesulfonic Acids/blood / *Drinking Water/chemistry / *Fluorocarbons/blood / *MicroRNAs/metabolism</t>
  </si>
  <si>
    <t>*Mendelian Randomization Analysis / *Phenomics / *Transcriptome</t>
  </si>
  <si>
    <t>Adrenal Cortex/*drug effects/growth &amp; development / Environmental Pollutants/chemistry/*toxicity / Organotin Compounds/*toxicity / Sexual Maturation/*physiology</t>
  </si>
  <si>
    <t>Antineoplastic Agents, Phytogenic/*toxicity / Cell Survival/*drug effects / Cholesterol/*metabolism / Lactones/*toxicity / Lipid Metabolism/*drug effects / Liver/*metabolism / Sesquiterpenes, Eudesmane/*toxicity / Sesquiterpenes, Germacrane/*toxicity</t>
  </si>
  <si>
    <t>*androgen excess / *cholesterol / *developmental programming / *ovary / *steroidogenesis / Gonadal Steroid Hormones/*biosynthesis / Lipid Metabolism/drug effects/*physiology / Ovary/drug effects/*metabolism / Prenatal Exposure Delayed Effects/*metabolism / Testosterone/*administration &amp; dosage</t>
  </si>
  <si>
    <t>*Statins / *anticancer agents / *mevalonate pathway / *non-lipid-lowering function</t>
  </si>
  <si>
    <t>*3-hydroxy-3-methylglutaryl-coenzyme A / *adeno-associated virus / *animal models / *cholesterol synthesis and regulation / *clustered regularly interspaced short palindromic repeats/CRISPR-associated / *dehydrodolichyl diphosphate synthase subunit / *dolichol / *endoplasmic reticulum / *liver</t>
  </si>
  <si>
    <t>Autoimmune Diseases/*diagnosis/epidemiology/physiopathology/therapy / Muscle, Skeletal/immunology/*pathology / Myositis/*diagnosis/epidemiology/physiopathology/therapy</t>
  </si>
  <si>
    <t>*Blood Glucose / Cholesterol/*blood / Diet, High-Fat/*adverse effects / Dietary Sucrose/*adverse effects / *Gene Expression / Sterol Regulatory Element Binding Protein 2/*genetics/*metabolism</t>
  </si>
  <si>
    <t>Hypercholesterolemia/*complications/*metabolism / Renal Insufficiency, Chronic/complications/*etiology/*metabolism/pathology / Xanthine Oxidase/genetics/*metabolism</t>
  </si>
  <si>
    <t>*Mendelian randomization / *causal inference / *cell biology / *cholesterol / *chromosomes / *gene expression / *genetic epidemiology / *human / *lipids / *statins / *Genetic Variation / Hydroxymethylglutaryl CoA Reductases/*genetics / Hydroxymethylglutaryl-CoA Reductase Inhibitors/*adverse effects / Neoplasms/chemically induced/*epidemiology</t>
  </si>
  <si>
    <t>*Botulism / *Ciguatera / *HMGCR antibody myopathy / *Immune checkpoint inhibitor myopathy / *Medication-induced myopathy / *Tetrodotoxin / *Toxin-induced rhabdomyolysis / Channelopathies/*chemically induced / Muscular Diseases/*chemically induced / Neuromuscular Junction Diseases/*chemically induced / Neurotoxicity Syndromes/*etiology / Toxins, Biological/*adverse effects</t>
  </si>
  <si>
    <t>Autoantibodies/*blood / Creatine Kinase/*blood / Hydroxymethylglutaryl CoA Reductases/*immunology / Immunoglobulins, Intravenous/*administration &amp; dosage / *Myositis/diagnosis/immunology/physiopathology / Signal Recognition Particle/*immunology</t>
  </si>
  <si>
    <t>*Cardiovascular Diseases / *Case Report / *Creatinine / *HMG-CoA Reductase Inhibitors / *Hyperlipidemias / *Military Medicine / *Muscle Weakness / *Muscular Diseases / *Myositis / *Rare Diseases / *Reductase / *Veterans Health</t>
  </si>
  <si>
    <t>Cholesterol/biosynthesis/*metabolism / Hepatocytes/*metabolism / Neuropeptide Y/*metabolism / Receptors, Neuropeptide Y/*metabolism</t>
  </si>
  <si>
    <t>Diet/*adverse effects / Eating/*genetics / Lipid Metabolism/*genetics / MicroRNAs/*blood / *Whole Grains</t>
  </si>
  <si>
    <t>*CH / *DSAP / *keratinocytes / *mevalonate pathway / *proliferation / *Hydroxymethylglutaryl-CoA Reductase Inhibitors/pharmacology / *Pravastatin/pharmacology</t>
  </si>
  <si>
    <t>*Alisma / *Drugs, Chinese Herbal / *Non-alcoholic Fatty Liver Disease/drug therapy/genetics</t>
  </si>
  <si>
    <t>*E3 ubiquitin ligase / *HMGCR / *SM / *acetylation / *cholesterol / *cholesterol metabolism / *cholesterol regulation / *cholesterol synthesis / *phosphorylation / *post-translational modification / *post-translational modification (PTM) / *post-translational regulation / *proteasome / *protein degradation / *ubiquitin ligase / *ubiquitination / *ubiquitylation (ubiquitination) / Cholesterol/*biosynthesis/chemistry / Protein Processing, Post-Translational/*genetics</t>
  </si>
  <si>
    <t>*Hyperlipidemias/drug therapy/genetics</t>
  </si>
  <si>
    <t>*DNA Methylation / *Transcriptome</t>
  </si>
  <si>
    <t>Cholesterol/*biosynthesis / Eating/*physiology / Hydroxymethylglutaryl CoA Reductases/*metabolism / Mechanistic Target of Rapamycin Complex 1/*metabolism / Ubiquitin Thiolesterase/antagonists &amp; inhibitors/chemistry/deficiency/*metabolism</t>
  </si>
  <si>
    <t>*Alzheimer Disease/chemically induced/drug therapy/metabolism/pathology / *Amyloid beta-Peptides/metabolism/toxicity / Cholesterol/*metabolism / Oxidative Stress/*drug effects / *Peptide Fragments/metabolism/toxicity / Triterpenes/*pharmacology</t>
  </si>
  <si>
    <t>*Adipose Tissue/drug effects / *Aporphines/pharmacology / *Chickens / *Cholesterol/metabolism / *Lipid Metabolism/drug effects / *Triglycerides/metabolism</t>
  </si>
  <si>
    <t>Acetyl-CoA C-Acetyltransferase/*antagonists &amp; inhibitors/*metabolism / Cholesterol, Dietary/*administration &amp; dosage/*adverse effects / Diet, High-Fat/*adverse effects / Hydroxymethylglutaryl CoA Reductases/*metabolism / Hypercholesterolemia/*drug therapy/etiology / Lipid Peroxidation/*drug effects / Mikania/*chemistry / *Phytotherapy / Plant Extracts/*administration &amp; dosage/isolation &amp; purification/*pharmacology</t>
  </si>
  <si>
    <t>Adipogenesis/*drug effects / *Anti-Obesity Agents / *Anticholesteremic Agents / Cholesterol, Dietary/*adverse effects / Diet, High-Fat/*adverse effects / *Dietary Supplements / Dyslipidemias/*drug therapy/*etiology/metabolism / *Phytotherapy / Plant Extracts/*administration &amp; dosage/*pharmacology / Plant Roots/*chemistry / Stachys/*chemistry / Weight Gain/*drug effects</t>
  </si>
  <si>
    <t>*Cell proliferation / *Cholesterol homeostasis / *Infant formula / *Mammary gland / *MicroRNA / Infant Formula/*analysis / Mammary Glands, Human/growth &amp; development/*metabolism / MicroRNAs/*genetics/metabolism</t>
  </si>
  <si>
    <t>*HMGCoA reductase / *Statin / *coenzyme Q10 / *nerve conduction defects / *neuropathy</t>
  </si>
  <si>
    <t>Dry Eye Syndromes/*chemically induced/diagnosis/physiopathology / Dyslipidemias/*drug therapy / Hydroxymethylglutaryl-CoA Reductase Inhibitors/*adverse effects / Meibomian Gland Dysfunction/*chemically induced/diagnostic imaging/physiopathology / Meibomian Glands/diagnostic imaging/*drug effects/pathology</t>
  </si>
  <si>
    <t>*Diagnosis / *Differentially expressed mRNAs / *Differentially expressed miRNAs / *In vitro validation / *Ischemic stroke / *MAPK signaling pathway / *Notch signaling pathway / *Gene Expression / Ischemic Stroke/*genetics / MicroRNAs/*genetics / RNA, Messenger/*genetics</t>
  </si>
  <si>
    <t>Mammary Glands, Animal/*metabolism / Mammary Neoplasms, Animal/*metabolism / Mammary Neoplasms, Experimental/*metabolism / Metabolome/*physiology / Obesity/*metabolism</t>
  </si>
  <si>
    <t>*Bisphosphonate esters / *Degradation / *HMG-CoA reductase / *Photoaffinity labeling / *SR12813 / *SR45023A (apomine) / Diphosphonates/chemical synthesis/chemistry/*pharmacology / Hydroxymethylglutaryl CoA Reductases/*metabolism / Hydroxymethylglutaryl-CoA Reductase Inhibitors/chemical synthesis/chemistry/*pharmacology</t>
  </si>
  <si>
    <t>Neuroblastoma/*metabolism / *Protein Prenylation / Receptor, Transforming Growth Factor-beta Type II/*metabolism / *Signal Transduction</t>
  </si>
  <si>
    <t>*clear cell renal cell carcinoma / *ferroptosis / *kidney / *pan-cancer biomarker / *prognosis/survival / Amino Acid Transport System y+/*genetics / *Carcinoma, Renal Cell/genetics/pathology / Fanconi Anemia Complementation Group D2 Protein/*genetics / Ferroptosis/*genetics / Hydroxymethylglutaryl CoA Reductases/*genetics / *Kidney Neoplasms/genetics/pathology / Nuclear Receptor Coactivators/*genetics</t>
  </si>
  <si>
    <t>ATP Binding Cassette Transporter 1/*genetics / Asian Continental Ancestry Group/*genetics / Diabetes Mellitus, Type 2/epidemiology/ethnology/*genetics / Hydroxymethylglutaryl CoA Reductases/*genetics / Membrane Transport Proteins/*genetics</t>
  </si>
  <si>
    <t>Cell Proliferation/*physiology / Insulin-Like Growth Factor I/pharmacology/*physiology / Proto-Oncogene Proteins c-akt/antagonists &amp; inhibitors/*metabolism / Sertoli Cells/*physiology / Signal Transduction/drug effects/*physiology / TOR Serine-Threonine Kinases/antagonists &amp; inhibitors/*metabolism</t>
  </si>
  <si>
    <t>*Cholesterol / *E3 ubiquitin ligases / *ER associated degradation (ERAD) / *HMG-CoA reductase / *LDL-cholesterol import / *RNF145 / *SCAP / *SREBP2 / *Sterol-induced HMGCR degradation / *Ubiquitin-mediated cholesterol homeostasis / *gp78 / *Homeostasis / Sterols/*metabolism / Ubiquitin/*metabolism</t>
  </si>
  <si>
    <t>Alcohol Drinking/*genetics / Apolipoprotein A-I/*genetics / Cardiovascular Diseases/*genetics/metabolism/pathology/prevention &amp; control / Cholesterol, HDL/biosynthesis/drug effects/*genetics</t>
  </si>
  <si>
    <t>*Diet, High-Fat / Hydrolyzable Tannins/*pharmacology / Lipid Metabolism/*drug effects/genetics / Lipids/*blood / Liver/*drug effects/metabolism/pathology / Non-alcoholic Fatty Liver Disease/genetics/metabolism/pathology/*prevention &amp; control</t>
  </si>
  <si>
    <t>*autoantibodies / *autoimmune diseases / *autoimmunity / *dermatomyositis / *polymyositis / Autoimmune Diseases/*genetics / Muscular Diseases/*genetics / Myositis/*genetics/pathology / Myositis, Inclusion Body/*genetics</t>
  </si>
  <si>
    <t>Ethanol/*toxicity / Glucocorticoids/*metabolism / Insulin-Like Growth Factor I/*metabolism / Lipid Metabolism/*drug effects / Liver/*drug effects/embryology/metabolism / Prenatal Exposure Delayed Effects/blood/*metabolism</t>
  </si>
  <si>
    <t>*Acne Vulgaris/drug therapy/metabolism/pathology / Gene Expression Regulation/*drug effects / Isotretinoin/*pharmacology / Protein Interaction Maps/*drug effects</t>
  </si>
  <si>
    <t>Gene Expression Regulation, Enzymologic/*physiology / Hydroxymethylglutaryl CoA Reductases/genetics/*metabolism / Insulin/blood/*metabolism / Insulin-Secreting Cells/*enzymology/metabolism</t>
  </si>
  <si>
    <t>Cataract/*genetics/pathology / *Genetic Predisposition to Disease / Hydroxymethylglutaryl CoA Reductases/*genetics / Intramolecular Transferases/*genetics</t>
  </si>
  <si>
    <t>Brain/cytology/*pathology / Brain Neoplasms/*genetics/pathology / Glioma/drug therapy/*genetics/pathology / Hydroxycholesterols/*metabolism / Isocitrate Dehydrogenase/*genetics/metabolism</t>
  </si>
  <si>
    <t>*Atherosclerotic cardiovascular disease / *HMGCR / *Idiopathic inflammatory myopathy / *Lipid-lowering therapy / *Myositis / *PCSK9 inhibitors / *Statins</t>
  </si>
  <si>
    <t>*Cholesterol / *Genomic aberrations / *HMG-CoA reductase / *Squalene epoxidase / Antineoplastic Agents/*pharmacology/therapeutic use / Biosynthetic Pathways/*drug effects / Cholesterol/*biosynthesis / Neoplasms/*drug therapy/genetics/metabolism</t>
  </si>
  <si>
    <t>*Cholesterol / *Constitutive androstane receptor / *Perfluorooctanoic acid / *Peroxisome proliferator activated receptor alpha / Caprylates/*toxicity / Cholesterol/*blood / Fluorocarbons/*toxicity / Liver/*drug effects/metabolism / PPAR alpha/*genetics / Receptors, Cytoplasmic and Nuclear/genetics/*metabolism / Transcriptome/*drug effects / Water Pollutants, Chemical/*toxicity</t>
  </si>
  <si>
    <t>Autoimmune Diseases/*complications/pathology / Heart Diseases/*etiology / Muscle, Skeletal/*pathology / Muscular Diseases/*complications/*immunology/pathology / Respiration Disorders/*etiology</t>
  </si>
  <si>
    <t>Cholesterol/*metabolism / Flavonoids/*pharmacology / *Morus / Non-alcoholic Fatty Liver Disease/*drug therapy / Plant Extracts/*pharmacology / Quercetin/*pharmacology</t>
  </si>
  <si>
    <t>*Anti-HMGCR antibodies / *Anti-HMGCR myopathy / *Immunosuppression therapy / *Muscle adverse events / *Myasthenia gravis / *Neuropathy / *Autoimmune Diseases / *Drug-Related Side Effects and Adverse Reactions / *Hydroxymethylglutaryl-CoA Reductase Inhibitors/adverse effects / *Muscular Diseases/chemically induced</t>
  </si>
  <si>
    <t>*chronopharmacology / *hypercholesterolaemia / *hyperlipidemia / *simvastatin / Circadian Rhythm Signaling Peptides and Proteins/biosynthesis/genetics/*physiology / Hydroxymethylglutaryl-CoA Reductase Inhibitors/administration &amp; dosage/*pharmacokinetics/therapeutic use / Hyperlipidemias/*drug therapy/metabolism/pathology / Simvastatin/administration &amp; dosage/*pharmacokinetics/therapeutic use</t>
  </si>
  <si>
    <t>Anticholesteremic Agents/*pharmacology / Cholesterol/*metabolism / Dioxoles/*pharmacology / Fatty Acids/*metabolism / Lignans/*pharmacology / Macrophages/drug effects/*metabolism</t>
  </si>
  <si>
    <t>*Statins / *hypercholesterolaemia / *personalised medicine</t>
  </si>
  <si>
    <t>Autoantibodies/*immunology / Hydroxymethylglutaryl CoA Reductases/*immunology</t>
  </si>
  <si>
    <t>*Cholesterol / *Hepatic diseases / *Liver / *Mitochondria / *Oxidative stress / *Respiration / Cholesterol/*metabolism / Electron Transport Chain Complex Proteins/*metabolism / Mitochondria, Liver/*metabolism/ultrastructure / *Oxidative Phosphorylation</t>
  </si>
  <si>
    <t>*Chromatography / *Lipidome / *Lipids / *Mass spectrometry / *Meibogenesis / *Meibomian gland / *Meibum / *Sex / *Tarsal plate / *Transcriptome / Lipid Metabolism/*physiology / *Liposomes / Meibomian Glands/*growth &amp; development / Tears/*metabolism / *Transcriptome</t>
  </si>
  <si>
    <t>Adrenal Cortex Neoplasms/*drug therapy/pathology / Adrenocortical Carcinoma/*drug therapy/pathology / Antineoplastic Combined Chemotherapy Protocols/*pharmacology/therapeutic use / Mitotane/*pharmacology/therapeutic use / Rosuvastatin Calcium/*pharmacology/therapeutic use</t>
  </si>
  <si>
    <t>*Citrobacter rodentium / *cholesterol homeostasis / *host response to infection / *intestinal epithelial cells / *the microbiome / Citrobacter rodentium/*growth &amp; development / Enterobacteriaceae Infections/*microbiology/*pathology / *Gastrointestinal Microbiome / *Host-Pathogen Interactions / Intestinal Mucosa/*pathology</t>
  </si>
  <si>
    <t>Cholesterol/*biosynthesis / Cholesterol, Dietary/*administration &amp; dosage / Drugs, Chinese Herbal/*therapeutic use / *Feeding Behavior / Hypercholesterolemia/blood/*drug therapy</t>
  </si>
  <si>
    <t>Autoantibodies/*blood / Autoimmune Diseases/*blood/*chemically induced/complications/diagnosis / Hydroxymethylglutaryl CoA Reductases/*immunology / Hydroxymethylglutaryl-CoA Reductase Inhibitors/*adverse effects / Muscle, Skeletal/*pathology / Muscular Diseases/*blood/*chemically induced/complications/diagnosis / Rosuvastatin Calcium/*administration &amp; dosage</t>
  </si>
  <si>
    <t>*Breast Neoplasms / *Mendelian Randomization Analysis</t>
  </si>
  <si>
    <t>Cholesterol/*biosynthesis/metabolism / Coconut Oil/*chemistry / Food Contamination/*analysis / Food Handling/*methods / Glycerol/*chemistry</t>
  </si>
  <si>
    <t>*Cholesterol efflux / *HMGCR / *LDLR / *Liver X receptors / *SREBF2 / Cholesterol/*genetics / Colorectal Neoplasms/diagnosis/*genetics/pathology</t>
  </si>
  <si>
    <t>ATP Citrate (pro-S)-Lyase/antagonists &amp; inhibitors/*genetics / Cardiovascular Diseases/*genetics / Cholesterol, LDL/*blood / *Genetic Predisposition to Disease / Hydroxymethylglutaryl CoA Reductases/*genetics / *Mendelian Randomization Analysis</t>
  </si>
  <si>
    <t>Autoantibodies/*blood / Dermatomyositis/*immunology / Muscular Diseases/*immunology / Myositis/*immunology / Polymyositis/*immunology</t>
  </si>
  <si>
    <t>Cholesterol/*biosynthesis / Fishes/*growth &amp; development / Heart/*drug effects/*growth &amp; development / Petroleum/*toxicity / Petroleum Pollution/*adverse effects</t>
  </si>
  <si>
    <t>Aspergillus/*metabolism / Biotechnology/*methods / Lovastatin/analysis/*biosynthesis</t>
  </si>
  <si>
    <t>*CRE / *HMGCR / *HepG2 cells / *LDL-R / *SRE / *cholesterol accumulation / Cholesterol, LDL/*metabolism / Hydroxymethylglutaryl CoA Reductases/chemistry/genetics/*metabolism / Peptides/chemical synthesis/chemistry/*pharmacology / Sterol Regulatory Element Binding Protein 2/*metabolism</t>
  </si>
  <si>
    <t>*APOE / *Alzheimer's disease / *Association / *Cholesterol synthesis / *Genetics / *HMGCR / Alzheimer Disease/*genetics / *Genetic Association Studies / Hydroxymethylglutaryl CoA Reductases/*genetics / *Polymorphism, Single Nucleotide</t>
  </si>
  <si>
    <t>Hydroxymethylglutaryl CoA Reductases/*genetics / *Hydroxymethylglutaryl-CoA Reductase Inhibitors/pharmacokinetics/therapeutic use / *Hypercholesterolemia/drug therapy/genetics / Liver-Specific Organic Anion Transporter 1/*genetics</t>
  </si>
  <si>
    <t>Anti-Inflammatory Agents/*administration &amp; dosage / Anticholesteremic Agents/*adverse effects / Atorvastatin/*adverse effects / Heart Failure, Systolic/*chemically induced/physiopathology / Hydroxymethylglutaryl CoA Reductases/*drug effects / Methylprednisolone/*administration &amp; dosage / Muscle Weakness/*chemically induced/physiopathology / Muscular Diseases/*chemically induced/physiopathology</t>
  </si>
  <si>
    <t>*Caffeine / *Hepatic cholesterol synthesis / *Histone acetylation / *Hypercholesterolemia / Caffeine/*toxicity / Cholesterol/*biosynthesis/blood / Cyclic AMP/*metabolism / Cyclic AMP-Dependent Protein Kinases/*metabolism / Hypercholesterolemia/blood/*chemically induced/enzymology/genetics / Liver/*drug effects/enzymology / *Prenatal Exposure Delayed Effects / Receptor, Adenosine A2A/*metabolism / Sirtuin 1/*metabolism</t>
  </si>
  <si>
    <t>Antibodies, Monoclonal, Humanized/*therapeutic use / Anticholesteremic Agents/*therapeutic use / Autoimmune Diseases/*chemically induced/complications/immunology/pathology / Hydroxymethylglutaryl-CoA Reductase Inhibitors/*adverse effects / Hypercholesterolemia/complications/*drug therapy / *Muscle Strength / Myositis/*chemically induced/complications/immunology/pathology</t>
  </si>
  <si>
    <t>*Idiopathic inflammatory myopathy / *Immune-mediated necrotising myopathy / *Immune-mediated necrotizing myopathy / *Myositis / *Necrotising autoimmune myopathy / Autoantibodies/*immunology / Autoimmune Diseases/diagnosis/*immunology / *Autoimmunity / Muscle, Skeletal/*pathology / Myositis/diagnosis/*immunology</t>
  </si>
  <si>
    <t>Cholesterol/*metabolism / Hyperlipidemias/*drug therapy/genetics/metabolism / Polysaccharides/*administration &amp; dosage / Triglycerides/*metabolism</t>
  </si>
  <si>
    <t>*Bass/growth &amp; development / Diet/classification/*veterinary / Fatty Liver/chemically induced/physiopathology/*veterinary / Fish Diseases/chemically induced/*physiopathology / Metabolic Diseases/chemically induced/physiopathology/*veterinary / Plant Proteins, Dietary/administration &amp; dosage/*metabolism</t>
  </si>
  <si>
    <t>AMP-Activated Protein Kinases/*metabolism / Diet, High-Fat/*adverse effects / Gene Expression Regulation/*drug effects / Hyperlipidemias/*drug therapy/etiology/metabolism/pathology / Lipid Metabolism/*drug effects / Plant Extracts/*pharmacology / Ulmus/*chemistry</t>
  </si>
  <si>
    <t>Breast Neoplasms/*drug therapy/*genetics / Lovastatin/*pharmacology / Neoplastic Stem Cells/*drug effects / Transcriptome/*drug effects/genetics</t>
  </si>
  <si>
    <t>*HLA / *autoantibody / *genetics / *idiopathic inflammatory myopathy / *myositis / Autoantibodies/*genetics/immunology / European Continental Ancestry Group/*genetics / HLA-DRB1 Chains/*genetics/immunology / Myositis/*genetics/*immunology</t>
  </si>
  <si>
    <t>*Muscular Diseases</t>
  </si>
  <si>
    <t>*Dipyridamole / *Drug repurposing / *Mevalonate pathway / *Prostate cancer / *Statins / *Tumor metabolism / Antineoplastic Agents/*pharmacology / Hydroxymethylglutaryl CoA Reductases/genetics/*metabolism / Mevalonic Acid/*metabolism / Prostatic Neoplasms/drug therapy/*metabolism / Sterols/*metabolism</t>
  </si>
  <si>
    <t>*1,25-dihydroxyvitamin D3 / *cholesterol / *feedback response / *high glucose / *lipid droplets / Epithelial Cells/*metabolism/*pathology / Glucose/*toxicity / Kidney Tubules/*pathology / Lipid Metabolism/*drug effects / Sterol Regulatory Element Binding Proteins/*metabolism / Vitamin D/*analogs &amp; derivatives/pharmacology</t>
  </si>
  <si>
    <t>*Animal Feed / Cholesterol/*biosynthesis / Sertoli Cells/cytology/*metabolism / *Sexual Maturation</t>
  </si>
  <si>
    <t>*cholesterol / *gene expression / *hamster / *pinto bean / *saturated fat / Cholesterol/*blood/*genetics / Dietary Fats/*administration &amp; dosage / *Phaseolus/chemistry</t>
  </si>
  <si>
    <t>*GGPP / *LKB1 / *Treg cells / *Treg stability / *autoimmune disease / *mevalonate pathway / Mevalonic Acid/*metabolism / Protein-Serine-Threonine Kinases/genetics/*metabolism / T-Lymphocytes, Regulatory/cytology/*metabolism/transplantation</t>
  </si>
  <si>
    <t>*Cell migration / *Drosophila melanogaster / *Embryogenesis / *Primordial germ cells / Drosophila Proteins/genetics/*metabolism / Membrane Proteins/genetics/*metabolism</t>
  </si>
  <si>
    <t>Alcohol Drinking/*blood/trends / Ethanol/*administration &amp; dosage / Gene Expression Regulation/drug effects/*physiology / Inflammation Mediators/antagonists &amp; inhibitors/*metabolism / Lipid Metabolism/drug effects/*physiology</t>
  </si>
  <si>
    <t>*GSK-3beta / *lipid deposition / *muscle / *protein synthesis / *zebrafish / Glycogen Synthase Kinase 3 beta/*metabolism / Lipids/*chemistry / *Protein Biosynthesis / Zebrafish/*metabolism</t>
  </si>
  <si>
    <t>Carcinoma, Hepatocellular/*metabolism/*pathology / HSP90 Heat-Shock Proteins/*metabolism / Hydroxymethylglutaryl CoA Reductases/*metabolism / Liver Neoplasms/*metabolism/*pathology</t>
  </si>
  <si>
    <t>Anticholesteremic Agents/isolation &amp; purification/*metabolism / Edible Grain/*metabolism / Hypercholesterolemia/genetics/*metabolism/microbiology/physiopathology / Lignin/isolation &amp; purification/*metabolism / Waste Products/*analysis</t>
  </si>
  <si>
    <t>Hydroxymethylglutaryl CoA Reductases/*immunology / Muscular Diseases/*diagnosis/epidemiology/*immunology / Muscular Dystrophies, Limb-Girdle/*diagnosis/epidemiology/*immunology</t>
  </si>
  <si>
    <t>*Aquaporin-8 / *Cholesterogenesis / *Hepatocytes / *Mitochondrial H(2)O(2) / Aquaporins/antagonists &amp; inhibitors/*genetics/metabolism / Cholesterol/*biosynthesis / Hepatocytes/cytology/*metabolism / Hydroxymethylglutaryl CoA Reductases/*genetics/metabolism / Mitochondria/*metabolism / Sterol Regulatory Element Binding Protein 2/*genetics/metabolism</t>
  </si>
  <si>
    <t>*Gag protein / *HIV replication / *HIV-1 production / *TRC8 / *endosome / *insulin-induced gene 1 (INSIG1) / *lysosome pathway degradation / *protein degradation / *protein expression / *ring finger protein 139 (RNF139) / *ubiquitin ligase / *viral protein / *virology / *virus / HIV-1/*physiology / Intracellular Signaling Peptides and Proteins/genetics/*metabolism / Membrane Proteins/genetics/*metabolism / *Proteolysis / Receptors, Cell Surface/genetics/*metabolism / Ubiquitin-Protein Ligases/genetics/*metabolism / *Virus Replication / gag Gene Products, Human Immunodeficiency Virus/genetics/*metabolism</t>
  </si>
  <si>
    <t>Cholesterol/*biosynthesis / Follicle Stimulating Hormone, Human/*antagonists &amp; inhibitors/*blood / Hypercholesterolemia/chemically induced/*epidemiology / Liver/*metabolism / Menopause/*metabolism</t>
  </si>
  <si>
    <t>Cholesterol/*metabolism / Hepatocytes/*metabolism / PPAR gamma/genetics/*metabolism</t>
  </si>
  <si>
    <t>*ANTI-3-HYDROXY-3-METHYLGLUTARYL-COENZYME A REDUCTASE / *IMMUNE-MEDIATED NECROTIZING MYOPATHY / *MYOSITIS / *RITUXIMAB / Autoimmune Diseases/*drug therapy/immunology / Hydroxymethylglutaryl CoA Reductases/*immunology / Immunologic Factors/pharmacology/*therapeutic use / Myositis/*drug therapy/immunology / Rituximab/pharmacology/*therapeutic use</t>
  </si>
  <si>
    <t>Alcohol Oxidoreductases/*metabolism / Breast Neoplasms/*pathology / Cholesterol/*metabolism / DNA-Binding Proteins/*metabolism / Nerve Tissue Proteins/*metabolism / *Signal Transduction / Transforming Growth Factor beta/*metabolism</t>
  </si>
  <si>
    <t>*Hippo signalling / *SREBPs / *YAP / *hepatic steatosis / *transcriptional activity / Adaptor Proteins, Signal Transducing/genetics/*metabolism / Cell Cycle Proteins/genetics/*metabolism / Diabetes Mellitus, Experimental/etiology/genetics/*metabolism / Fatty Liver/genetics/*metabolism / Protein-Serine-Threonine Kinases/*metabolism / Sterol Regulatory Element Binding Protein 1/*metabolism / Sterol Regulatory Element Binding Protein 2/*metabolism</t>
  </si>
  <si>
    <t>*Atherosclerosis / *Inflammasome / *Macrophage foam cells / *Monocytes / *Oxidized low-density lipoprotein / *SREBP-1 / Foam Cells/cytology/*immunology / Inflammasomes/*immunology / Lipoproteins, LDL/*immunology / NLR Family, Pyrin Domain-Containing 3 Protein/*immunology / Sterol Regulatory Element Binding Protein 1/*immunology</t>
  </si>
  <si>
    <t>Cholesterol, HDL/*blood / Cholesterol, LDL/*blood / Endocrine Disruptors/*toxicity / Gastrointestinal Microbiome/*drug effects / Lipid Metabolism/*drug effects / Phthalic Acids/*toxicity</t>
  </si>
  <si>
    <t>Autoimmune Diseases/complications/*epidemiology / Myositis/complications/*epidemiology/immunology/pathology</t>
  </si>
  <si>
    <t>*autoantibodies / *autoimmune diseases / *polymyositis / Autoantibodies/*immunology / Hydroxymethylglutaryl CoA Reductases/*immunology / Immunoglobulin G/*immunology / Myositis/*immunology / Signal Recognition Particle/*immunology</t>
  </si>
  <si>
    <t>* / *ApoB / *blood lipids / *cardiovascular disease / Apolipoprotein B-100/*blood / Cardiovascular Diseases/*blood/*genetics / Hydroxymethylglutaryl CoA Reductases/*genetics</t>
  </si>
  <si>
    <t>*bisphosphonate / *differentiation / *geranylgeranyl / *neuroendocrine / *prostate / Cell Nucleus/drug effects/*metabolism / Diphosphonates/*pharmacology/therapeutic use / Neuroendocrine Cells/drug effects/*metabolism / Polyisoprenyl Phosphates/*antagonists &amp; inhibitors/biosynthesis / Prostatic Neoplasms/drug therapy/*metabolism / Receptors, Androgen/*metabolism / Terpenes/*pharmacology/therapeutic use</t>
  </si>
  <si>
    <t>Autoimmune Diseases/immunology/*pathology / Muscle, Skeletal/immunology/*pathology / Myositis/immunology/*pathology</t>
  </si>
  <si>
    <t>*aging / *cholesterol / *lipid metabolism / *liver / *reactive oxygen species / *Aging / Cholesterol/*metabolism / *Lipid Metabolism / Liver/cytology/*metabolism / Reactive Oxygen Species/analysis/*metabolism</t>
  </si>
  <si>
    <t>Non-alcoholic Fatty Liver Disease/*metabolism / Phosphoprotein Phosphatases/*antagonists &amp; inhibitors/metabolism / Plant Extracts/*pharmacology</t>
  </si>
  <si>
    <t>Avian Proteins/*genetics/metabolism / Chickens/*genetics/metabolism / Circadian Clocks/drug effects/*genetics / *Gene Expression/drug effects / Glucose/*metabolism / Lipid Metabolism/drug effects/*genetics / Methionine/administration &amp; dosage/*metabolism</t>
  </si>
  <si>
    <t>*diabetic nephropathy / *disulfide-bond A oxidoreductase-like protein / *ectopic fat deposition / Diabetic Nephropathies/etiology/metabolism/*pathology / Glutathione Transferase/genetics/*metabolism / Kidney/cytology/*pathology / *Lipid Metabolism</t>
  </si>
  <si>
    <t>*ER-associated degradation / *Schnyder corneal dystrophy / *biochemistry / *cell biology / *chemical biology / *cholesterol / *geranylgeranyl pyrophosphate / *isoprenoid / *mouse / *vitamin K / Corneal Dystrophies, Hereditary/enzymology/*metabolism / Dimethylallyltranstransferase/genetics/*metabolism / Endoplasmic Reticulum/*metabolism / Hydroxymethylglutaryl CoA Reductases/*metabolism</t>
  </si>
  <si>
    <t>Chitin/administration &amp; dosage/*analogs &amp; derivatives/chemistry/pharmacology / Diet, High-Fat/*adverse effects / Hyperlipidemias/drug therapy/*etiology/*metabolism / Lipid Metabolism/*drug effects</t>
  </si>
  <si>
    <t>Cajanus/*chemistry / Cholesterol/*metabolism / Gene Expression Regulation/*drug effects / Plant Extracts/*pharmacology / Proprotein Convertase 9/*genetics/metabolism / Receptors, LDL/*genetics/metabolism</t>
  </si>
  <si>
    <t>Diabetes Mellitus, Experimental/*drug therapy / Diabetes Mellitus, Type 2/*drug therapy / Hyperlipidemias/*drug therapy / Lipids/*blood / Plant Extracts/*therapeutic use</t>
  </si>
  <si>
    <t>AMP-Activated Protein Kinases/genetics/*metabolism / Diet, High-Fat/*adverse effects / Lipid Metabolism/*drug effects / Liver/drug effects/enzymology/*metabolism / Polysaccharides/*administration &amp; dosage</t>
  </si>
  <si>
    <t>Breast Neoplasms/*drug therapy/enzymology/genetics / Hydroxymethylglutaryl CoA Reductases/biosynthesis/genetics/*metabolism / Hydroxymethylglutaryl-CoA Reductase Inhibitors/*pharmacology</t>
  </si>
  <si>
    <t>Carcinoma, Basal Cell/*enzymology/pathology/surgery / Carcinoma, Squamous Cell/*enzymology/pathology/surgery / Epithelial Cells/*enzymology / Eyelid Neoplasms/*enzymology/pathology/surgery / Hydroxymethylglutaryl CoA Reductases/*metabolism / Meibomian Glands/*enzymology</t>
  </si>
  <si>
    <t>*Cholesterol synthesis / *E2 conjugating enzymes / *ERAD / *HMGCR / *Post-transcriptional regulation / *SQLE / *Ubiquitylation / Cholesterol/*biosynthesis / Hepatocytes/*enzymology / Hydroxymethylglutaryl CoA Reductases/*metabolism / Membrane Proteins/genetics/*metabolism / Squalene Monooxygenase/*metabolism / Ubiquitin-Conjugating Enzymes/genetics/*metabolism / Ubiquitin-Protein Ligases/genetics/*metabolism</t>
  </si>
  <si>
    <t>*PCSK9 inhibitors / *gene / *hydroxymethylglutaryl-CoA reductase inhibitors / *lipids / *risk assessment / Antibodies, Monoclonal, Humanized/*adverse effects / Anticholesteremic Agents/*adverse effects / Cardiovascular Diseases/*etiology/pathology / Diabetes Mellitus, Type 2/*etiology/pathology / *Genetic Variation / Proprotein Convertase 9/*antagonists &amp; inhibitors/*genetics</t>
  </si>
  <si>
    <t>Autoantibodies/*immunology / Muscular Diseases/diagnosis/*immunology/pathology/therapy</t>
  </si>
  <si>
    <t>Autoantibodies/*immunology / Myositis/*diagnosis/*immunology</t>
  </si>
  <si>
    <t>*Alcohol dependence / *Gene expression / *Lymphoblastoid cell lines / *Neuroimmune / *RNA sequencing / Alcoholism/*immunology / Ethanol/*pharmacology / Lymphocytes/*drug effects / *Signal Transduction</t>
  </si>
  <si>
    <t>*Body Composition/genetics / Calcium, Dietary/*administration &amp; dosage / *Lipid Metabolism/genetics</t>
  </si>
  <si>
    <t>*3-hydroxy-3-methylglutaryl-coenzyme A reductase / *FHL1 / *HMGCR / *IMNM / *Immune mediated necrotizing myopathy / *Reducing body myopathy / Muscle, Skeletal/*pathology / Muscular Diseases/diagnosis/metabolism/*pathology / Muscular Dystrophies/diagnosis/*pathology / Myositis/metabolism/*pathology</t>
  </si>
  <si>
    <t>*3-hydroxy-3-methylglutaryl coenzyme A reductase (HMGCR) / *adenosine 5'-monophosphate (AMP)-activated protein kinase (AMPK) / *interaction / *porcine circovirus type 2 (PCV2) / *protein phosphatase 2 (PP2A) / Circovirus/*growth &amp; development/*immunology / *Host-Pathogen Interactions / Hydroxymethylglutaryl CoA Reductases/*metabolism / Viral Proteins/*antagonists &amp; inhibitors/*metabolism</t>
  </si>
  <si>
    <t>Anti-Obesity Agents/chemistry/pharmacology/*therapeutic use / Apigenin/chemistry/pharmacology/*therapeutic use / Obesity/complications/*drug therapy/genetics/physiopathology</t>
  </si>
  <si>
    <t>Anti-Bacterial Agents/*toxicity / Arsenic/*toxicity / Cholesterol/*blood / Homeostasis/*drug effects / Lipid Metabolism/*drug effects</t>
  </si>
  <si>
    <t>Cholesterol/*biosynthesis / Diosgenin/*analogs &amp; derivatives/pharmacology / MicroRNAs/*antagonists &amp; inhibitors/genetics / Saponins/*pharmacology / Sterol Regulatory Element Binding Protein 1/*antagonists &amp; inhibitors / Sterol Regulatory Element Binding Protein 2/*antagonists &amp; inhibitors / Triglycerides/*biosynthesis</t>
  </si>
  <si>
    <t>*dyslipidemias / *gene-environment interaction / *genome-wide interaction scan / *high density lipoprotein / *lipids / *low density lipoprotein / *meta-analysis / *missing heritability / *obesity / *triglycerides / *Alleles / Dyslipidemias/complications/*genetics / Genetic Loci/*genetics / Genetic Predisposition to Disease/*genetics / *Genomics / Obesity/complications/*genetics</t>
  </si>
  <si>
    <t>Antioxidants/chemistry/metabolism/*pharmacology / Centaurium/*chemistry / Cholinesterase Inhibitors/chemistry/*pharmacology / Hydroxymethylglutaryl-CoA Reductase Inhibitors/chemistry/*pharmacology / Plant Extracts/*chemistry / Xanthones/*chemistry</t>
  </si>
  <si>
    <t>Fructose/administration &amp; dosage/*adverse effects / Hypertriglyceridemia/*chemically induced/genetics/*metabolism / Liver/drug effects/*metabolism / Sterol O-Acyltransferase/*biosynthesis/genetics</t>
  </si>
  <si>
    <t>Antineoplastic Agents/*pharmacology / Auranofin/*pharmacology / Hydroxymethylglutaryl CoA Reductases/*metabolism / *Molecular Targeted Therapy</t>
  </si>
  <si>
    <t>*Circadian rhythm / *Energy balance / *Fatty acid oxidation / *Hepatic fatty acid synthesis / *Hypothalamic genes / *Intra-uterine growth restriction / *microRNA-122 / Caloric Restriction/*adverse effects / Lipid Metabolism/*genetics/*physiology / MicroRNAs/genetics/*physiology</t>
  </si>
  <si>
    <t>*3-hydroxy-3-methyl-glutaryl-coA reductase / *AMP-activation protein kinase / *Nuciferine / *Yes-associated protein / *gemcitabine / *pancreatic cancer / AMP-Activated Protein Kinases/*metabolism / Antimetabolites, Antineoplastic/*pharmacology / Aporphines/*pharmacology / Cell Cycle Proteins/*antagonists &amp; inhibitors/metabolism / Deoxycytidine/*analogs &amp; derivatives/pharmacology / Hydroxymethylglutaryl CoA Reductases/*metabolism / Pancreatic Neoplasms/*drug therapy/metabolism/pathology / Transcription Factors/*antagonists &amp; inhibitors/metabolism</t>
  </si>
  <si>
    <t>AMP-Activated Protein Kinases/genetics/*metabolism / Chlorogenic Acid/*administration &amp; dosage / Fatty Liver/*drug therapy/etiology/genetics/metabolism / Flavonoids/*administration &amp; dosage / Protein-Serine-Threonine Kinases/genetics/*metabolism / Tannins/*administration &amp; dosage</t>
  </si>
  <si>
    <t>Androgens/*biosynthesis / Inflammation/*complications / Polycystic Ovary Syndrome/*etiology/metabolism / Theca Cells/*metabolism</t>
  </si>
  <si>
    <t>Cholesterol/biosynthesis/*genetics / Cisplatin/*adverse effects/pharmacology / Gallbladder Neoplasms/*drug therapy/genetics/pathology / Gallstones/*drug therapy/genetics/pathology</t>
  </si>
  <si>
    <t>*CRISPR / *Salmonella / *bacteria / *genome-wide screen / *macrophages / *Disease Resistance / *Gene Knockout Techniques / *Genetic Testing / Host-Derived Cellular Factors/genetics/*immunology / Macrophages/*immunology/microbiology / Salmonella/growth &amp; development/*immunology</t>
  </si>
  <si>
    <t>*25-hydroxycholesterol / *CTP: phosphoethanolamine cytidylyltransferase / *HMG-CoA reductase / *Histone acetylation / *NF-Y / *Pcyt2 / *Side-chain oxysterol / *p300 / CCAAT-Binding Factor/*metabolism / E1A-Associated p300 Protein/*metabolism / Histones/*metabolism / Hydroxycholesterols/*pharmacology / Hydroxymethylglutaryl CoA Reductases/*genetics / RNA Nucleotidyltransferases/*genetics</t>
  </si>
  <si>
    <t>*Allergic asthma / *Apolipoprotein E deficient mice / *Atherosclerosis / *Cholesterol / *Foam cell / Apolipoproteins E/*deficiency/*metabolism / Asthma/*metabolism / Atherosclerosis/*metabolism/pathology / Cholesterol/*biosynthesis / Foam Cells/*metabolism</t>
  </si>
  <si>
    <t>Carcinoma, Non-Small-Cell Lung/pathology/*prevention &amp; control / Fluvastatin/*pharmacology/therapeutic use / Hydroxymethylglutaryl CoA Reductases/genetics/*metabolism / Lung Neoplasms/pathology/*prevention &amp; control</t>
  </si>
  <si>
    <t>Fucus/*chemistry / Metabolic Syndrome/*drug therapy/*metabolism / Polysaccharides/*pharmacology / Reactive Oxygen Species/*metabolism</t>
  </si>
  <si>
    <t>Hydroxymethylglutaryl CoA Reductases/*metabolism / Receptors, Aryl Hydrocarbon/*metabolism</t>
  </si>
  <si>
    <t>Autoantibodies/*immunology / Hydroxymethylglutaryl CoA Reductases/*immunology / Myositis/*diagnosis/drug therapy</t>
  </si>
  <si>
    <t>Apoptosis Regulatory Proteins/genetics/*metabolism / Carcinoma, Hepatocellular/genetics/*metabolism/pathology / Liver Neoplasms/genetics/*metabolism/pathology / Mevalonic Acid/*metabolism / Neoplasm Proteins/genetics/*metabolism</t>
  </si>
  <si>
    <t>Estradiol/*pharmacology / Lipid Droplets/*metabolism / *Promoter Regions, Genetic / *Response Elements</t>
  </si>
  <si>
    <t>Cholesterol Ester Transfer Proteins/*antagonists &amp; inhibitors/blood/genetics / Coronary Disease/*blood/drug therapy/etiology/genetics / Hydroxymethylglutaryl CoA Reductases/*blood/genetics/metabolism / Lipoproteins/*blood/classification</t>
  </si>
  <si>
    <t>*Myositis</t>
  </si>
  <si>
    <t>*Gene Expression Regulation / HIV Infections/*drug therapy/*genetics/metabolism / Sterol Regulatory Element Binding Protein 2/*genetics</t>
  </si>
  <si>
    <t>Bile Acids and Salts/*administration &amp; dosage / Cholesterol/*metabolism / Cholesterol, Dietary/*administration &amp; dosage / Gallstones/etiology/*prevention &amp; control / Homeostasis/*drug effects / Pioglitazone/*administration &amp; dosage</t>
  </si>
  <si>
    <t>Endoplasmic Reticulum Stress/*drug effects / Linolenic Acids/*pharmacology / Mitochondria, Liver/*metabolism/pathology / Non-alcoholic Fatty Liver Disease/drug therapy/*metabolism/pathology / *Organelle Biogenesis</t>
  </si>
  <si>
    <t>Acetyl-CoA Carboxylase/*genetics/metabolism / Glucose/*metabolism / Hydroxymethylglutaryl CoA Reductases/*genetics/metabolism / Insulin-Like Growth Factor Binding Proteins/*genetics/metabolism / Liver/*metabolism/pathology / Non-alcoholic Fatty Liver Disease/etiology/*genetics/metabolism/pathology / Receptor, Notch1/*genetics/metabolism</t>
  </si>
  <si>
    <t>Hydroxymethylglutaryl-CoA Reductase Inhibitors/*adverse effects / Immunologic Factors/*therapeutic use / Myositis/chemically induced/*drug therapy/immunology / Necrosis/chemically induced/*drug therapy/immunology / Rituximab/*therapeutic use</t>
  </si>
  <si>
    <t>*Drug Repositioning / Gene Expression Regulation/*drug effects / *Gene Regulatory Networks/drug effects / Hydroxymethylglutaryl-CoA Reductase Inhibitors/*adverse effects/pharmacology / Transcription, Genetic/*drug effects</t>
  </si>
  <si>
    <t>*Chemoattraction / *Drosophila / *Germ cell / *Hedgehog / *Hmgcr / *LPP / *Migration / *Paracrine / *Wunen / Drosophila Proteins/genetics/*metabolism / Germ Cells/*cytology/*metabolism / Hedgehog Proteins/genetics/*metabolism</t>
  </si>
  <si>
    <t>*3-Hydroxy-3-methyl-glutaryl-CoA reductase / *Acetyl-CoA carboxylase 1 / *C6 glioma cells / *ChREBP and SREBPs / *Cholesterol and fatty acid synthesis / *Quercetin / Basic Helix-Loop-Helix Leucine Zipper Transcription Factors/*metabolism / Cholesterol/*metabolism / Fatty Acids/*metabolism / Glioma/*metabolism / Quercetin/*antagonists &amp; inhibitors / Sterol Regulatory Element Binding Protein 1/*metabolism</t>
  </si>
  <si>
    <t>Cholesterol/*metabolism / Ependymoglial Cells/cytology/*metabolism / Hydroxycholesterols/*metabolism / Neuroglia/cytology/*metabolism / Neurons/cytology/*metabolism / Retina/cytology/*metabolism</t>
  </si>
  <si>
    <t>Coronary Artery Disease/genetics/*metabolism/pathology / *CpG Islands / *DNA Methylation / *Sequence Analysis, DNA</t>
  </si>
  <si>
    <t>Hydroxyethylrutoside/*analogs &amp; derivatives/therapeutic use / Hypolipidemic Agents/*therapeutic use / Metabolic Syndrome/*drug therapy</t>
  </si>
  <si>
    <t>Glycine/*analogs &amp; derivatives/toxicity / Herbicides/*toxicity / Lipid Metabolism/*drug effects / Liver/*metabolism / *Toxicity Tests, Chronic</t>
  </si>
  <si>
    <t>Antibodies, Neoplasm/*immunology/metabolism / Autoantibodies/*immunology/metabolism / Myositis/*immunology/metabolism / Paraneoplastic Syndromes/*immunology/metabolism</t>
  </si>
  <si>
    <t>*Gene Expression Profiling / *Transcriptome / Triterpenes/*chemistry/metabolism / Wolfiporia/*chemistry/*genetics/metabolism</t>
  </si>
  <si>
    <t>Diabetes Mellitus, Type 2/*metabolism / *Homeostasis / Liver/cytology/*metabolism / Mitochondrial Proteins/*deficiency / Nuclear Proteins/*deficiency</t>
  </si>
  <si>
    <t>Cyclosporine/*administration &amp; dosage / Hydroxymethylglutaryl CoA Reductases/*immunology / *Muscle, Skeletal/pathology/physiopathology / *Muscular Diseases/diagnosis/drug therapy/immunology/physiopathology</t>
  </si>
  <si>
    <t>Abdominal Fat/drug effects/*metabolism / Chickens/blood/growth &amp; development/*metabolism / Folic Acid/*administration &amp; dosage / *Lipid Metabolism/drug effects / Liver/drug effects/*metabolism / Vitamins/*administration &amp; dosage</t>
  </si>
  <si>
    <t>Cattle/*physiology / *Eating / *Energy Metabolism / Milk/chemistry/*metabolism / Milk Proteins/*analysis / Saccharomyces cerevisiae/*metabolism</t>
  </si>
  <si>
    <t>Cholesterol/*metabolism / Corneal Dystrophies, Hereditary/*genetics/metabolism / Dimethylallyltranstransferase/*genetics/metabolism / Hydroxymethylglutaryl CoA Reductases/*chemistry/*metabolism / *Mutation</t>
  </si>
  <si>
    <t>Cholesterol/*metabolism / Genistein/*metabolism</t>
  </si>
  <si>
    <t>Carcinoma, Papillary/genetics/metabolism/*pathology / Cholesterol, LDL/*blood / Hydroxycholesterols/*metabolism / Thyroid Neoplasms/genetics/metabolism/*pathology</t>
  </si>
  <si>
    <t>*HMGCR / *Patchouli alcohol / *Pogostemon cablin / *Prokaryotic expression / Hydroxymethylglutaryl CoA Reductases/*genetics/metabolism / Pogostemon/*enzymology/genetics</t>
  </si>
  <si>
    <t>Cholesterol, LDL/*antagonists &amp; inhibitors/genetics / Frailty/*drug therapy/genetics/pathology / *Genetic Predisposition to Disease / Lipid Metabolism/*drug effects</t>
  </si>
  <si>
    <t>*Hypertriglyceridemia / *Lipid metabolism / *Lipids / *Liver / *Metabolic syndrome / Interferon alpha-2/*therapeutic use / Non-alcoholic Fatty Liver Disease/*drug therapy/pathology / Obesity/*prevention &amp; control</t>
  </si>
  <si>
    <t>Bile Acids and Salts/*metabolism / Iron Overload/etiology/*metabolism/*pathology / Liver/*metabolism/*pathology</t>
  </si>
  <si>
    <t>*FAIM / *PACAP / *inflammation / *liver / *metabolism / *obesity / Apoptosis Regulatory Proteins/genetics/*metabolism / Glucose/*metabolism / Lipid Metabolism/*physiology / Obesity/*pathology / Pituitary Adenylate Cyclase-Activating Polypeptide/*metabolism</t>
  </si>
  <si>
    <t>Benzhydryl Compounds/*adverse effects / Cholesterol/*biosynthesis / Hydroxymethylglutaryl CoA Reductases/*metabolism / Phenols/*adverse effects / Plasticizers/*adverse effects / Signal Transduction/*drug effects/*physiology / Sterol Regulatory Element Binding Protein 2/*metabolism</t>
  </si>
  <si>
    <t>Ducks/classification/*genetics / Egg Yolk/*chemistry</t>
  </si>
  <si>
    <t>*AEBSF / *Cholesterol synthesis / *Dengue virus infection / *Serine protease inhibitor / Cholesterol/*biosynthesis / Dengue/*metabolism/*virology / Dengue Virus/classification/*drug effects/genetics / Serine Proteinase Inhibitors/*pharmacology / Sulfones/*pharmacology</t>
  </si>
  <si>
    <t>Apolipoproteins E/*genetics / Cognition Disorders/*genetics/*metabolism / *DNA Methylation / Hydroxymethylglutaryl CoA Reductases/*genetics / Sirtuin 1/*genetics</t>
  </si>
  <si>
    <t>*Bunting / *Liver / *Metabolism / *Migration / *Muscle / *Temperature / Lipid Metabolism/*genetics / Liver/*metabolism / Muscle, Skeletal/*metabolism / *Photoperiod / Songbirds/*metabolism / *Temperature</t>
  </si>
  <si>
    <t>*Berberis aristate / *Monacolin K / *Morus alba / *PCSK9 and red yeast rice / Anticholesteremic Agents/isolation &amp; purification/*pharmacology / Berberis/*chemistry / Biological Products/*pharmacology / Cholesterol, LDL/*metabolism / Hepatocytes/*drug effects/enzymology / Lovastatin/*pharmacology / Morus/*chemistry / Plant Extracts/isolation &amp; purification/*pharmacology / Proprotein Convertase 9/genetics/*metabolism</t>
  </si>
  <si>
    <t>Benzhydryl Compounds/*toxicity / Cholesterol/*biosynthesis / DNA Methylation/*drug effects / Fatty Liver/*chemically induced / Liver/*drug effects/pathology / Phenols/*toxicity / Sterol Regulatory Element Binding Protein 2/*genetics</t>
  </si>
  <si>
    <t>Hyperlipidemias/*diet therapy / PPAR alpha/*metabolism / Plant Extracts/analysis/*pharmacology / Rubus/*chemistry / Signal Transduction/*drug effects</t>
  </si>
  <si>
    <t>*Lipid Metabolism / Liver Diseases, Alcoholic/*drug therapy / Taurine/*pharmacology</t>
  </si>
  <si>
    <t>*3-hydroxy-3-methylglutaryl-coenzyme A reductase degradation / *clustered regularly interspaced short palindromic repeats (CRISPR)/CRISPR / *lanosterol / *mevalonate / *sterol intermediates / *sterol regulatory element-binding protein-2 / *sterol regulatory element-binding protein-2 cleavage / Hydroxymethylglutaryl CoA Reductases/*metabolism / Lanosterol/chemistry/*metabolism / Mevalonic Acid/*metabolism / *Proteolysis / Sterol Regulatory Element Binding Protein 2/*metabolism</t>
  </si>
  <si>
    <t>Antineoplastic Agents, Immunological/*therapeutic use / Hydroxymethylglutaryl CoA Reductases/*immunology / Lung Neoplasms/*complications/drug therapy / Myositis/*drug therapy/immunology / Paraneoplastic Syndromes/*drug therapy/etiology / Rituximab/*therapeutic use</t>
  </si>
  <si>
    <t>Antineoplastic Agents, Phytogenic/*pharmacology / Cholestenones/*pharmacology / Gene Expression Regulation, Neoplastic/*drug effects / Lipogenesis/*drug effects/genetics / Liver X Receptors/*genetics/metabolism / Membrane Microdomains/*drug effects/metabolism</t>
  </si>
  <si>
    <t>*A-kinase anchoring protein 12 / *atherosclerosis / *gravin / *high-fat diet / *hyperlipidemia / *lipoproteins / A Kinase Anchor Proteins/*deficiency/genetics / Aorta/*metabolism/pathology / Aortic Diseases/blood/etiology/genetics/*prevention &amp; control / Atherosclerosis/blood/etiology/genetics/*prevention &amp; control / Cell Cycle Proteins/*deficiency/genetics / *Diet, High-Fat / Hyperlipidemias/blood/etiology/genetics/*prevention &amp; control / Lipids/*blood / *Plaque, Atherosclerotic</t>
  </si>
  <si>
    <t>Myositis/blood/drug therapy/pathology/*physiopathology</t>
  </si>
  <si>
    <t>AMP-Activated Protein Kinases/*antagonists &amp; inhibitors/metabolism / Cholesterol/*biosynthesis / Hearing Loss/*genetics/metabolism / Reactive Oxygen Species/*metabolism / Receptors, Steroid/*genetics/metabolism / Zebrafish Proteins/*genetics/metabolism</t>
  </si>
  <si>
    <t>Hydroxymethylglutaryl-CoA Reductase Inhibitors/*adverse effects/*therapeutic use</t>
  </si>
  <si>
    <t>Esophageal Neoplasms/genetics/*metabolism/pathology / Esophageal Squamous Cell Carcinoma/genetics/*metabolism/pathology / *Gene Expression Regulation, Neoplastic / Hydroxymethylglutaryl CoA Reductases/*biosynthesis/genetics / Proto-Oncogene Proteins c-myc/genetics/*metabolism / Sterol Regulatory Element Binding Protein 2/*biosynthesis/genetics / *Up-Regulation</t>
  </si>
  <si>
    <t>*Gender / *High-fat diet / *Hypercholesterolemia / *Intrauterine growth retardation / *Maternal glucocorticoid / *Prenatal caffeine exposure / Caffeine/*toxicity / *Hypercholesterolemia/blood/genetics / *Prenatal Exposure Delayed Effects</t>
  </si>
  <si>
    <t>*Adrenal Glands/drug effects/metabolism / Phosphoproteins/*physiology / Receptors, Estrogen/*physiology</t>
  </si>
  <si>
    <t>*Cholesterol metabolism / *GDM / *Human fetoplacental endothelial cells / *Oxidative stress / *Oxysterols / Cholesterol/*metabolism/pharmacology / Diabetes, Gestational/genetics/*metabolism/pathology / Endothelial Cells/drug effects/*metabolism/pathology / Endothelium, Vascular/drug effects/*metabolism/pathology / Homeostasis/*genetics / Liver X Receptors/*genetics/metabolism</t>
  </si>
  <si>
    <t>*HMGCR / *PPARgamma / *RB / *anaplastic thyroid cancer / *lovastatin / *p21cip / *p27cip / *troglitazone / Antineoplastic Combined Chemotherapy Protocols/*pharmacology / Lipid Metabolism/*drug effects / Thyroid Carcinoma, Anaplastic/*drug therapy/metabolism/pathology / *Xenograft Model Antitumor Assays</t>
  </si>
  <si>
    <t>*AAV / *Rab GTPases / *choroideremia / *clinical trials / *gene therapy / *prenylation / Choroideremia/*genetics/*therapy / Dependovirus/*genetics / Genetic Therapy/*methods/trends</t>
  </si>
  <si>
    <t>* HMGCR / *breast cancer / *cholesterol / *endocrine therapy / *statins / Breast Neoplasms/blood/*drug therapy/genetics / Hydroxymethylglutaryl-CoA Reductase Inhibitors/*therapeutic use</t>
  </si>
  <si>
    <t>Cholesterol/*metabolism / *Lipid Metabolism/genetics / MicroRNAs/biosynthesis/*metabolism / Obesity/*genetics/*metabolism / Scavenger Receptors, Class B/*genetics/metabolism</t>
  </si>
  <si>
    <t>Cardiovascular Diseases/blood/diagnosis/*genetics/prevention &amp; control / Drug Discovery/*methods / Dyslipidemias/blood/diagnosis/drug therapy/*genetics / *Genetic Markers / *Genetic Variation / *Genome-Wide Association Study / Lipid Metabolism/drug effects/*genetics</t>
  </si>
  <si>
    <t>Antineoplastic Agents/*therapeutic use / Bridged Bicyclo Compounds, Heterocyclic/*therapeutic use / Hydroxymethylglutaryl-CoA Reductase Inhibitors/*therapeutic use / Sulfonamides/*therapeutic use</t>
  </si>
  <si>
    <t>Embryonic Development/*drug effects / Simvastatin/*adverse effects / Water Pollutants, Chemical/*adverse effects / Zebrafish/anatomy &amp; histology/*embryology/*genetics</t>
  </si>
  <si>
    <t>Proteasome Endopeptidase Complex/*metabolism / Sterol Regulatory Element Binding Proteins/*metabolism / Ubiquitin/*metabolism / Xanthones/*pharmacology</t>
  </si>
  <si>
    <t>Biomarkers/*analysis / Computational Biology/*methods / *Gene Regulatory Networks / Liver/*metabolism/pathology / MicroRNAs/*genetics / Non-alcoholic Fatty Liver Disease/etiology/*genetics/pathology / RNA, Messenger/genetics/*metabolism</t>
  </si>
  <si>
    <t>Cholesterol/*metabolism / Liver/*metabolism/pathology/surgery / *Liver Regeneration/genetics / Sterol Regulatory Element Binding Protein 1/*genetics/metabolism</t>
  </si>
  <si>
    <t>Fish Proteins/*genetics / Flatfishes/*genetics/physiology / *Gene Expression Regulation / Liver/*metabolism / *Transcriptome</t>
  </si>
  <si>
    <t>Atherosclerosis/blood/*drug therapy/*genetics/metabolism / Atorvastatin/*pharmacology / Diabetes Mellitus, Experimental/blood/drug therapy/*genetics/metabolism / Hydroxymethylglutaryl CoA Reductases/*genetics / Protective Agents/*pharmacology</t>
  </si>
  <si>
    <t>*Gastrointestinal Microbiome / Malus/*chemistry / Plant Extracts/chemistry/*pharmacology</t>
  </si>
  <si>
    <t>*Cholesterol, HDL/genetics/metabolism / *Cholesterol, LDL/genetics/metabolism / *Diabetes Mellitus, Type 2/genetics/metabolism/therapy / *Dyslipidemias/genetics/metabolism/therapy / *Lipoproteins, VLDL/genetics/metabolism / *Polymorphism, Single Nucleotide / *Triglycerides/genetics/metabolism</t>
  </si>
  <si>
    <t>Adiponectin/genetics/*metabolism / Dyslipidemias/etiology/metabolism/pathology/*prevention &amp; control / Gene Expression Regulation/*drug effects / Obesity/*complications / Thiazoles/*pharmacology / Tumor Necrosis Factor-alpha/*blood</t>
  </si>
  <si>
    <t>Metabolic Syndrome/*drug therapy/epidemiology/*genetics / *Pharmacogenetics / *Pharmacogenomic Variants</t>
  </si>
  <si>
    <t>Adipose Tissue/*drug effects/metabolism / Cholesterol/blood/*metabolism / Intestines/*drug effects / Lipid Metabolism/*drug effects/*genetics / Rosuvastatin Calcium/*pharmacology</t>
  </si>
  <si>
    <t>*6-Gingerol / *AMPK / *Atherosclerosis / *Chronic mild stress / *Lipid metabolism / *SREBP / Aorta/*drug effects/pathology / Aortic Diseases/blood/etiology/pathology/*prevention &amp; control / Atherosclerosis/blood/etiology/pathology/*prevention &amp; control / Behavior, Animal/*drug effects / Catechols/*pharmacology / Fatty Alcohols/*pharmacology / *Plaque, Atherosclerotic / Stress, Psychological/blood/complications/*drug therapy/psychology</t>
  </si>
  <si>
    <t>Atorvastatin/*pharmacology / Breast Neoplasms/*pathology / Fatty Acids/*metabolism / Lipid Droplets/*drug effects/*metabolism</t>
  </si>
  <si>
    <t>Cholesterol/*biosynthesis/genetics / Hydroxymethylglutaryl CoA Reductases/*metabolism / Hypercholesterolemia/metabolism/*pathology / Liver/*metabolism / Proto-Oncogene Proteins c-akt/*metabolism / RNA, Long Noncoding/*genetics / Sterol Regulatory Element Binding Protein 2/*metabolism</t>
  </si>
  <si>
    <t>Autoimmune Diseases/chemically induced/drug therapy/*pathology / Creatine Kinase/*blood / Hydroxymethylglutaryl-CoA Reductase Inhibitors/*adverse effects / Muscular Diseases/immunology/*pathology / Myositis/chemically induced/drug therapy/*pathology / Necrosis/*pathology</t>
  </si>
  <si>
    <t>*Cholesterol / *GSEA / *Gene expression analysis / *HMGCR / *Prostate cancer / *RNA-Seq / *Stroma / *Tissue heterogeneity / Cholesterol/*biosynthesis / *Gene Expression Regulation, Enzymologic / *Gene Expression Regulation, Neoplastic / Lipid Metabolism/*genetics / Prostatic Neoplasms/*genetics/*metabolism/pathology</t>
  </si>
  <si>
    <t>Carotenoids/*pharmacology / Chlorogenic Acid/*pharmacology / Cholesterol/*metabolism / Lipid Metabolism/*drug effects / Phytochemicals/*pharmacology</t>
  </si>
  <si>
    <t>Hydroxymethylglutaryl-CoA Reductase Inhibitors/*pharmacology / Phosphatidylinositol 3-Kinases/*metabolism / Proto-Oncogene Proteins c-akt/*metabolism</t>
  </si>
  <si>
    <t>*C/EBPalpha / *HMGCR / *cholesterol / *epigenetic / *glucocorticoids / Caffeine/*adverse effects/pharmacology / Epigenesis, Genetic/*drug effects / *Fetus/embryology/metabolism/pathology / Gene Expression Regulation, Developmental/*drug effects / *Hypercholesterolemia/chemically induced/metabolism/pathology / *Liver/metabolism/pathology / Prenatal Exposure Delayed Effects/*metabolism/pathology</t>
  </si>
  <si>
    <t>*Atorvastatin / *Hemorrhagic stroke / *ROCK / *Salvia miltiorrhiza / *Sodium tanshinone IIA sulfonate / Antigens, CD/*metabolism / Atorvastatin/*toxicity / Cadherins/*metabolism / Cerebral Hemorrhage/chemically induced/*metabolism/prevention &amp; control / Endothelium, Vascular/drug effects/*metabolism / Phenanthrenes/pharmacology/*therapeutic use / rho-Associated Kinases/*metabolism / rhoA GTP-Binding Protein/*metabolism</t>
  </si>
  <si>
    <t>Atherosclerosis/*genetics / Diabetes Mellitus/*genetics</t>
  </si>
  <si>
    <t>Cholesterol/*blood / Dyslipidemias/blood/*drug therapy/*genetics / Hydroxymethylglutaryl CoA Reductases/*genetics / Hydroxymethylglutaryl-CoA Reductase Inhibitors/*therapeutic use / Polymorphism, Single Nucleotide/*genetics</t>
  </si>
  <si>
    <t>*Hepatocellular carcinoma. TGF-beta1. HMGCoAR. Statins. / Antineoplastic Agents/*pharmacology / Atorvastatin/*pharmacology / Carcinoma, Hepatocellular/chemically induced/metabolism/pathology/*prevention &amp; control / Cell Transformation, Neoplastic/chemically induced/*drug effects/metabolism/pathology / Hydroxymethylglutaryl-CoA Reductase Inhibitors/*pharmacology / Liver Neoplasms, Experimental/chemically induced/metabolism/pathology/*prevention &amp; control / Simvastatin/*pharmacology</t>
  </si>
  <si>
    <t>*Muscular Diseases / *Myositis</t>
  </si>
  <si>
    <t>Antineoplastic Agents/*pharmacology / Apoptosis/*drug effects / Cell Hypoxia/*drug effects / Diphosphonates/*pharmacology / Imidazoles/*pharmacology / Oxygen/*metabolism</t>
  </si>
  <si>
    <t>Drugs, Chinese Herbal/*pharmacology / Hyperlipidemias/*drug therapy / *Signal Transduction</t>
  </si>
  <si>
    <t>Autoantibodies/*immunology / Hydroxymethylglutaryl-CoA Reductase Inhibitors/*adverse effects/*immunology / Muscle Weakness/*complications/*immunology/therapy</t>
  </si>
  <si>
    <t>Fatty Liver/*diet therapy/*prevention &amp; control / *Fermented Foods and Beverages / Hepatocytes/*pathology / Plant Extracts/*pharmacology / Soybeans/*chemistry / Triglycerides/*blood</t>
  </si>
  <si>
    <t>Anti-Inflammatory Agents/*pharmacology / Antioxidants/*pharmacology / *Diet, Atherogenic / *Feeding Behavior / Hypolipidemic Agents/*pharmacology / Nuts/*chemistry</t>
  </si>
  <si>
    <t>Cholesterol, LDL/*genetics / Coronary Artery Disease/*genetics / Diabetes Mellitus, Type 2/*genetics / Lipoprotein Lipase/*genetics</t>
  </si>
  <si>
    <t>*LDL receptor / *atherosclerosis / *cholesterol / *macrophages / *mice / *monocytes / *small GTPase proteins / Aorta/*enzymology/pathology / Aortic Diseases/*enzymology/genetics/pathology/prevention &amp; control / Atherosclerosis/*enzymology/genetics/pathology/prevention &amp; control / *Cell Movement / Hydroxymethylglutaryl CoA Reductases/genetics/*metabolism / Macrophages, Peritoneal/*enzymology/pathology/transplantation / Monocytes/*enzymology/pathology</t>
  </si>
  <si>
    <t>Apoptosis/*drug effects / Lipogenesis/*drug effects / Mitochondria/drug effects/*metabolism / Oils, Volatile/chemistry/*pharmacology / Origanum/*chemistry / Stomach Neoplasms/*pathology</t>
  </si>
  <si>
    <t>*CREBH / *ER-associated degradation / *FGF21 / *HRD1 / *multi-organ crosstalk / Cyclic AMP Response Element-Binding Protein/genetics/*metabolism / *Endoplasmic Reticulum-Associated Degradation / Fibroblast Growth Factors/*biosynthesis/genetics / Liver/*metabolism/pathology / Ubiquitin-Protein Ligases/genetics/*metabolism / *Ubiquitination</t>
  </si>
  <si>
    <t>Hydroxymethylglutaryl CoA Reductases/*immunology / Immunoblotting/*methods / Immunoprecipitation/*methods / Interferon-Induced Helicase, IFIH1/*immunology / *Myositis/diagnosis/immunology</t>
  </si>
  <si>
    <t>*AMPK activation / *Aspirin / *Cholesterol biosynthesis / *Dual targeting / *Metabolic vulnerability / *Preneoplastic / *Prevention / *Repurposing / *Statin / *TNBC / *iso-miRNA / *miR-140-3p-1 / Biomarkers, Tumor/*genetics / Hydroxymethylglutaryl CoA Reductases/*genetics/metabolism / Hydroxymethylglutaryl-CoA Synthase/*genetics/metabolism / Mevalonic Acid/*metabolism / MicroRNAs/genetics/*metabolism / Triple Negative Breast Neoplasms/genetics/*pathology/prevention &amp; control</t>
  </si>
  <si>
    <t>Anticholesteremic Agents/*pharmacology/toxicity / Gene Expression/*drug effects / Hydroxymethylglutaryl CoA Reductases/analysis/genetics/*metabolism / Plant Extracts/*pharmacology/toxicity / Receptors, LDL/analysis/genetics/*metabolism</t>
  </si>
  <si>
    <t>*E3 ubiquitin ligase / *ER associated degradation / *HMGCR / *RNF145 / *cell biology / *cholesterol / *gp78 / *human / Hydroxymethylglutaryl CoA Reductases/*genetics / Membrane Proteins/*genetics/metabolism / Receptors, Autocrine Motility Factor/*genetics / Ubiquitin-Protein Ligases/*genetics</t>
  </si>
  <si>
    <t>Atorvastatin/*administration &amp; dosage / Dyslipidemias/blood/*drug therapy/enzymology / Hydroxymethylglutaryl CoA Reductases/*blood / Lipids/*blood</t>
  </si>
  <si>
    <t>*Blood lipids / *Colon inflammation / *Inflammatory bowel disease / *Olive oil / *Polyphenols / Anticholesteremic Agents/*pharmacology / Colitis/complications/genetics/*pathology / Hypercholesterolemia/complications/genetics/*prevention &amp; control / Liver/*drug effects/metabolism / Olive Oil/*pharmacology / Polyphenols/*pharmacology</t>
  </si>
  <si>
    <t>*Autoimmune Diseases/chemically induced/diagnosis/immunology / Hydroxymethylglutaryl CoA Reductases/*immunology / *Hydroxymethylglutaryl-CoA Reductase Inhibitors/administration &amp; dosage/adverse effects/immunology / Muscle, Skeletal/*pathology / *Muscular Diseases/chemically induced/diagnosis/immunology</t>
  </si>
  <si>
    <t>Cholesterol/*blood/genetics/metabolism / Diet, High-Fat/*adverse effects / Lipids/*blood/genetics</t>
  </si>
  <si>
    <t>*Hydroxymethylglutaryl CoA Reductases / *Saccharomyces cerevisiae Proteins</t>
  </si>
  <si>
    <t>Depressive Disorder/*chemically induced / *Genome-Wide Association Study / Hydroxymethylglutaryl-CoA Reductase Inhibitors/*adverse effects / Hypolipidemic Agents/*adverse effects / *Mendelian Randomization Analysis / Neurotic Disorders/*chemically induced / Sleep Initiation and Maintenance Disorders/*chemically induced</t>
  </si>
  <si>
    <t>Autoimmune Diseases/*immunology/pathology / *Autoimmunity / Muscle, Skeletal/immunology/*pathology / Myositis/*immunology/pathology / Necrosis/*immunology/pathology</t>
  </si>
  <si>
    <t>*Chagas disease / *HMGCR inhibitor / *atorvastatin / *combined therapy / *experimental chemotherapy / *selectivity / *statin / *trypanocidal / Atorvastatin/*pharmacology / Chagas Disease/*drug therapy/parasitology / Nitroimidazoles/*pharmacology / Trypanocidal Agents/*pharmacology / Trypanosoma cruzi/*drug effects</t>
  </si>
  <si>
    <t>*AKT / *LDL-C / *LDLR / *MK-2206 / Anticholesteremic Agents/*pharmacology / Cholesterol, LDL/*metabolism / Hepatocytes/*drug effects/enzymology / Heterocyclic Compounds, 3-Ring/*pharmacology / Hypercholesterolemia/*drug therapy/enzymology / Protein Kinase Inhibitors/*pharmacology / Proto-Oncogene Proteins c-akt/*antagonists &amp; inhibitors/metabolism / Receptors, LDL/genetics/*metabolism</t>
  </si>
  <si>
    <t>*3-hydroxy-3-methylglutaryl-CoA reductase / *Surra / *Trypanosoma evansi / *enzyme activity / *mevalonate kinase / Mevalonic Acid/*analogs &amp; derivatives/*metabolism / Phosphotransferases (Alcohol Group Acceptor)/chemistry/*genetics/isolation &amp; purification/*metabolism / Trypanosoma/*enzymology</t>
  </si>
  <si>
    <t>Antifungal Agents/*pharmacology / Candida glabrata/*drug effects/genetics / Drug Resistance, Fungal/*drug effects/genetics / Hydroxymethylglutaryl CoA Reductases/genetics/*metabolism / Hydroxymethylglutaryl-CoA Reductase Inhibitors/*pharmacology</t>
  </si>
  <si>
    <t>Anticholesteremic Agents/*administration &amp; dosage / Bile Acids and Salts/*metabolism / Capsaicin/*administration &amp; dosage / Cholesterol/*biosynthesis/blood/genetics / *Lactobacillus plantarum/metabolism / Sterols/*metabolism</t>
  </si>
  <si>
    <t>*Atrophy / *Autoantibodies / *Idiopathic inflammatory myopathies / *Immune-mediated necrotizing myopathies / *Necrosis / *Regeneration / Autoantibodies/*immunology / Autoimmune Diseases/*immunology/pathology / Hydroxymethylglutaryl CoA Reductases/*immunology / Myositis/*immunology/pathology / Signal Recognition Particle/*immunology</t>
  </si>
  <si>
    <t>Muscular Diseases/*chemically induced/diagnosis/immunology/therapy</t>
  </si>
  <si>
    <t>*cholesterol regulation / *drug resistance / *hormone receptor / *prostate cancer / *tumor therapy / Cholesterol/*biosynthesis / *Drug Resistance, Neoplasm / Phenylthiohydantoin/administration &amp; dosage/*analogs &amp; derivatives / Prostatic Neoplasms, Castration-Resistant/*drug therapy/enzymology/genetics/*metabolism</t>
  </si>
  <si>
    <t>Catechin/*analogs &amp; derivatives/pharmacology / Dyslipidemias/chemically induced/*drug therapy/metabolism / Lipid Metabolism/*drug effects / Protective Agents/*pharmacology / alpha-Chlorohydrin/*analogs &amp; derivatives/toxicity</t>
  </si>
  <si>
    <t>*aging / *astrocytes / *cholesterol / *memory / *miRNA / *Aging / Astrocytes/*metabolism / Cholesterol/*metabolism / Hippocampus/*metabolism / *Memory / MicroRNAs/*metabolism</t>
  </si>
  <si>
    <t>Autoantibodies/blood/*immunology / Hydroxymethylglutaryl CoA Reductases/*immunology / Hydroxymethylglutaryl-CoA Reductase Inhibitors/*immunology / Muscle, Skeletal/*immunology / Signal Recognition Particle/*immunology</t>
  </si>
  <si>
    <t>*cholesterol / *male reproduction / *semen quality / *spermatozoa / *testis / Cholesterol/*analysis / Genitalia, Male/*chemistry / *Immunohistochemistry / Semen/*chemistry / *Sperm Count / *Spermatogenesis</t>
  </si>
  <si>
    <t>*Cholesterol metabolism / *HMG-CoA reductase / *MiR-98 / *SREBP-2 / Cholesterol/*metabolism / Hypercholesterolemia/*metabolism / Liver/*metabolism / MicroRNAs/genetics/*physiology / Sterol Regulatory Element Binding Protein 2/*metabolism</t>
  </si>
  <si>
    <t>Collagen/isolation &amp; purification/*pharmacology/therapeutic use / Lipid Metabolism/*drug effects / Obesity/*drug therapy/etiology/metabolism/pathology / Peptides/isolation &amp; purification/*pharmacology/therapeutic use / *Skates, Fish</t>
  </si>
  <si>
    <t>Hydroxymethylglutaryl CoA Reductases/*immunology / Muscular Diseases/blood/diagnosis/drug therapy/*immunology / Myositis/blood/diagnosis/drug therapy/*immunology</t>
  </si>
  <si>
    <t>Autoantibodies/*blood / Classification/*methods / Myositis/*classification/*immunology/pathology/physiopathology</t>
  </si>
  <si>
    <t>Hyperlipidemias/*therapy / *Leeches / *Lipid Metabolism / Liver/*physiopathology / Non-alcoholic Fatty Liver Disease/*therapy</t>
  </si>
  <si>
    <t>Apelin/*pharmacology / Hypertension, Pulmonary/*drug therapy / Lipid Metabolism/*drug effects</t>
  </si>
  <si>
    <t>Purpose: This preclinical study aims to determine the effect of drugs that alter isoprenoids and cholesterol metabolism in the homeostasis of gastric carcinoma cell lines in the search for new therapeutic targets for stomach cancer. Materials and Methods: Primary (AGS) and metastatic (NCI-N87) gastric cancer cell lines were treated with simvastatin and terbinafine, two inhibitors of the mevalonate pathway, and avasimibe, an inhibitor of cholesterol esterification. Cell viability and growth were measured as well as cholesterol levels and the expression of the hydroxy methyl-glutaryl CoA reductase (HMGCR) and the LDL receptor (LDLR). Results: Primary and metastatic gastric carcinoma cells show different sensitivity to drugs that affect isoprenoid synthesis and the metabolism and uptake of cholesterol. Isoprenoids are involved in the growth and viability of both types of cells, but the role of free and esterified cholesterol for metastatic gastric cell survival is not as evident as for primary gastric cancer cells. Differential expression of LDLR due to mevalonate pathway inhibition suggests variations in the regulation of cholesterol uptake between primary and metastatic cancer cells. Conclusion: These results indicate that at least for primary gastric cancer, statins and avasimibe are promising candidates as potential novel antitumor drugs that target the metabolism of isoprenoids and cholesterol of gastric tumors.</t>
  </si>
  <si>
    <t>Communication of vascular cells is essential for the control of organotypic functions of blood vessels. In this context, vascular endothelial cells (EC) act as potent regulators of vascular smooth muscle cell (VSMC) functions such as contraction and relaxation. However, the impact of ECs on the gene expression pattern of VSMCs is largely unknown. Here, we investigated changes of the VSMC transcriptome by utilizing 3D human vascular organoids organized as a core of VSMCs enclosed by a monolayer of ECs. Microarray-based analyses indicated that interaction with ECs for 48 h down-regulates expression of genes in VSMCs controlling rate-limiting steps of the cholesterol biosynthesis such as HMGCR, HMGCS1, DHCR24 and DHCR7. Protein analyses revealed a decrease in the abundance of DHCR24 (24-dehydrocholesterol reductase) and lower cholesterol levels in VSMCs co-cultured with ECs. On the functional level, the blockade of the DHCR24 activity impaired adhesion, migration and proliferation of VSMCs. Collectively, these findings indicate that ECs have the capacity to instruct VSMCs to shut down the expression of DHCR24 thereby limiting their cholesterol biosynthesis, which may support their functional steady state.</t>
  </si>
  <si>
    <t>Despite increasing knowledge on oral and esophageal squamous cell carcinoma (OSCC and ESCC), specific medicines against both have not yet been developed. Here, we aimed to find novel anticancer drugs through functional cell-based screening of an FDA-approved drug library against OSCC and ESCC. Pitavastatin, an HMGCR inhibitor, emerged as an anticancer drug that inhibits tumor growth by downregulating AKT and ERK signals in OSCC and ESCC cells. One of the mechanisms by which pitavastatin inhibits cell growth might be the suppression of MET signaling through immature MET due to dysfunction of the Golgi apparatus. Moreover, the sensitivity of tumor growth to pitavastatin might be correlated with GGPS1 expression levels. In vivo therapeutic models revealed that the combination of pitavastatin with capmatinib, a MET-specific inhibitor, dramatically reduced tumor growth. Our findings suggest that GGPS1 expression could be a biomarker in cancer therapy with pitavastatin, and the combination of pitavastatin with capmatinib might be a promising therapeutic strategy in OSCC and ESCC. IMPLICATIONS: This study provides new insight into the mechanism of pitavastatin as an anticancer drug and suggests that the combination of pitavastatin with capmatinib is a useful therapeutic strategy in OSCC and ESCC.</t>
  </si>
  <si>
    <t>OBJECTIVE: Though cholesterol accumulation is an established hallmark of a tumor cell, the relationship between the two is still not clear. Previously, we identified 3-Hydroxy-3-Methylglutaryl-CoA Reductase (HMGCR), Sterol Regulatory Element BindingTranscription Factor 2 (SREBF2), Nuclear Receptor Subfamily 1 Group H Member 3 (NR1H3), and Nuclear Receptor Subfamily 1 Group H Member 2 (NR1H2) as the key cholesterol homeostasis genes involved in colorectal cancer (CRC). In the present study, we aimed to identify microRNAs regulating these key genes in CRC. METHODS: miR-18a-5p, miR-144-3p, and miR-663b were selected as the miRNAs targeting NR1H2, HMGCR, and SREBF2, respectively, based on the bioinformatic prediction tools and literature review. Their expression was evaluated in the local and The Cancer Genome Atlas (TCGA) cohorts. Receiver Operating Characteristic Curves and Kaplan Meier analysis were performed to elucidate their diagnostic and prognostic potential. Pearson or Spearman's correlations were used to evaluate the relationship between miRNAs and their target genes. Protein-protein interaction networks and Gene Ontology analyses were performed to investigate the potential molecular mechanism of these miRNAs. RESULTS: Deregulated expression of miR-18a-5p, miR-144-3p, and miR-663b was associated with various clinicopathological features. miR-18a-5p exhibited an inverse correlation with NR1H2. miR-18a-5p and miR-144-3p also had a significant direct correlation with miR-33a-5p, an important modulator of cholesterol homeostasis. These miRNAs also exhibited high centrality in the mirna-protein interaction network. miR-144-3p and miR-663b exhibited the potential to be used as diagnostic biomarkers. CONCLUSIONS: miR-18a-5p and miR-144-3p exhibited the potential to modulate cholesterol homeostasis in CRC. miR-663b is an interesting candidate in CRC pathophysiology.</t>
  </si>
  <si>
    <t>The aim of this study was to explore the effects and mechanisms of 95% ethanol extract of Chlorella pyrenoidosa (CPE95) on lipid metabolism in hyperlipidemic rats. For the sake of chemical composition analysis of CPE95, liquid chromatography-mass spectrometry (LC-MS) was used for determination. After treatment with CPE95, serum high-density lipoprotein cholesterol content of the hyperlipidemic rats was increased, while the contents of cholesterol, triglyceride, and low-density lipoprotein cholesterol were decreased strikingly. Moreover, the result of histopathology analysis showed that the accumulation and fatty deformation of the livers were relieved. Real-time quantitative PCR and Western blotting were used to determine the expression levels of lipid metabolism-related genes. The gene expression level of adenosine 5'-monophosphate-activated protein kinase was descended, and expressions of sterol regulatory element-binding protein-1c, acetyl-CoA carboxylase, and 3-hydroxy-3-methylglutaryl coenzyme A reductase were all downregulated in the CPE95-treated rats. It suggested that CPE95 may effectively improve the hyperlipidemia in rats and would be potential for functional food component to reduce blood lipid.</t>
  </si>
  <si>
    <t>Genetic studies link adenosine triphosphate-binding cassette transporter C6 (ABCC6) mutations to pseudoxanthoma elasticum (PXE). ABCC6 sequence variations are correlated with altered HDL cholesterol levels and an elevated risk of coronary artery diseases. However, the role of ABCC6 in cholesterol homeostasis is not widely known. Here, we report reduced serum cholesterol and phytosterol levels in Abcc6-deficient mice, indicating an impaired sterol absorption. Ratios of cholesterol precursors to cholesterol were increased, confirmed by upregulation of hepatic 3-hydroxy-3-methylglutaryl coenzyme A reductase (Hmgcr) expression, suggesting activation of cholesterol biosynthesis in Abcc6(-/-) mice. We found that cholesterol depletion was accompanied by a substantial decrease in HDL cholesterol mediated by lowered ApoA-I and ApoA-II protein levels and not by inhibited lecithin-cholesterol transferase activity. Additionally, higher proprotein convertase subtilisin/kexin type 9 (Pcsk9) serum levels in Abcc6(-/-) mice and PXE patients and elevated ApoB level in knockout mice were observed, suggesting a potentially altered very low-density lipoprotein synthesis. Our results underline the role of Abcc6 in cholesterol homeostasis and indicate impaired cholesterol metabolism as an important pathomechanism involved in PXE manifestation.</t>
  </si>
  <si>
    <t>PURPOSE: 5' adenosine monophosphate-activated kinase (AMPK) is an essential regulator of cellular energy homeostasis and has been associated with different pathologies, including cancer. Precisely defining the biological role of AMPK necessitates the availability of a potent and selective inhibitor. METHODS: High-throughput screening and chemical optimization were performed to identify a novel AMPK inhibitor. Cell proliferation and mechanistic assays, as well as gene expression analysis and chromatin immunoprecipitation were used to investigate the cellular impact as well as the crosstalk between lipid metabolism and androgen signaling in prostate cancer models. Also, fatty acid turnover was determined by examining lipid droplet formation. RESULTS: We identified BAY-3827 as a novel and potent AMPK inhibitor with additional activity against ribosomal 6 kinase (RSK) family members. It displays strong anti-proliferative effects in androgen-dependent prostate cancer cell lines. Analysis of genes involved in AMPK signaling revealed that the expression of those encoding 3-hydroxy-3-methyl-glutaryl-coenzyme A reductase (HMGCR), fatty acid synthase (FASN) and 6-phosphofructo-2-kinase/fructose-2,6-biphosphatase 2 (PFKFB2), all of which are involved in lipid metabolism, was strongly upregulated by androgen in responsive models. Chromatin immunoprecipitation DNA-sequencing (ChIP-seq) analysis identified several androgen receptor (AR) binding peaks in the HMGCR and PFKFB2 genes. BAY-3827 strongly down-regulated the expression of lipase E (LIPE), cAMP-dependent protein kinase type II-beta regulatory subunit (PRKAR2B) and serine-threonine kinase AKT3 in responsive prostate cancer cell lines. Also, the expression of members of the carnitine palmitoyl-transferase 1 (CPT1) family was inhibited by BAY-3827, and this was paralleled by impaired lipid flux. CONCLUSIONS: The availability of the potent inhibitor BAY-3827 will contribute to a better understanding of the role of AMPK signaling in cancer, especially in prostate cancer.</t>
  </si>
  <si>
    <t>BACKGROUND AND AIM: Diallyl disulfide (DADS), a volatile sulfide extracted from garlic, has been suggested as a chemical of anti-atherosclerotic drugs, while its molecular mechanism for this benefit has not fully been understood. The aim of the present study was to investigate the effects of DADS on lipid metabolism and its potential mechanisms in HepG2 cells induced by lipopolysaccharides (LPS). METHODS AND RESULTS: HepG2 cells were treated with LPS with or without different concentrations of DADS (0, 20, 40, 80, 160 mug/ml) for 24 h. The cell activity was detected by CCK8, and Dil-LDL uptake assay was used to examine the LDL uptake. Real-time PCR and Western blot were used to detect the expression of LDLR, PCSK9 SREBP2 and HMGCR. In addition, we examined the effect of the combination of DADS with atorvastatin on PCSK9 expression. The results showed that LPS significantly increased PCSK9 and SREBP2 expressions in a dose-dependent manner in HepG2 cells. DADS attenuated PCSK9, SREBP2 and HMGCR expressions and up-regulated the expression of LDLR. Moreover, DADS reversed the expressions of PCSK9, SREBP2, HMGCR and LDLR induced by LPS and DADS could promote the LDL uptake in HepG2 cells. Furthermore, DADS decreased the expression of PCSK9 by activating the PI3K/Akt-SREBP2 signal pathway. Notably, DADS could reduce PCSK9 expression induced by atorvastatin in HepG2 cells. CONCLUSION: DADS could significantly attenuated PCSK9 expression in a dose-dependent manner induced by LPS and increased the LDLR expression in HepG2 cells, which was associated with the activation of PI3K/Akt-SREBP2 signaling pathway.</t>
  </si>
  <si>
    <t>BACKGROUND: LDL-cholesterol lowering variants that upregulate receptor uptake of LDL, such as in PCSK9 and HMGCR, are associated with diabetes via unclear mechanisms. Activation of the NLRP3 inflammasome/interleukin-1 beta (IL-1beta) pathway promotes white adipose tissue (WAT) dysfunction and type 2 diabetes (T2D) and is regulated by LDL receptors (LDLR and CD36). We hypothesized that: (a) normocholesterolemic subjects with lower plasma PCSK9, identifying those with higher WAT surface-expression of LDLR and CD36, have higher activation of WAT NLRP3 inflammasome and T2D risk factors, and; (b) LDL upregulate adipocyte NLRP3 inflammasome and inhibit adipocyte function. METHODOLOGY: Post hoc analysis was conducted in 27 overweight/ obese subjects with normal plasma LDL-C and measures of disposition index (DI during Botnia clamps) and postprandial fat metabolism. WAT was assessed for surface-expression of LDLR and CD36 (immunohistochemistry), protein expression (immunoblot), IL-1beta secretion (AlphaLISA), and function ((3) H-triolein storage). RESULTS: Compared to subjects with higher than median plasma PCSK9, subjects with lower PCSK9 had higher WAT surface-expression of LDLR (+81%) and CD36 (+36%), WAT IL-1beta secretion (+284%), plasma IL-1 receptor-antagonist (+85%), and postprandial hypertriglyceridemia, and lower WAT pro-IL-1beta protein (-66%), WAT function (-62%), and DI (-28%), without group-differences in body composition, energy intake or expenditure. Adjusting for WAT LDLR or CD36 eliminated group-differences in WAT function, DI, and postprandial hypertriglyceridemia. Native LDL inhibited Simpson-Golabi Behmel-syndrome (SGBS) adipocyte differentiation and function and increased inflammation. CONCLUSION: Normocholesterolemic subjects with lower plasma PCSK9 and higher WAT surface-expression of LDLR and CD36 have higher WAT NLRP3 inflammasome activation and T2D risk factors. This may be due to LDL-induced inhibition of adipocyte function.</t>
  </si>
  <si>
    <t>Blocking the mevalonate pathway for cholesterol reduction by using statin may have adverse effects including statin-induced colitis. Moreover, one of the predisposing factors for colitis is an imbalanced CD4(+) T cell, which can be observed on the complete deletion of HMG-CoA reductase (HMGCR), a target of statins. In this study, we inquired geranylgeranyl pyrophosphate (GGPP) is responsible for maintaining the T-cell homeostasis. Following dextran sulfate sodium (DSS)-induced colitis, simvastatin increased the severity of disease, while cotreatment with GGPP, but not with cholesterol, reversed the disease magnitude. GGPP ameliorated DSS-induced colitis by increasing Treg cells. GGPP amplified Treg differentiation through increased IL-2/STAT 5 signaling. GGPP prenylated Ras protein, a prerequisite for extracellular signal-regulated kinase (ERK) pathway activation, leading to increased IL-2 production. Higher simvastatin dose increased the severity of colitis. GGPP ameliorated simvastatin-increased colitis by increasing Treg cells. Treg cells, which have the capacity to suppress inflammatory T cells and were generated through IL-2/STAT5 signaling, increased IL-2 production through prenylation and activation of the Ras/ERK pathway.</t>
  </si>
  <si>
    <t>Immune-mediated necrotizing myopathy (IMNM) is a heterogeneous disease that presents with subacute progressive proximal dominant muscle weakness clinically and prominent necrotic muscle fibers without invasion of inflammatory cells pathologically. IMNM is a disease that exclusively affects skeletal muscles, so the serum creatine kinase level usually increases prominently. It is thought to be an autoimmune disease because of the presence of two autoantibodies, anti-SRP and anti-HMGCR. Because muscle involvement is more severe than that in other forms of myositis, its functional prognosis is worse. Several immune-modifying therapies can improve the symptoms; therefore, intensive treatments should be started soon after diagnosis with IMNM.</t>
  </si>
  <si>
    <t>In the field of neurology, idiopathic inflammatory myopathy has been classified into four sub-categories, namely, dermatomyositis, anti-synthetase syndrome, inclusion body myositis, and immune-mediated necrotizing myopathy (IMNM), based upon histological and serological findings. Among them, IMNM has features similar to muscular dystrophy, and it may thus be difficult to differentiate between these two conditions, not only clinically but also pathologically, especially in chronic cases and pediatric patients. This is partly because the main pathological feature of both IMNM and muscular dystrophy is myofiber necrosis and regeneration. Furthermore, IMNM patients with anti-SRP antibodies tend to have more prominent muscle atrophy, especially in the shoulder girdle, which mimics the muscle involvement pattern in facioscapulohumeral muscular dystrophy. Some IMNM patients with anti-HMGCR antibodies have onset in their childhood or even in infancy, and may be misdiagnosed with muscular dystrophy. On the other hand, some muscular dystrophies have been reported to show more prominent lymphocyte infiltration than others, which may also mislead muscle pathologists. Nevertheless, these conditions can be distinguished using the relevant histological evaluations, including muscle immunohistochemistry for the MHC and C5b-9 antigens, in addition to appropriate clinical and laboratory examinations including muscle MRI and autoantibody testing.</t>
  </si>
  <si>
    <t>A 66-year-old woman visited our hospital complaining of shortness of breath during exertion and progressive weakness in all her limb muscles. On admission, we noted muscle weakness in her trunk and in her proximal limb muscles, although, her muscle MRI showed no remarkable findings. However, her serum CK level (2,747U/L) was above the normal range. Histopathological examination of muscle biopsy, performed from the left biceps brachii muscle, revealed immune-mediated necrotizing myopathy (IMNM). Her serum samples were negative for myositis-associated autoantibodies (MAAs), anti-SRP, and HMGCR antibodies. However, as the anti-SS-A antibody level in her serum was high (53.2U/mL), we conducted the salivary gland biopsy and the Schirmer test on her eyes. We found lymphocytes infiltration in her salivary gland tissue, and thus, she was diagnosed with primary Sjogren syndrome (SjS). We also observed necrotizing myopathy associated with the SjS. Following her treatment with oral steroids, her symptoms and CK level improved. Although, inflammatory myositis frequently occurs in association with general collagen diseases, necrotizing myopathy has rarely been observed secondary to SjS. We report here this rare case study along with the review of the relevant literature. (Received June 24, 2020; Accepted October 12, 2020; Published February 1, 2021).</t>
  </si>
  <si>
    <t>BACKGROUND: Cholecystectomy (XGB) is the most common abdominal surgery performed in the United States and is associated with an increased post-surgery incidence of metabolic and gastrointestinal (GI) diseases. Two main risk factors for XGB are sex (female) and age (40-50 yr), corresponding with onset of menopause. Post-menopausal estrogen loss alone facilitates metabolic dysfunction, but the effects of XGB on metabolic and GI health have yet to be investigated in this population. Study objectives were to (1) identify possible short-term effects of XGB and (2) develop a novel murine model of XGB in human menopause via subsequent ovariectomy (OVX) and assess longitudinal effects of OVX on metabolism, GI physiology, and GI microbiota in XGB mice. METHODS: Female C57BL/6 mice were utilized in two parallel studies (S1&amp;S2). In S1, XGB mice were compared to a non-XGB baseline group after six wk. In S2, mice were XGB at wk0, either sham (SHM) or OVX at wk6, and sacrificed at wk12, wk18, and wk24. Body composition assessment and fresh fecal collections were conducted periodically. Serum and tissues were collected at sacrifice for metabolic and GI health endpoints. RESULTS: Compared to baseline, XGB increased hepatic CYP7A1 and decreased HMGCR relative expression, but did not influence BW, fat mass, or hepatic triglycerides after six wk. In S2, XGB/OVX mice had greater BW and fat mass than XGB/SHM. Cecal microbiota alpha diversity metrics were lower in XGB/OVX mice at wk24 compared the XGB/SHM. No consistent longitudinal patterns in fasting serum lipids, fecal microbial diversity, and GI gene expression were observed between S2 groups. CONCLUSIONS: In addition to developing a novel, clinically-representative model of XGB and subsequent OVX, our results suggest that OVX resulted in the expected phenotype to some extent, but that XGB may modify or mask some responses and requires further investigation.</t>
  </si>
  <si>
    <t>BACKGROUND: Necrotizing autoimmune myopathy (NAM) is pathologically characterized by myofiber necrosis and regeneration with paucity or absence of inflammatory cells in muscle biopsy. Two autoantibodies, namely anti-signal recognition particle (SRP)-antibodies and anti-3-hydroxy-3-methylglutaryl-CoA reductase (HMGCR)-antibodies, are typically specific with NAM. Anti-SRP-positive NAM can be associated with cardiomyopathy which responds well to immunotherapy. Here we reported an anti-SRP-antibody and anti-MDA5-antibody NAM patient who developed severe cardiomyopathy after gaining significant improvement of myopathy and subsequently accepted heart transplantation. CASE PRESENTATION: A NAM case with both positive anti-SRP and MDA-5 antibodies who gained significant improvement of the skeletal muscle weakness with immunotherapy, but 3 years later he developed severe dilated cardiomyopathy and at last received heart transplantation. Myocardial biopsy showed disarranged and atrophic myofibers, remarkable interstitial fibrosis without inflammatory infiltrates. Immunohistochemistry analysis revealed increased polyubiquitin-binding protein p62/SQSTM1 protein expression and the positive staining of cleaved-caspase 3 in a few cardiomyocytes. After the transplantation, the patient was symptom-free on oral prednisone (10 mg/day) and tacrolimus (2 mg/day). CONCLUSIONS: We described the first case of anti-SRP and anti-MAD5 positive NAM who had received heart transplantation because of cardiopathy. Though the myopathy had been clinically improved after immunotherapy, the cardiomyopathy remained progressive and lethal. The processes of dysfunctional autophagy and augmented apoptosis were putatively pathophysiological mechanisms underlying cardiac damage in anti-SRP and anti-MAD5 positive NAM.</t>
  </si>
  <si>
    <t>Mixtures of selected functional foods (MSFF) were composed of nattokinase (fermented soybean), red yeast rice extract, Ginkgo biloba, oat fiber, garlic, bee pollen, and propolis as anti-hypercholesterolemic were studied. The goal of this study was to determine the bioactive compounds in these mixtures and their cholesterol-lowering potential effects (biochemical profiles, lipid peroxidation, liver tissue histopathology, and enzymatic activity analysis; HMGCoA reductase and ACAT2. The LC-MS/MS analysis showed that bioactive compounds such as Monacolin K, naringin, tocopherol, and glutamate, which have potential as anti-hypercholesterolemic agents, were present in these functional food mixtures. MSFF supplementation at 50 mg/kg 100 mg/kg and 200 mg/kg showed substantial reductions in serum lipid profiles (TC and LDL) (p &lt; .05). The serum liver profiles of AST (115.33 +/- 8.69 U/L) and ALT (61.00 +/- 1.00 U/L) were significantly reduced (p &lt; .05) with MSFF supplementation at 200 mg/kg. MDA lipid peroxidation has also decreased significantly (p &lt; .05) in serum (3.69 +/- 0.42 mumol/L) and liver (15.04 +/- 0.97 mumol/mg) tissues and has been shown to protect against hepatic steatosis. The significant (p &lt; .05) inhibition activity of HMGCoA reductase (163.82 +/- 3.50 pg/ml) and ACAT2 (348.35 +/- 18.85 pg/ml) was also attributed by the supplementation of MSFF at 200 mg/kg.</t>
  </si>
  <si>
    <t>The mevalonate (MVA) pathway serves an important role in ventricular remodeling. Targeting the MVA pathway has protective effects against myocardial fibrosis. The present study aimed to investigate the mechanism behind these effects. Primary cultured cardiac fibroblasts from C57BL/6 mice were treated in vitro in 5 groups: i) negative control; ii) angiotensin II (Ang II) model (1x10(-5) mol/l); iii) Ang II + rosuvastatin (ROS); iv) Ang II + alendronate (ALE); and v) Ang II + fasudil (FAS). Collagen and crystal violet staining were used to assess morphological changes in cardiac fibroblasts. Reverse transcription quantitative PCR and western blotting were used to analyze the expression of key signaling molecules involved in the MVA pathway. Collagen staining in the ALE, FAS, and ROS groups was weak compared with the Ang II group, while the rate of cell proliferation in the ROS, ALE, and FAS groups was slower compared with that in the Ang II group. In addition, the expression of key signaling molecules in the MVA pathway, including transforming growth factor-beta1 (TGF-beta1), heat shock protein 47 (HSP47), collagen type I alpha1 (COL1A1), vascular endothelial growth factor 2 (VEGF2) and fibroblast growth factor 2 (FGF2), was decreased in the FAS and ROS groups compared with the Ang II model. Compared with the Ang II group, 3-Hydroxy-3-Methylglutaryl-CoA reductase (HMGCR) gene expression was significantly lowered in the drug intervention groups, whereas farnesyl pyrophosphate synthase (FDPS) expression was downregulated in the ALE group, but elevated in the FAS and ROS groups. Compared with that in the Ang II group, ras homolog family member A (RhoA) expression was downregulated in the FAS and ROS groups, whilst mevalonate kinase expression was reduced in the ROS group. Protein expression of TGF-beta1, COL1A1 and HSP47 were decreased following intervention with each of the three drugs compared with the Ang II group. Overall, rosuvastatin, aledronate and fasudil decreased the proliferation of myocardial fibroblasts and inhibited collagen synthesis. Rosuvastatin had the strongest protective effects against myocardial fibrosis compared with the other drugs tested, suggesting this to be a potential agent for the clinical treatment of cardiovascular disease.</t>
  </si>
  <si>
    <t>Statins are widely used in the treatment of hypercholesterolemia. Muscle weakness and elevated creatine kinase (CK) are frequent side effects of statins with an incidence of about 15%. Statin-associated myopathy is more common in people who receive multiple drugs, the elderly or women but the mechanism underlying it is still unclear. These symptoms generally improve after drug discontinuation. However, there is a type of autoimmune mediated myopathy characterised by the persistence of muscle weakness and CK elevation after stopping statins. Herein, we discuss a case of autoimmune myopathy associated with statin exposure and responsive to immunossupresive drugs. The increased use of statins in recent years raises the importance of acquaintance with this disease in clinical practice.</t>
  </si>
  <si>
    <t>Blood phosphate levels are linked to atherosclerotic cardiovascular disease in patients with chronic kidney disease (CKD), but the molecular mechanisms remain unclear. Emerging studies indicate an involvement of hyperphosphatemia in CKD accelerated atherogenesis through disturbed cholesterol homeostasis. Here, we investigated a potential atherogenic role of high phosphate concentrations acting through aberrant activation of sterol regulatory element-binding protein (SREBP) and cleavage-activating protein (SCAP)-SREBP2 signaling in patients with CKD, hyperphosphatemic apolipoprotein E (ApoE) knockout mice, and cultured vascular smooth muscle cells. Hyperphosphatemia correlated positively with increased atherosclerotic cardiovascular disease risk in Chinese patients with CKD and severe atheromatous lesions in the aortas of ApoE knockout mice. Mice arteries had elevated SCAP levels with aberrantly activated SCAP-SREBP2 signaling. Excess phosphate in vitro raised the activity of alpha-mannosidase, resulting in delayed SCAP degradation through promoting complex-type conversion of SCAP N-glycans. The retention of SCAP enhanced transactivation of SREBP2 and expression of 3-hydroxy-3-methyl-glutaryl coenzyme A reductase, boosting intracellular cholesterol synthesis. Elevated alpha-mannosidase II activity was also observed in the aortas of ApoE knockout mice and the radial arteries of patients with uremia and hyperphosphatemia. High phosphate concentration in vitro elevated alpha-mannosidase II activity in the Golgi, enhanced complex-type conversion of SCAP N-glycans, thereby upregulating intracellular cholesterol synthesis. Thus, our studies explain how hyperphosphatemia independently accelerates atherosclerosis in CKD.</t>
  </si>
  <si>
    <t>Present work aimed to investigate the in silico activity of the alkaloids of roots of Rauwolfia serpentina as inhibitors of 3-hydroxy-3-methyl-glutaryl-CoA reductase (HMGCR). For this purpose, the three-dimensional (3D) structure of the protein HMGCR (PDB ID: 1HW9) was downloaded from Protein Data Bank (PDB) database, as a target enzyme. The structures of twelve alkaloids from the roots of R. serpentina were selected as ligands and docked with the selected HMGCR enzyme using Molegro Virtual Docker (MVD) software. The software 'MVD' computes the binding (atom) energies of selected protein (enzyme) and each ligand at minimum energetic conformation state by using the PLP (Piecewise Linear Potential) scoring mechanism. Docking results of twelve tested alkaloids showed that five alkaloids including compound 1 (ajmalicine), 2 (reserpine), 3 (indobinine), 4 (yohimbine), and 5 (indobine) have displayed the highest MolDock scores and best fit within the prominent active site residues (positioned between 684 and 692 of cis-loop) of HMGCR. According to the lowest MolDock energies obtained through non-covalent interactions of alkaloids with HMGCR, these are characterized to be the potential inhibitors of HMGCR. Therefore, the alkaloids from R. serpentina can effectively suppress the cholesterol biosynthesis pathway through inhibition of HMGCR and can serve as potential lead compounds for the development of new drugs for the treatment of hyperlipidaemia.</t>
  </si>
  <si>
    <t>MIEF2 (mitochondrial elongation factor 2) is one of the key regulators of mitochondrial fission. Bioinformatics analysis indicated that high expression of MIEF2 predicted a poor prognosis in ovarian cancer patients. However, the relationship between MIEF2 and aberrant lipid metabolism in OC remains elusive. In this study, we demonstrated that MIEF2 significantly promoted lipid synthesis, while has no significant effect on fatty acid uptake and oxidation in OC cells. MIEF2 enhanced de novo fatty acid synthesis through up-regulating the expression of sterol regulatory element binding protein 1 (SREBP1) and its transcriptional target lipogenic genes ACC1, FASN and SCD1. Meanwhile, MIEF2-promoted cholesterol biosynthesis through up-regulating the expression of sterol regulatory element binding protein 2 (SREBP2) and its transcriptional target cholesterol biosynthesis genes HMGCS1 and HMGCR. Mechanistically, increased mitochondrial reactive oxygen species (ROS) production and subsequently activation of AKT/mTOR signaling pathway was found to be involved in the up-regulation of SREBP1 and SREBP2 in OC cells. Moreover, cell growth and metastasis assays indicated that MIEF2-regulated fatty acid synthesis and cholesterol biosynthesis played a critical role in the progression of OC. Taken together, our findings indicate that MIEF2 is a critical regulator of lipid synthesis in OC, which provides a strong line of evidence for this molecule to serve as a drug target in the treatment of this malignancy.</t>
  </si>
  <si>
    <t>Obesity is an increasingly concerning global health issue, which is accompanied by disruption of glucose and lipid metabolisms. The aim of this study was to uncover the potential and molecular actions of puerarin, a phytochemical, for alleviating metabolic dysfunctions of glucose and lipid metabolisms. A rat model fed a high fat and high fructose diet and a HepG2 cell model challenged with fructose combined with free fatty acid were utilized to identify the effects of puerarin on obesity-associated insulin resistance and hepatic steatosis. The molecular mechanisms underlying puerarin treatment effects were further investigated using qRT-PCR and western blotting. Results show that puerarin significantly ameliorated features of obesity in rats, including bodyweight, hyperlipidemia, hyperglycemia, glucose/insulin intolerance, insulin resistance, hepatic steatosis, and oxidative stress, which are related to the activation of AMPK and PI3K/Akt pathways in the liver. Puerarin reduced lipid accumulation and caused a reduction of the mRNA expression of lipogenic genes such as SREBP-1c, FAS, SCD-1, and HMGCR, and an increment in the phosphorylation of AMPK and ACC in HepG2 cells. Moreover, puerarin ameliorated insulin resistance by increasing GLUT4 mRNA expression and activating the PI3K/Akt pathway. Treatment with the AMPK inhibitor compound C partially abolished the beneficial effects of puerarin on lipid accumulation and insulin resistance in HepG2 cells, which indicated that the protective effects of puerarin partially depend on the AMPK pathway. The present study indicates that puerarin shows potential as a functional food therapeutic for the treatment of obesity.</t>
  </si>
  <si>
    <t>Disruption of the intracellular lipid balance leading to cholesterol accumulation is one of the features of cells that participate in the development of atherosclerotic lesions. Evidence form our laboratory indicates that anti-inflammatory cyclopentenone prostaglandins (cyPGs) of A- and J-family deviate lipid metabolism from the synthesis of cholesterol and cholesteryl esters to the synthesis of phospholipids in foam-cell macrophages. cyPGs possessing an alpha,beta-unsaturated cyclopentane ring are highly electrophilic substances able to promptly react with reactive cysteines of intracellular molecules through Michael addition. On the other hand, HMG-CoA reductase (HMGCR), the enzyme responsible for the rate-limiting step in cholesterol biosynthesis, presents critically reactive cysteines at the entry of catalytic domain, particularly Cys561, that could be target of cyPG inhibition. In the present study, we showed that cyPGs (but not other non-alpha,beta-unsaturated PGs) physically interact with HMGCR, in a dithiothreitol- and beta-mercaptoethanol-sensitive way, and block the activity of the catalytic subunit of the enzyme (IC50 for PGA2 = 0.17 muM). PGA2 inhibits HMGCR activity in cultured rat and human macrophages/macrophage-foam cells and leads to enhanced expression of HMGCR protein, as observed with statins. In cell culture models, PGA2 effectively inhibits the reductase at non-toxic doses (e.g., 1 muM) that block cell proliferation thus suggesting that part of the well-known antiproliferative effect of PGA2 may be due to its ability of blocking HMGCR activity, as cells cannot proliferate without a robust cholesterogenesis. Therefore, besides the powerfully anti-inflammatory and antiproliferative effects, the anticholesterogenic effects of PGA2 should be exploited in atherosclerosis therapeutics.</t>
  </si>
  <si>
    <t>OBJECTIVES: Statin-associated autoimmune myopathy is a rare condition associated with the formation of autoantibodies to 3-hydroxy-3-methylglutaryl-coenzyme A reductase. Underlying environmental and genetic risk factors remain poorly understood. American Indians have high rates of cardiovascular disease and associated co-morbidities that require lipid-lowering therapies. We observed this autoimmune myopathy in a series of American Indian statin users in rural Arizona. METHODS: We reviewed the charts of six American Indian patients with statin-associated autoimmune myopathy. We provide an illustrative case in addition to summaries of clinical presentations and treatment courses. RESULTS: This is the first report of statin-associated autoimmune myopathy in American Indians. These cases were all identified at the same geographically isolated hospital that exclusively serves an American Indian population with only 1800 statin users. There is relatively low migration. Each case was consistent with the previously described classical presentations for the disease. All six of our cases had diabetes and developed myopathy on high-dose atorvastatin, often with a recent change in statin type or dose. CONCLUSION: Providers serving American Indians need to be aware of the possibility of statin-associated autoimmune myopathy and familiar with its presentation. Larger, inclusive, population-based investigations are needed to elucidate risk factors for this condition, in particular the potential interactions between predisposing HLA alleles, diabetes and specific statin exposures. This is necessary to identify effective and safe lipid-lowering medications.</t>
  </si>
  <si>
    <t>Humans are exposed to pyrethroid-based pesticides through agricultural produce. In this study, male Wistar rats were orally treated for 9 to 12 months with a mixture of pyrethroids that is equivalent to one-fifth (high dose; HD) or one-twenty fifth (low dose; LD) of the amount of pyrethroids present in the cereals and rice consumed by an average Indian. In rats treated for 9 months, the spermatogenesis-associated genes Abp, Ar, Cd9, Dax1, Dazap1, Ddx3y, Gdnf, Gfra1, Grth, Inhb, Ovol1, P1, Plzf, Pygo2, Scf, Tgfb1, Tp1, Tp2, and Vim1 were downregulated in both LD and HD groups. In rats treated for 12 months Gdnf, Hsf2, Inhb, Tgfb1, Thy1, and Ybx2 expression was downregulated in both LD and HD groups. Steroidogenesis-associated genes 17-beta-Hsd, Gata4, Hmgcr, Hmgcs1, Pde4b, and Tspo gene expression were reduced in both LD- and HD-treated groups treated for 9 months. In 12-month-treated rats, Creb1 expression decreased in both LD and HD groups. The epigenetic reprogramming-associated genes, Dnmt1, Dnmt3a, Dnmt3b, Hdac10, Hp1bp3, Kat3a Kat3b, Mch2ta, Ncoa7, and Sirt1 were downregulated in both HD and LD groups of 9-months-treated rats. In rats treated for 12 months, Hdac10, Mch2ta, Ncoa7, and Sirt1 messenger RNA levels decreased in both the HD and LD groups. Thus, we demonstrate that long-term exposure to a mixture of pyrethroids caused aberrations in the transcriptome of factors involved in sperm production and development.</t>
  </si>
  <si>
    <t>INTRODUCTION: Homeostasis of cholesterol is crucial for cellular function, and dysregulated cholesterol biosynthesis is a metabolic event that can lead to hepatic and cardiovascular abnormalities. OBJECTIVE: The aim of this study was to investigate the effects and mechanisms of domain-associated protein (Daxx) and androgen receptor (AR) on intracellular cholesterol synthesis. METHODS: HepG2 cells were transfected with pCDNA3.1(+)/Daxx plasmid or treated with testosterone propionate to observe the effects of Daxx and AR on intracellular cholesterol levels. Co-immunoprecipitation experiments were performed to identify the interaction between Daxx and AR and to explore the regulatory effects of this interaction on cholesterol synthesis. RESULTS: Our experiments showed that AR promoted cholesterol synthesis and accumulation by activating sterol-regulatory element-binding protein isoform 2. AR-induced cholesterol synthesis was inhibited by Daxx; however, the expression of AR was not affected. Further studies demonstrated the existence of direct binding between Daxx and AR and this interaction was required to suppress AR activity. CONCLUSIONS: The Daxx-mediated antagonism of AR depicts a more complete picture as to how Daxx regulates intracellular cholesterol level and provides a new target for treatment of atherosclerosis.</t>
  </si>
  <si>
    <t>Three-vessel disease (TVD) is a severe coronary heart disease (CHD) with poor prognosis. Niemann-Pick C1-like 1 (NPC1L1) is a transporter protein for exogenous cholesterol absorption, and 3-hydroxy-3-methylglutaryl-coenzyme A reductase (HMGCR) is a rate-limiting enzyme for cholesterol synthesis. We aimed to investigate the association between NPC1L1 and HMGCR gene polymorphisms and major adverse cardiac and cerebrovascular events (MACCE) in patients with TVD. A total of 342 TVD patients were consecutively enrolled and followed up for 1-year MACCE (a composite of all-cause death, myocardial infarction, revascularization, readmission, and stroke) as TVD event group, and 344 patients without CHD were control group. Four single-nucleotide polymorphisms (SNPs), rs11763759, rs4720470, rs2072183, and rs2073547, on NPC1L1 gene and four SNPs, rs12916, rs2303151, rs2303152, and rs4629571, on HMGCR gene were genotyped. Multivariate logistic regression analysis showed that rs4720470 of NPC1L1 was associated with higher risk of TVD with MACCE in codominant model (odds ratio [OR]: 1.315; 95% confidence intervals [CI]: 1.007-1.716, p = 0.044), and that rs2303151 of HMGCR was associated with higher in recessive (OR: 3.383; 95% CI: 1.040-10.998, p = 0.043) and codominant (OR: 1.458; 95% CI: 1.038-2.047, p = 0.030) model, respectively. Patients with both variant rs4720470 in codominant model and variant rs2303151 in recessive model related to a higher risk (OR: 6.772, CI: 1.338-34.280; p = 0.021). We reported for the first time that the rs4720470 on NPC1L1 gene and rs2303151 on HMGCR gene were associated with risk of 1-year MACCE in TVD.</t>
  </si>
  <si>
    <t>Bidens bipinnata L. is a folk medicinal plant in China that shows significant antihyperlipidemia effectiveness. However, studies of the underlying mechanism study are lacking. In order to explore the potential action sites and the underlying mechanism of treating hyperlipidemic, this work undertook tissue distribution and molecular docking research on the markers of B. bipinnata L., which were obtained through serum pharmacochemistry and network database retrieval. The results showed that seven compounds (gallic acid, protocatechuic acid, rutin, hyperoside, bipinnate polyacetylenicloside, luteolin and quercetin) were screened out as markers. Owing to the diversity of chemical structures, they exhibited an inconsistent trend in tissue distribution. However, all of them had high levels in the liver and no specific distribution in other tissues. More interestingly, seven proteins-HMGCR (1HWK), NR3C1 (4P6W), CYP1A2 (2HI4), RXRA (4PP3), CES1 (1MX1), HSD11B1 (2RBE) and CYP1A1 (4I8V)-showed significant binding affinity with three or more markers, suggesting that they may be the target proteins of B. bipinnata L. This study preliminarily sheds light on the tissue distribution and targets of B. bipinnata L., providing some useful information on the underlying mechanisms of the antihyperlipidemia effect.</t>
  </si>
  <si>
    <t>AIMS: Hypercholesterolemia remains a critical risk factor for cardiovascular diseases and there is an urgent need to develop effective alternative therapeutics. Herein, we investigated the effects of miR-128-3p inhibition on serum cholesterol levels using a hypercholesterolemic mouse model. MATERIALS AND METHODS: Five injections of anti-miR-128-3p (AM-128) treatment were given, and the cholesterol profile in serum and liver was quantified. We validated the underlying gene network using qRT-PCR, western blotting, ELISA, and dual luciferase assays. KEY FINDINGS: AM-128 treatment inhibits cholesterol biosynthesis by upregulating INSIG1 and downregulating HMGCR (3-hydroxy-3-methylglutaryl-CoA reductase) expression. The serum cholesterol clearance by SR-B1 (scavenger receptor class B member 1) and LDLR (low density lipoprotein receptors) was also increased. Furthermore, the catabolism of cholesterol by CYP7A1 (cytochrome P450 family 7 subfamily A member 1) was increased. SIGNIFICANCE: Our results confirmed a critical role of miR-128-3p inhibition in lowering serum cholesterol and suggest its potential therapeutic implications in reversing hypercholesterolemia.</t>
  </si>
  <si>
    <t>Allium cepa is used for the prevention and treatment of hyperlipidemia-related diseases such as atherosclerosis in the folk. This study was mainly aimed at investigating the effects of A. cepa extract (ACE) enriched in polyphenols on hyperlipidemia Sprague-Dawley (SD) experiment rat models. The levels of total cholesterol (TC), triglyceride (TG), low-density lipoprotein cholesterol (LDL-C), high-density lipoprotein cholesterol (HDL-C), malondialdehyde (MDA), and superoxide dismutase (SOD) activity in serum and liver were measured using ELISA kits. In addition, hematoxylin-eosin (HE) technique was used to observe the liver and the aortic arch pathology. Moreover, western blotting (WB) method was applied to analyze LDL receptor (LDLR) and 3-hydroxy-3-methylglutaryl (HMG)-CoA reductase (HMGCR) in liver. As a result, quercetin (2.42 mg/g DW) and isoquercitrin (4.60 mg/g DW) were the main constituents of ACE using HPLC analysis. Furthermore, ACE reduced the levels of TC, TG, LDL-C, and MDA, and increased HDL levels and elevated SOD activity both in serum and liver in hyperlipidemic SD rats (p &lt; .05). HE results showed that liver fat drops of the rats in ACE group were obviously decreased, and the lipid and foam cells of the aortic arch of the rats in ACE group were markedly ameliorated. WB results showed that ACE promoted the degradation of HMGCR and increased LDLR expression in liver (p &lt; .05). In conclusion, ACE alleviated hyperlipidemia with downregulation of HMGCR and upregulation of LDLR. PRACTICAL APPLICATIONS: Atherosclerosis, a major cardiovascular disease, is the leading cause of mortality and morbidity in the developed countries. Moreover, accumulating data indicate that, during atherosclerosis development, hyperlipidemia is an important risk factor. To date, hyperlipidemia is mainly treated with hyperlipidemic agents including statins, in spite of the side effects and poor tolerance in some patients. In addition, Allium cepa is a medicinal and edible plant. Furthermore, A. cepa is used for the prevention and treatment of hyperlipidemia-related diseases such as atherosclerosis in the folk. But the underlying mechanism is still unclear. In fact, this research showed that A. cepa extract (ACE) alleviated hyperlipidemia with downregulation of HMGCR and upregulation of LDLR, suggesting that ACE might be a potential option for hyperlipidemia as non-statin lipid-lowering agent.</t>
  </si>
  <si>
    <t>Hyperlipidemia is a risk factor for cardiovascular disease, and miR-21a-5p plays an important role in the occurrence and progression of hyperlipidemia. Here, we aimed to investigate the mechanism of aerobic exercise improved hyperlipidemia through enhancing miR-21a-5p expression. In this study, high-fat/high-cholesterol diet mice received 8 weeks of aerobic exercise intervention, then we collected plasma and liver samples, we found that there had a notable improvement in weight gain, blood lipid level, and liver steatosis in hyperlipidemia mice after 8 weeks of aerobic exercise intervention. Besides, aerobic exercise significantly up-regulated the expression of miR-21a-5p and provoked favorable changes in the expression of target genes. Knockdown of miR-21a-5p resulted in dysregulation of lipid metabolism and increased expression of FABP7, HMGCR, ACAT1, and OLR1. While aerobic exercise could alleviate miR-21a-5p knock-down induced lipid metabolism disorder. Taken together, these results demonstrated that aerobic exercise improved hyperlipidemia through miR-21a-5p-induced inhibition of target genes FABP7, HMGCR, ACAT1, and OLR1.</t>
  </si>
  <si>
    <t>Background: Thyroid hormone (TH) deficiency has been associated with increased cholesterol gallstone prevalence. Hypothyroidism impacts hepatic lipid homeostasis, biliary secretion, gallbladder motility, and gallstone (LITH) gene expression, all potential factors contributing to cholesterol gallstone disease (CGD). However, how TH deficiency may lead to gallstone formation is still poorly understood. Therefore, we performed molecular studies in a CGD mouse model under lithogenic conditions and modulation of TH status. Methods: Male, three-month-old C57BL/6 mice were randomly divided into a control (euthyroid) group, a hypothyroid (hypo) group, a gallstone (litho) group, and a gallstone+hypothyroid (litho+hypo) group and were treated for 2, 4, and 6 weeks (n = 8/treatment period). Gallstone prevalence, biliary composition and cholesterol crystals, hepatic expression of genes participating in cholesterol, bile acid (BA), and phosphatidylcholine synthesis (Hmgcr, Cyp7a1, Pcyt1a), and canalicular transport (Abcg5, Bsep, Abcb4) were investigated. Results: Increased cholesterol gallstone prevalence was observed in hypothyroid mice under lithogenic diet after 4 and 6 weeks of treatment (4 weeks: 25% vs. 0%; 6 weeks: 75% vs. 37.5%). Interestingly, neither the composition of the three main biliary components, cholesterol, BAs, and phosphatidylcholine, nor the hepatic expression of genes involved in synthesis and transport could explain the differences in cholesterol gallstone formation in the mice. However, TH deficiency resulted in significantly increased hydrophobicity of primary BAs in bile. Furthermore, downregulation of hepatic sulfonation enzymes Papss2 and Sult2a8 as well as diminished biliary BA sulfate concentrations in mice were observed under hypothyroid conditions all contributing to a lithogenic biliary milieu as evidenced by microscopic cholesterol crystals and macroscopic gallstone formation. Conclusions: We describe a novel pathogenic link between TH deficiency and CGD and suggest that the increased hydrophobic character of biliary BAs due to the diminished expression of hepatic detoxification enzymes promotes cholesterol crystal precipitation and enhances cholesterol gallstone formation in the bile of hypothyroid mice.</t>
  </si>
  <si>
    <t>Phellinus linteus (mushroom) grown on Rosa multiflora (PL@RM), exposed beneficial effect and safety on Type 2 diabetes mellitus (T2DM) from Korean folk remedies. However, its active chemical constituents and mechanism(s) against T2DM have not been confirmed. Hence, we deciphered the active compounds and mechanism(s) of PL@RM against T2DM through network pharmacology. GC-MS of PL@RM manifested 54 compounds and drug-likeness properties of these compounds were confirmed by Lipinski's rule. The compound (40) related genes were composed of Similarity Ensemble Approach (SEA) and SwissTargetPrediction (STP). The overlapping genes (61) between the two databases were identified. Besides, the T2DM related genes (4,736) were extracted from DisGeNet and OMIM database. In parallel, a Venn diagram was constructed between the overlapping genes (61) and T2DM related genes (4,736), and finally, 48 genes were picked. The interactive networks between compounds and overlapping genes were plotted and visualized by RStudio. In addition, KEGG Pathway enrichment analysis was evaluated by String. String analysis showed that the mechanisms of PL@RM against T2DM were related to 16 pathways, where inhibition of gluconeogenesis by inactivating metabolic pathways was noted as the hub pathway of PL@RM against T2DM. Besides, bubble chart indicated that activation of the AMPK signaling pathway might enhance the insulin receptor (IR) phosphorylation, which is regarded the key signaling pathway of PL@RM against T2DM. Furthermore, the autodock vina revealed the promising binding affinity energy of the epicholesterol (the most drug-likeness compound) on HMGCR (hub gene). Overall, this work hints at the therapeutic evidence of PL@RM on T2DM, and this data expound the main chemical compounds and mechanisms of PL@RM against T2DM.</t>
  </si>
  <si>
    <t>Carbamazepine (CBZ), an anticonvulsant and mood stabilizer, is ubiquitous distributed in aquatic environment. Though the toxicity and endocrine disrupting effect of CBZ on non-target organisms have been studied, its lipotoxity are scarcely known. To assess the lipotoxicity of CBZ, 2-month-old Chinese rare minnow were exposed to 0, 1, 10, and 100 mug/L CBZ for 90 d. Obvious dyslipidemia was observed after 30 d and 90 d exposure, whereas overt hyperlipidemia was observed in males at 100 mug/L treatments. Severe lipid droplet accumulation in livers was observed at 10 and 100 mug/L treatments for 30 d and in females, whereas those was observed at all treatments in males. In addition, serious mitochondria damage was observed in males at 100 mug/L treatments. After 90 d exposure, the enzyme activities of FAS and ACCalpha were significantly increased at 10 and 100 mug/L treatments, whereas HMGCR were markedly increased at 100 mug/L treatments (p &lt; 0.05). However, ACCbeta were markedly decreased in females at 10 and 100 mug/L treatments and in males at all treatments (p &lt; 0.05). The transcription levels of fasn, accalpha, hmgcralpha, fdft1, idi1, plin1, plin2, caveolin1, and caveolin2 were significantly increased at 100 mug/L treatments (p &lt; 0.05). Moreover, the body weight was obviously increased at 10 and 100 mug/L treatments in males (p &lt; 0.05). Our results confirmed that environmental relevant concentrations CBZ induced lipid metabolism disorder and mitochondria damage of Chinese rare minnow in a gender-specific pattern, which provided a new insight into the lipotoxicity mechanism of CBZ.</t>
  </si>
  <si>
    <t>3-Hydroxy-3-methylglutaryl coenzyme A reductase (HMGCR) is the rate-limiting enzyme of the mevalonate pathway, which generates cholesterol and non-sterol compounds such as isoprenoid, which are involved in key steps of tumorigenesis such as cell growth and proliferation. Our aim was to evaluate the role of the mevalonate pathway in adrenocortical tumors (ACTs). Expression pattern of HMGCR, FDFT1, LDLR, SCARB1, StAR, TSPO, CYP11A1, CYP11B1, CYP17A1, CYP21A1, and HSD3B1 genes, involved in the mevalonate pathway and steroidogenesis, was quantified by real-time RT-PCR in 46 ACT [14 adenomas (ACA) and 11 carcinomas (ACC) from adults and 13 ACA and 8 ACC from pediatric patients]. Effects of the mevalonate pathway inhibition on NCI-H295A cell viability was assessed by colorimetric assay. HMGCR was overexpressed in most adult ACT. The expression of TSPO, STAR, CYP11B1, CYP21A1, and HSD3B1 in adult ACC was significantly lower than in ACA (p&lt;0.05). Regarding pediatric ACT, the expression of genes involved in steroidogenesis was not different between ACA and ACC. Inhibition of isoprenoid production significantly decreased the viability of NCI-H295A cells (p&lt;0.05). However, cholesterol synthesis blockage did not show the same effect on cell viability. Low expression of TSPO ,: StAR, CYP11B1, CYP21A1, and HSD3B1 characterized a signature of adult ACCs. Our data suggest that HMGCR overexpression in adult ACC might lead to intracellular isoprenoid accumulation and cell proliferation. Therefore, the mevalonate pathway is a potential target for ACC treatment.</t>
  </si>
  <si>
    <t>AIM: Betel-nut, a popular masticatory among Southeast Asian populations is a class I carcinogen, previously associated with dyslipidemia and aberrant lipid metabolism, and is reported to be used more frequently by females, than males. This study investigates the potential of repurposing the anti-diabetic drug, vildagliptin, a dipeptidyl peptidase-4 inhibitor, for alleviating the oncogenic condition in female Swiss Albino mice administered an aqueous extract of betel-nut (AEBN) orally (2 mg ml(-1)) for 24 weeks. MAIN METHODS: Tissues were investigated by histopathological, immunohistochemical and apoptosis assays. Biochemical analyses of oxidative stress markers and lipid profile were performed using different tissues and sera. The expressions of different proteins involved in lipid metabolism and oncogenic pathways were evaluated by Western blotting. KEY FINDINGS: AEBN induced carcinogenesis primarily in the liver by significantly impairing AMPK signaling, inducing oxidative stress, activating Akt/mTOR signaling, increasing Ki-67 immunoreactivity and cyclin D1 expression, and significantly diminishing apoptosis. Co-administration of AEBN with vildagliptin (10 mg kg(-1) body weight) for 8 weeks reduced liver dysplasia, and significantly decreased free palmitic acid, increased free oleic acid, normalized lipid profile, decreased oxidative stress, cyclin D1 expression, Ki-67 immunoreactivity, and Bcl2 expression, and increased the ratio of apoptotic/non-apoptotic cells. Mechanistically, vildagliptin elicited these physiological and molecular alterations by restoring normal AMPK signaling and reducing the cellular expressions of FASN and HMGCR, restoring AMPK-dependent phosphorylation of p53 at Ser-15 and reducing Akt/mTOR signaling. SIGNIFICANCE: These results indicate that vildagliptin may alleviate betel-nut induced carcinogenesis in the liver of female mice.</t>
  </si>
  <si>
    <t>Salidroside is a kind of phenylethanoid glycoside and widespread in the plants from Rhodiola and Ligustrum species. Our previous study has reported that salidroside can prevent atherosclerosis progression by ameliorating glyerolipid and glycerophospholipid metabolism in apoE-deficient (apoE(-/-)) mice. However, its effect on neutral lipids and underlying mechanism remains largely unclear. Here we investigated the molecular mechanism of salidroside action from the perspective of metabolic regulation by integrating metabonomics and transcriptomics pattern. The results showed that salidroside significantly reduced cholesterols, esterified cholesterols, fatty acids, unsaturated fatty acids and triacylclycerols biosynthesis in liver through down-regulating the genes expressions of sterol regulatory element-binding proteins (Srebf1 and Srebf2). The expressions of SREBPs targeted and downstream genes, such as the encoding genes of fatty acid synthase (Fasn), glycerol-3-phosphate acyltransferase (Gpam), stearoyl-CoA desaturase (Scd), 3-hydroxy-3-methylglutaryl-CoA reductase (Hmgcr), and proprotein convertase subtilisin/kexin type 9 (Pcsk9), were also inhibited after salidroside administration. ATP citrate lyase gene (Acly) that encodes an important enzyme producing acetyl-CoA for cholesterol and fatty acid biosynthesis significantly decreased after treatment as well. Moreover, one of ketone body products, 3-hydroxybutyrate, was significantly up-regulated in drug-treated group, indicating that fatty acid degradation was accelerated by salidroside at the same time. Our findings identify salidroside as a regulator of lipid homeostasis in atherosclerotic mice, suggesting its potential to be an alternative medicine for lowering the risks of atherosclerosis-related diseases.</t>
  </si>
  <si>
    <t>The objective of present research was to explore whether Sargassum fusiforme polysaccharide (SFP) could partly replace acarbose against type 2 diabetes in rats. Results indicated that SFP co-administered with low-dose acarbose intervention typically mitigated diabetic symptoms and serum profiles and exhibited better anti-diabetic effects than single acarbose treatment in controlling fasting blood glucose, improving insulin resistance and mitigating kidney injuries. The RT-qPCR analysis indicated that SFP co-administered with low-dose acarbose administration distinctly activated the IRS/PI3K/AKT signaling pathway compared with single acarbose treatment. Moreover, the co-administration also restrained liver fat accumulation via affecting the expression of HMGCR and SREBP-1c genes. In addition, the 16S rRNA gene sequencing analysis indicated that SFP co-administered with low-dose acarbose significantly restored beneficial composition of gut flora in diabetic rats, such as the increase of Muribaculaceae, Lachnospiraceae, Bifidobacterium, Ruminococcaceae_UCG-014, Ruminococcus_1, Romboutsia, Eggerthellaceae, Alistipes and Faecalibaculum, and the decrease of Escherichia-Shigella. These results suggested that SFP, the novel natural adjuvant of acarbose, displayed the desirable benefits in minimizing the dose of drug, while improving the anti-diabetic efficiency.</t>
  </si>
  <si>
    <t>Statin-associated immune-mediated necrotizing myopathy (IMNM) is a rare presentation of a statin-associated myopathy. Patients usually present with muscle weakness and pain in the setting of statin use with elevated creatine kinase (CK) levels and a positive anti-3-hydroxy-3-methylglutaryl-coenzyme A reductase (anti-HMGCR) antibody. Muscle biopsies typically show necrosis, CD68+ macrophages, and minimal lymphocytes. We present a case of a 67-year-old woman who had 2 months of progressive weakness and bilateral lower extremity pain after initiating atorvastatin therapy with symptoms persisting after statin cessation. She was found to have high anti-HMGCR antibody titers, and the biopsy of the rectus femoris muscle showed a prominent endomysial inflammatory cell infiltrate with necrotic and regenerative fibers and an atypical extensive inflammatory infiltrate composed of both CD4+ helper T cells and CD8+ cytotoxic T cells. She showed symptom resolution and normalization of CK levels and inflammatory markers with treatment involving a prolonged prednisone taper and a brief course of azathioprine, which was stopped because of the adverse effects.</t>
  </si>
  <si>
    <t>The existence of Gram-negative bacteria in the brain, regardless of underlying immune status has been demonstrated by recent studies. The colocalization of lipopolysaccharide (LPS) with Abeta1-40/42 in amyloid plaques supports the hypothesis that brain microbes may be the cause, triggering chronic neuroinflammation, leading to Alzheimer's disease (AD). To investigate the behavioral changes induced by infectious neuroinflammation, we chose the third ventricle as the site of a single LPS injection (20 mug or 80 mug) in male Wistar rats to avoid mechanical injury to forebrain structures while inducing widespread inflammation throughout the brain. Chronic neuroinflammation induced by LPS resulted in depressive-like behaviors and the impairment of spatial learning; however, there was no evidence of the development of pathological hallmarks (e.g., the phosphorylation of tau) for 10 months following LPS injection. The acceleration of cholesterol metabolism via CYP46A1 and the retardation of cholesterol synthesis via HMGCR were observed in the hippocampus of rats treated with either low-dose or high-dose LPS. The rate-limiting enzymes of cholesterol metabolism (CYP46A1) in SH-SY5Y cells and synthesis (HMGCR) in U251 cells were altered by inflammation stimulators, including LPS, IL-1beta, and TNF-alpha, through the TLR4/MyD88/NF-kappaB signaling pathway. The data suggest that chronic neuroinflammation provoked by the administration of LPS into the third ventricle may induce depressive-like symptoms and that the loss of cholesterol might be a biomarker of chronic neuroinflammation. The lack of pathological hallmarks of AD in our model indicates that Gram-negative bacteria infection might not be a single cause of AD.</t>
  </si>
  <si>
    <t>Objective: Dysregulation of cholesterol metabolism in the brain is responsible for many lipid storage disorders, including Niemann-Pick disease type C (NPC). Here, we have investigated whether cyclodextrin (CD) and apolipoprotein A-I (apoA-I) induce the same signal to inhibit cell cholesterol accumulation by focusing on the main proteins involved in cholesterol homeostasis in response to CD and apoA-I treatment. Materials and Methods: In this experimental study, astrocytes were treated with apoA-I or CD and then lysed in RIPA buffer. We used Western blot to detect protein levels of 3-hydroxy-3-methyl-glutaryl coenzyme A reductase (HMGCR) and ATP-binding cassette transporter A1 (ABCA1). Cell cholesterol content and cholesterol release in the medium were also measured. Results: ApoA-I induced a significant increase in ABCA1 and a mild increase in HMGCR protein level, whereas CD caused a significant increase in HMGCR with a significant decrease in ABCA1. Both apoA-I and CD increased cholesterol release in the medium. A mild, but not significant increase, in cell cholesterol content was seen by apoA-I; however, a significant increase in cell cholesterol was detected when the astrocytes were treated with CD. Conclusion: CD, like apoA-I, depletes cellular cholesterol. This depletion occurs in a different way from apoA-I that is through cholesterol efflux. Depletion of cell cholesterol with CDs led to reduced protein levels of ABCA1 along with increased HMGCR and accumulation of cell cholesterol. This suggested that CDs, unlike apoA-I, could impair the balance between cholesterol synthesis and release, and interfere with cellular function that depends on ABCA1.</t>
  </si>
  <si>
    <t>We describe the clinical response to long-term subcutaneous immunoglobulins (SCIg) in anti-3hydroxy-3-methyl-glutaryl-coenzyme-A-reductase (anti-HMCGR) myopathy previously treated with intravenous immunoglobulins (IVIg). We collected data from patients affected by anti-HMGCR myopathy, switched from IVIg to SCIg therapy, after achieving clinical stabilization. The Medical Research Council sum score, creatine kinase (CK) levels, and anti-HMGCR antibodies were used to assess the response. We identified three patients with anti-HMGCR myopathy treated with SCIg with a favourable clinical course, allowing the maintenance of clinical stability, the reduction or suspension of steroids therapy and in two of them a complete CK normalization. Finally, anti-HMGCR antibodies tested in all patients after 12 months from SCIg starting, showed a global decrease. SCIg represent an useful alternative to long-term IVIg as already well known in several autoimmune neuromuscular disorders and inflammatory myopathies with advantages of lower side effects and home self-administration.</t>
  </si>
  <si>
    <t>BACKGROUND AND PURPOSE: Many drugs and environmental contaminants induce hypercholesterolemia and promote the risk of atherosclerotic cardiovascular disease. We tested the hypothesis that pregnane X receptor (PXR), a xenobiotic-sensing nuclear receptor, regulates the level of circulating atherogenic lipids in humans and utilized mouse experiments to identify the mechanisms involved. EXPERIMENTAL APPROACH: We performed serum NMR metabolomics in healthy volunteers administered rifampicin, a prototypical human PXR ligand or placebo in a crossover setting. We used high-fat diet fed wild-type and PXR knockout mice to investigate the mechanisms mediating the PXR-induced alterations in cholesterol homeostasis. KEY RESULTS: Activation of PXR induced cholesterogenesis both in pre-clinical and clinical settings. In human volunteers, rifampicin increased intermediate-density lipoprotein (IDL), low-density lipoprotein (LDL) and total cholesterol and lathosterol-cholesterol ratio, a marker of cholesterol synthesis, suggesting increased cholesterol synthesis. Experiments in mice indicated that PXR activation causes widespread induction of the cholesterol synthesis genes including the rate-limiting Hmgcr and upregulates the intermediates in the Kandutsch-Russell cholesterol synthesis pathway in the liver. Additionally, PXR activation induced plasma proprotein convertase subtilisin/kexin type 9 (PCSK9), a negative regulator of hepatic LDL uptake, in both mice and humans. We propose that these effects were mediated through increased proteolytic activation of sterol regulatory element-binding protein 2 (SREBP2) in response to PXR activation. CONCLUSION AND IMPLICATIONS: PXR activation induces cholesterol synthesis, elevating LDL and total cholesterol in humans. The PXR-SREBP2 pathway is a novel regulator of the cholesterol and PCSK9 synthesis and a molecular mechanism for drug- and chemical-induced hypercholesterolemia.</t>
  </si>
  <si>
    <t>AIMS: It is unknown whether long-term low-density lipoprotein cholesterol (LDL-c) lowering increases lifespan and longevity in a general population not selected for elevated cardiovascular risk. The present study aimed to investigate the overall and gene-specific effect of circulating LDL-c levels on lifespan and longevity in a general population. METHODS: Leveraging data from the Global Lipids Genetics Consortium (n = 173 082), we identified genetic variants to proxy LDL-c levels generally, and also through perturbation of particular drug targets (HMGCR, NPC1L1 and PCSK9). We investigated their association with lifespan (n = 1 012 240) using Mendelian randomization, and replicated results using the outcome of longevity to the 90th vs. 60th percentile age (11 262 cases/25 483 controls). RESULTS: A 1-standard deviation increase in genetically proxied LDL-c was associated with 1.2 years lower lifespan (95% confidence interval [CI] -1.55, -0.87; P = 3.83 x 10(-12) ). Findings were consistent in statistical sensitivity analyses, and when considering the outcome of longevity (odds ratio for survival to the 90th vs 60th percentile age 0.72, 95% CI 0.64, 0.81, P = 7.83 x 10(-8) ). Gene-specific Mendelian randomization analyses showed a significant effect of LDL-c modification through PCSK9 on lifespan (-0.99 years, 95% CI -1.43, 0.55, P = 6.80 x 10(-6) ); however, estimates for HMGCR and NPC1L1 were underpowered. CONCLUSIONS: This genetic evidence supports that higher LDL-c levels reduce lifespan and longevity. In a general population that is not selected for increased cardiovascular risk, there is likely to be a net lifespan benefit of LDL-c lowering therapies, particularly for PCSK9 inhibitors, although randomized controlled trials are necessary before modification of clinical practice.</t>
  </si>
  <si>
    <t>Citrus flavanones have the potential to alleviate atherosclerosis. The metabolism and anti-atherosclerosis signaling pathways of four citrus flavanones (naringin, naringenin, hesperidin, and hesperetin) were compared in ApoE(-/-) mice. Naringin had the most potent anti-atherogenic effect, followed by hesperidin, naringenin, and hesperetin with reductions of 55.92, 34.98, 42.87, and 24.70% in the atherosclerotic plaque rate compared with the control, respectively. Oral naringin mainly existed in the intestine due to the high water solubility of 7-O-nohesperidoside and alleviated atherosclerosis mainly by enhancing bile acid synthesis in the gut microbiota-FXR/FGF15-CYP7A1 pathway. The other three flavanones mainly alleviated atherosclerosis in the liver after absorption from the intestine. Hesperidin upregulates ABCA1 by 1.8-fold to enhance cholesterol reverse transport, while the aglycones naringenin and hesperetin inhibited cholesterol synthesis via downregulating HMGCR by 2.4- and 2.3-fold, respectively. Hesperetin was more resistant to absorption than naringenin due to the existence of a 4'-methoxyl group and had relatively weak effects on atherosclerosis. The alleviation of atherosclerosis by the four citrus flavanones was tightly related to differences in their in vivo metabolism and signaling pathways. This provides new insights into the anti-atherosclerotic mechanisms of food functional flavanones and guidance for the design of novel, efficient strategies for preventing atherosclerosis based on citrus flavanones.</t>
  </si>
  <si>
    <t>Renal cell carcinoma (RCC) is responsible for most cases of the kidney cancer. Previous research showed that low serum levels of cholesterol level positively correlate with poorer RCC-specific survival outcomes. However, the underlying mechanisms and functional significance of the role of cholesterol in the development of RCC remain obscure. 3-Hydroxy-3-methylglutaryl coenzyme A reductase (HMGCR) plays a pivotal role in RCC development as it is the key rate-limiting enzyme of the cholesterol biosynthetic pathway. In this study, we demonstrated that the inhibition of HMGCR could accelerate the development of RCC tumors by lactate accumulation and angiogenesis in animal models. We identified that the inhibition of HMGCR led to an increase in glycolysis via the regulated HSP90 expression levels, thus maintaining the levels of a glycolysis rate-limiting enzyme, pyruvate kinase M2 (PKM2). Based on these findings, we reversed the HMGCR inhibition-induced tumor growth acceleration in RCC xenograft mice by suppressing glycolysis. Furthermore, the coadministration of Shikonin, a potent PKM2 inhibitor, reverted the tumor development induced by the HMGCR signaling pathway.</t>
  </si>
  <si>
    <t>Human atherosclerotic plaque contains smooth muscle cells (SMCs) negative for the contractile phenotype (alpha-smooth muscle actin) but positive for proprotein convertase subtilisin/kexin type 9 (PCSK9). Thus, we generated rat SMCs which overexpressed human PCSK9 (SMCs(PCSK9)) with the aim of investigating the role of PCSK9 in the phenotype of SMCs. PCSK9 overexpression in SMCs(PCSK9) led to a significant downregulation of the low-density lipoprotein receptor (Ldlr) as well as transgelin (Sm22alpha), a marker of the contractile phenotype. The cell proliferation rate of SMCs(PCSK9) was significantly faster than that of the control SMCs (SMCs(puro)). Interestingly, overexpression of PCSK9 did not impact the migratory capacity of SMCs in response to 10% FCS, as determined by Boyden's chamber assay. Expression and activity of 3-hydroxy-3-methylglutaryl-coenzyme A reductase (Hmgcr) was significantly increased in the presence of PCSK9, both in SMC(PCSK9) and after treatment with recombinant PCSK9. The transcriptional activity of sterol regulatory element-binding protein (SREBP) was also increased in the presence of PSCK9, suggesting a direct role of PCSK9 in the control of SRE-responsive genes, like HMGCR. We also observed that cholesterol biosynthesis is elevated in SMC(PCSK9), potentially explaining the increased proliferation observed in these cells. Finally, concentration-dependent experiments with simvastatin demonstrated that SMCs(PCSK9) were partially resistant to the antiproliferative and antimigratory effect of this drug. Taken together, these data further support a direct role of PCSK9 in proliferation, migration, and phenotypic changes in SMCs-pivotal features of atherosclerotic plaque development. We also provide new evidence on the role of PCSK9 in the pharmacological response to statins-gold standard lipid-lowering drugs with pleiotropic action.</t>
  </si>
  <si>
    <t>AIMS: To characterize the clinical and histopathological characteristics and treatment outcomes of juvenile idiopathic inflammatory myopathies (JIIMs) with anti-3-hydroxy-3-methylglutaryl-coenzyme A reductase (HMGCR) antibodies in a Chinese cohort. METHODS: We detected anti-HMGCR antibodies in a series of Chinese JIIM by ELISA and indirect immunofluorescence assay on HEK293 cells, and summarized the clinical findings of these anti-HMGCR antibody-positive patients. RESULTS: Of 32 JIIM patients, 5 (15.63%) were found to be anti-HMGCR antibody-positive. The disease duration was 1.20 +/- 0.45 months. Statin exposure was not found. Four patients had skin lesions, while typical pathological features of dermatomyositis such as perifascicular atrophy or myxovirus resistance protein A expression were not found. The mean creatine kinase level was 16771.60 U/L. Among the four patients who received long-term (10.46 +/- 1.42 years) follow-up, three exhibited favorable outcomes with prednisone and additional immunosuppressants. CONCLUSIONS: Our study indicates that anti-HMGCR antibodies may not be rare in Chinese JIIM. These anti-HMGCR-positive JIIMs were characterized by acute onset, substantially elevated creatine kinase level, and skin lesions without perifascicular changes in muscle pathology. The treatment outcome is generally favorable with the combination of steroid and immunosuppressant.</t>
  </si>
  <si>
    <t>Purpose: To identify whether ferroptosis-related genes play predictive roles in bladder cancer patients and to develop a ferroptosis-related gene signature to predict overall survival outcomes. Materials and Methods: We downloaded the mRNA expression files and clinical data of 256 bladder samples (188 bladder tumour and 68 nontumour samples) from the GEO database and 430 bladder samples (411 bladder tumour and 19 nontumour samples) from the TCGA database. A multigene signature based on prognostic ferroptosis-related genes was constructed by least absolute shrinkage and selection operator Cox regression analysis in the GEO cohort. The TCGA cohort was used to validate the ferroptosis-related gene signature. Next, functional enrichment analysis, including both Kyoto Encyclopedia of Genes and Genomes and Gene Ontology analyses, was performed to elucidate the mechanism underlying the signature. The ssGSEA scores of 16 immune cells and 13 immune-related pathway activities between the high-risk and low-risk groups were also analysed in our study. Results: Thirty-three (67.3%) ferroptosis-related genes were differentially expressed between bladder tumour samples and nontumour samples in the GEO cohort. The intersection of prognostic ferroptosis-related genes and differentially expressed genes identified four prognostic targets, including ALOX5, FANCD2, HMGCR and FADS2. The least absolute shrinkage and selection operator Cox regression successfully built a 4-gene signature: risk score value = e(sum) (each gene's normalized expression * each gene's coefficient). Univariate and multivariate Cox regression analyses were performed in both the GEO and TCGA cohorts to test the independent prognostic value of the 4-gene risk signature. Multivariate Cox regression analysis in the GEO cohort identified age (p &lt; 0.001), grade (p = 0.129) and risk score (p = 0.016) as independent prognostic predictors for overall survival. Multivariate Cox regression analysis in the TCGA cohort also identified age (p = 0.002), stage (p &lt; 0.001) and risk score (p = 0.006) as independent prognostic predictors for overall survival. The type II IFN response was determined to be significantly weakened in the high-risk group in both the GEO and TCGA cohorts. Conclusion: We successfully built a ferroptosis-related gene signature of significant predictive value for bladder cancer. These results suggest a novel research direction for targeted therapy of bladder cancer in the future.</t>
  </si>
  <si>
    <t>Advances in cancer genomics have revealed genomic classes of acute myeloid leukemia (AML) characterized by class-defining mutations, such as chimeric fusion genes or in genes such as NPM1, MLL, and CEBPA. These class-defining mutations frequently synergize with internal tandem duplications in FLT3 (FLT3-ITDs) to drive leukemogenesis. However, approximately 20% of FLT3-ITD-positive AMLs bare no class-defining mutations, and mechanisms of leukemic transformation in these cases are unknown. To identify pathways that drive FLT3-ITD mutant AML in the absence of class-defining mutations, we performed an insertional mutagenesis (IM) screening in Flt3-ITD mice, using Sleeping Beauty transposons. All mice developed acute leukemia (predominantly AML) after a median of 73 days. Analysis of transposon insertions in 38 samples from Flt3-ITD/IM leukemic mice identified recurrent integrations at 22 loci, including Setbp1 (20/38), Ets1 (11/38), Ash1l (8/38), Notch1 (8/38), Erg (7/38), and Runx1 (5/38). Insertions at Setbp1 led exclusively to AML and activated a transcriptional program similar, but not identical, to those of NPM1-mutant and MLL-rearranged AMLs. Guide RNA targeting of Setbp1 was highly detrimental to Flt3ITD/+/Setbp1IM+, but not to Flt3ITD/+/Npm1cA/+, AMLs. Also, analysis of RNA-sequencing data from hundreds of human AMLs revealed that SETBP1 expression is significantly higher in FLT3-ITD AMLs lacking class-defining mutations. These findings propose that SETBP1 overexpression collaborates with FLT3-ITD to drive a subtype of human AML. To identify genetic vulnerabilities of these AMLs, we performed genome-wide CRISPR-Cas9 screening in Flt3ITD/+/Setbp1IM+ AMLs and identified potential therapeutic targets, including Kdm1a, Brd3, Ezh2, and Hmgcr. Our study gives new insights into epigenetic pathways that can drive AMLs lacking class-defining mutations and proposes therapeutic approaches against such cases.</t>
  </si>
  <si>
    <t>Hyperlipidemia, an independent risk factor for atherosclerosis, is regarded as a lipid metabolism disorder associated with elevated plasma triglyceride and/or cholesterol. Genetic factors and unhealthy lifestyles, such as excess caloric intake and physical inactivity, can result in hyperlipidemia. Taurine, a sulfur-containing non-essential amino acid, is abundant in marine foods and has been associated with wide-ranging beneficial physiological effects, with special reference to regulating aberrant lipid metabolism. Its anti-hyperlipidemic mechanism is complex, which is related to many enzymes in the process of fat anabolism and catabolism (e.g., HMGCR, CYP7A1, LDLR, FXR, FAS and ACC). Anti-inflammatory and antioxidant molecular targets, lipid autophagy, metabolic reprogramming and gut microbiota will also be reviewed.</t>
  </si>
  <si>
    <t>The rapid differentiation between diseased tissue and healthy normal tissue is of great importance for the intraoperative diagnosis. Herein, desorption electrospray ionization (DESI) and DESI/post-photoionization (DESI/PI) mass spectrometry imaging were combined to in situ visualize the distribution of biochemicals within the tissue regions of human melanocytic nevi under the ambient condition with a spatial resolution of around 200 mum. Plenty of polar and nonpolar lipids were found to be specifically distributed in melanocytic nevi with statistical significance and could be used to differentiate the healthy normal tissue and melanocytic nevi. Cholesterol was further confirmed to be a potential biomarker for melanocytic nevi diagnosis by multivariate statistical analysis and immunohistochemistry of 3-hydroxy-3-methylglutaryl-CoA reductase (HMGCR) and translocator protein (TSPO) enzymes. This work provides a visual way for the diagnosis of human melanocytic nevi by lipid profiling, which benefits the understanding of the pathological mechanism of melanocytic nevi and provides a new insight to control melanin growth from the synthesis, transport, and metabolism of cholesterol.</t>
  </si>
  <si>
    <t>Compared with terrestrial organisms, the sterols in sea cucumber exhibit a sulfate group at the C-3 position. Our previous study demonstrated that dietary sterol sulfate was superior to phytosterol in alleviating metabolic syndrome by ameliorating inflammation and mediating cholesterol metabolism in high-fat-high-fructose diet mice, which indicated its potential anti-atherosclerosis bioactivity. In the present study, administration with sea cucumber-derived sterol sulfate (SCS) significantly decreased the cholesterol level in oleic acid/palmitic acid-treated HepG2 cells, while no significant changes were observed in the triacylglycerol level. RNA-seq analysis showed that the metabolic changes were mostly attributed to the steroid biosynthesis pathway. ApoE-/- mice were used as an atherosclerosis model to further investigate the regulation of SCS on cholesterol metabolism. The results showed that SCS supplementation dramatically reduced atherosclerotic lesions by 45% and serum low-density lipoprotein cholesterol levels by 59% compared with the model group. Dietary SCS inhibited hepatic cholesterol synthesis via downregulating SREBP-2 and HMGCR. Meanwhile, SCS administration increased cholesterol uptake via enhancing the expression of Vldlr and Ldlr. Noticeably, SCS supplementation altered bile acid profiles in the liver, serum, gallbladder and feces, which might cause the activation of FXR in the liver. These findings provided new evidence about the high bioactivity of sterols with the sulfate group on atherosclerosis.</t>
  </si>
  <si>
    <t>HMG-CoA reductase (HMGCR) protein is usually upregulated after statin (HMGCR inhibitor) treatment, which inevitably diminishes its therapeutic efficacy, provoking the need for higher doses associated with adverse effects. The proteolysis targeting chimera (PROTAC) technology has recently emerged as a powerful approach for inducing protein degradation. Nonetheless, due to their bifunctional nature, developing orally bioavailable PROTACs remains a great challenge. Herein, we identified a powerful HMGCR-targeted PROTAC (21c) comprising a VHL ligand conjugated to lovastatin acid that potently degrades HMGCR in Insig-silenced HepG2 cells (DC50 = 120 nmol/L) and forms a stable ternary complex, as predicated by a holistic modeling protocol. Most importantly, oral administration of the corresponding lactone 21b reveled favorable plasma exposures referring to both the parent 21b and the conversed acid 21c. Further in vivo studies of 21b demonstrated robust HMGCR degradation and potent cholesterol reduction in mice with diet-induced hypercholesterolemia, highlighting a promising strategy for treating hyperlipidemia and associated diseases.</t>
  </si>
  <si>
    <t>Importance: Observational studies suggest that statins, which inhibit 3-hydroxy-3-methylglutaryl coenzyme A (HMG-CoA) reductase, may be associated with beneficial effects in many noncardiovascular diseases. Objective: To construct a weighted HMG-CoA reductase (HMGCR) gene genetic risk score (GRS) using variants in the HMGCR gene affecting low-density lipoprotein cholesterol as an instrumental variable for mendelian randomization analyses to test associations with candidate noncardiovascular phenotypes previously associated with statin use in observational studies. Design, Setting, and Participants: This cohort study included 53385 unrelated adults of European ancestry with genome-wide genotypes available from BioVU (a practice-based biobank, used for discovery) and 30444 unrelated adults with European ancestry available in the Electronic Medical Records and Genomics (eMERGE; a research consortium that conducts genetic research using electronic medical records, used for replication). The study was conducted from February 6, 2015, through April 31, 2019; data analysis was performed from August 26, 2019, through December 22, 2020. Interventions: An HMGCR GRS was calculated. Main Outcomes and Measures: The association between the HMGCR GRS and the presence or absence of 22 noncardiovascular phenotypes previously associated with statin use in clinical studies. Results: Of the 53385 individuals in BioVU, 29 958 (56.1%) were women; mean (SD) age was 59.9 (15.6) years. The finding between the HMGCR GRS and the noncardiovascular phenotypes of interest in this cohort was significant only for type 2 diabetes. An HMGCR GRS equivalent to a 10-mg/dL decrease in the low-density lipoprotein cholesterol level was associated with an increased risk of type 2 diabetes (odds ratio [OR], 1.09; 95% CI, 1.04-1.15; P = 5.58 x 10-4). The HMGCR GRS was not associated with other phenotypes; the closest were increased risk of Parkinson disease (OR, 1.30; 95% CI, 1.07-1.58; P = .007) and kidney failure (OR, 1.18; 95% CI, 1.05-1.34; P = .008). Of the 30444 individuals in eMERGE, 16736 (55.0%) were women; mean (SD) age was 68.7 (15.4) years. The association between the HMGCR GRS and type 2 diabetes was replicated in this cohort (OR, 1.09; 95% CI, 1.01-1.17; P = .02); however, the HMGCR GRS was not associated with Parkinson disease (OR, 0.93; 95% CI, 0.75-1.16; P = .53) and kidney failure (OR, 1.18; 95% CI, 0.98-1.41; P = .08) in the eMERGE cohort. Conclusions and Relevance: A mendelian randomization approach using variants in the HMGCR gene replicated the association between statin use and increased type 2 diabetes risk but provided no strong evidence for pleiotropic effects of statin-induced decrease of the low-density lipoprotein cholesterol level on other diseases.</t>
  </si>
  <si>
    <t>Although anti-tumor immunity through checkpoint inhibitors, specifically anti PD-1/PD-L1 interaction, is a promising approach for cancer therapy. However, early clinical trials indicate that colorectal cancer (CRC) do not respond well to immune checkpoint therapies, new effective immunotherapy approaches to CRC warrant further study. Simvastatin is an inhibitor of 3-hydroxy-3-methylglutaryl-CoA reductase (HMGCR), the rate-limiting enzyme of the mevalonate (MVA) pathway for the cholesterol biosynthesis. However, little is known about the functions of simvastatin in the regulation of immune checkpoints or long noncoding RNAs (lncRNAs) mediated immunoregulation in cancer. Here, we found that simvastatin inhibited PD-L1 expression and promoted anti-tumor immunity via suppressing the expression of lncRNA SNHG29. Interestingly, SNHG29 interacted with YAP and inhibited phosphorylation and ubiquitination-mediated protein degradation of YAP, thereby facilitating downregulation of PD-L1 transcriptionally. Patient-derived tumor xenograft (PDX) models and the clinicopathological analysis in samples from CRC patients further supported the role of lncRNA SNHG29-mediated PD-L1 signaling axis in tumor microenvironment reprogramming. Collectively, our study uncovers simvastatin as a potential therapeutic drug for immunotherapy in CRC, which suppresses lncRNA SNHG29 mediated YAP activation and promotes anti-tumor immunity by inhibiting PD-L1 expression.</t>
  </si>
  <si>
    <t>Immunosuppression is the cornerstone therapy for anti-3-hydroxy-3-methylglutaryl-coenzyme A reductase (anti-HMGCR) myopathy. Typical immunosuppressants such as corticosteroids, methotrexate, and azathioprine have been used in conjunction with removal of the offending agent, yet the use of rituximab is more limited in this type of myopathy. Reported here is a case of a patient who responded well to rituximab (RTX) after the standard immunosuppressants had failed. This case illustrates the importance of further studies to evaluate the role of RTX in anti-HMGCR myopathy.</t>
  </si>
  <si>
    <t>3-Hydroxy-3-methyl glutaryl-coenzyme A reductase (Hmgcr) encodes the rate-limiting enzyme in the cholesterol biosynthesis pathway. The regulation of Hmgcr in rat models of genetic hypertension (viz. Spontaneously Hypertensive Rats [SHR] and its normotensive control Wistar/Kyoto [WKY] strain) is unclear. Interestingly, Hmgcr transcript and protein levels are diminished in liver tissues of SHR as compared to WKY. This observation is consistent with the diminished plasma cholesterol level in SHR animals. However, the molecular basis of these apparently counter-intuitive findings remains completely unknown. Sequencing of the Hmgcr promoter in SHR and WKY strains reveals three variations: A-405G, C-62T and a 11bp insertion (-398_-388insTGCGGTCCTCC) in SHR. Among these variations, A-405G occurs at an evolutionarily-conserved site among many mammals. Moreover, SHR-Hmgcr promoter displays lower activity than WKY-Hmgcr promoter in various cell lines. Transient transfections of Hmgcr-promoter mutants and in silico analysis suggest altered binding of Runx3 and Srebf1 across A-405G site. On the other hand, C-62T and -398_-388insTGCGGTCCTCC variations do not appear to contribute to the reduced Hmgcr promoter activity in SHR as compared to WKY. Indeed, chromatin immunoprecipitation assays confirm differential binding of Runx3 and Srebf1 to Hmgcr promoter leading to reduced expression of Hmgcr in SHR as compared to WKY under basal as well as cholesterol-modulated conditions. Taken together, this study provides, for the first time, molecular basis for diminished Hmgcr expression in SHR animals, which may account for the reduced circulating cholesterol level in this widely-studied model for cardiovascular diseases.</t>
  </si>
  <si>
    <t>As a type of regulated cell death induced by Ras selective lethal (RSL) compounds such as erasti, ferroptosis is characterized by iron-dependent lipid peroxide accumulation to lethal levels. At present, little is known about the role of ferroptosis-related genes in clear-cell renal cell carcinoma (ccRCC). In the present study, the expression data of ferroptosis-related genes in ccRCC were obtained from the Cancer Genome Atlas (TCGA), and COX regression analysis was performed to construct a risk model of ferroptosis prognostic signature. The GEO database was used to verify the accuracy of the model. The following findings were made: the results reveal that the prognostic signature constructed by 11 ferroptosis genes (CARS, CD44, DPP4, GCLC, HMGCR, HSPB1, NCOA4, SAT1, PHKG2, GOT1, HMOX1) was significantly related to the overall survival (OS) of ccRCC patients based on the lowest Akaike information criterion (AIC); multivariate analysis indicates that ferroptosis-related gene prognostic signature was an independent prognostic factor in ccRCC patients; the calibration curve and c-index value (0.77) demonstrate that the nomogram with the signature could predict the survival of ccRCC patients; and enrichment analysis shows that the high-risk group were enriched in humoral immunity and receptor interaction pathways. The aforementioned findings indicate that the ferroptosis-related gene signature can accurately predict the prognosis of ccRCC patients and provide valuable insights for individualized treatment.</t>
  </si>
  <si>
    <t>The squalene synthase inhibitor squalestatin 1 (Squal1) is a potent and efficacious inducer of CYP2B expression in primary cultured rat hepatocytes and rat liver. To determine whether Squal1 is also an inducer of human CYP2B, the effects of Squal1 treatment were evaluated in primary cultured human hepatocytes, differentiated HepaRG cells, and humanized mouse livers. Squal1 treatment did not increase CYP2B6 mRNA levels in human hepatocytes or HepaRG cells and only slightly and inconsistently increased CYP2B6 mRNA content in humanized mouse liver. However, treatment with farnesol, which mediates Squal1's effect on rat CYP2B expression, increased CYP2B6 mRNA levels in HepaRG cells expressing the constitutive androstane receptor (CAR) but not in cells with knocked-down CAR. To determine the impact of cholesterol biosynthesis inhibition on CAR activation, the effects of pravastatin (Prava) were determined on CITCO-mediated gene expression in primary cultured human hepatocytes. Prava treatment abolished CITCO-inducible CYP2B6 expression, but had less effect on rifampicin-mediated CYP3A4 induction, and CITCO treatment did not affect Prava-inducible HMG-CoA reductase (HMGCR) expression. Treatment with inhibitors of different steps of cholesterol biosynthesis attenuated CITCO-mediated CYP2B6 induction in HepaRG cells, and Prava treatment increased HMGCR expression and inhibited CYP2B6 induction with comparable potency. Transfection of HepG2 cells with transcriptionally active sterol responsive element binding proteins (SREBPs) reduced CAR-mediated transactivation, and inducible expression of transcriptionally active SREBP2 attenuated CITCO-inducible CYP2B6 expression in HepaRG cells. These findings suggest that Squal1 does not induce CYP2B6 in human hepatocytes because Squal1's inhibitory effect on cholesterol biosynthesis interferes with CAR activation. Significance Statement The cholesterol biosynthesis inhibitor squalestatin 1 induces rat hepatic CYP2B expression indirectly, by causing accumulation of an endogenous isoprenoid that activates the constitutive androstane receptor (CAR). This study demonstrates that squalestatin 1 does not similarly induce CYP2B6 expression in human hepatocytes. Rather, inhibition of cholesterol biosynthesis interferes with CAR activity, likely by activating sterol regulatory element binding proteins. These findings increase our understanding of the endogenous processes that modulate human drug-metabolizing gene expression.</t>
  </si>
  <si>
    <t>OBJECTIVE: To characterize the clinical and pathological features of anti-HMGCR myopathy. METHODS: The presence of anti-HMGCR antibody in the serum of 227 patients with idiopathic inflammatory myopathy (IIM) and 100 healthy control individuals was assessed by ELISA. All ELISA positive samples were retested by indirect immunofluorescence assay (IIFA) on HEK293 cells. The clinical findings, muscle pathological features, and treatment outcomes of patients with anti-HMGCR myopathy, along with comparisons between anti-HMGCR myopathy with and without dermatomyositis (DM)-like skin rashes, and among MSA-based subgroups were analyzed. RESULTS: We established an optimized ELISA cutoff for anti-HMGCR antibody positivity as &gt;/= 5.28 U. The overall concordance between ELISA and IIFA was 96.83%. Twenty-one out of 227 IIM patients were anti-HMGCR-positive by both assays. Of these 21 patients, 9 had DM-like skin rashes, and 16 showed remarkable muscle inflammation; 5 patients were juvenile-onset, and 2 received statin treatment. The muscle biopsies from these patients demonstrated variable muscle necrosis and T cell infiltration. Most anti-HMGCR-positive patients achieved favorable outcomes following prednisone and additional immunotherapies. The anti-HMGCR myopathy patients with DM-like rashes, compared to those without DM-like rashes, were younger and had a shorter disease duration. CONCLUSIONS: Optimization of cutoff of anti-HMGCR antibody assays with confirmation by alternative assays can result in higher sensitivity and specificity. DM-like skin rashes and lymphocytic infiltrates were not rare in patients with anti-HMGCR myopathy. These findings suggest that while anti-HMGCR myopathy may overlap with DM-like rash, it is pathologically different from classic DM, and should be considered a distinct subgroup of IIM.</t>
  </si>
  <si>
    <t>Neuroblastoma is the most common extracranial neuroendocrine tumor in childhood. Although many studies have tried to find effective treatments, there are still numerous limitations in current clinical targeted therapy. So, it is important to find new therapeutic targets and strategies from a new perspective. Our previous study reported that the androgen receptor (AR) promotes the growth of neuroblastoma in vitro and in vivo. Based on documentary investigation, we postulated that the AR-SCAP-SREBPs-CYP17/HMGCR axis may regulate cholesterol and androgens synthesis and form a positive enhancement loop promoting NB progression. Clinical samples and Oncomine database analysis proved the activation of AR-SCAP-SREBPs-CYP17/HMGCR axis in neuroblastoma. The combination of inhibitors of HMGCR (statins) and CYP17A1 (abiraterone acetate) showed synergistic effect that significantly inhibited the proliferation and migration with decreased expression of related genes detected in vitro and in vivo suggesting the dual-targeted therapy had the potential to inhibit the progression of neuroblastoma in spite of its MYCN status. This study provides new ideas for clinical treatment of neuroblastoma with efficacy and reduced toxicity.</t>
  </si>
  <si>
    <t>Peg3 (Paternally expressed gene 3) is an imprinted gene encoding a DNA-binding protein that is a well-known transcriptional repressor. Previous studies have shown that the mutant phenotypes of Peg3 are associated with the over-expression of genes involved in lipid metabolism. In the current study, we investigated four potential downstream genes of Peg3, which were identified through ChIP-seq data: Acly, Fasn, Idh1, and Hmgcr. In vivo binding of PEG3 to the promoter region of these key genes involved in lipogenesis was subsequently confirmed through individual ChIP experiments. We observed the opposite response of Acly expression levels against the variable gene dosages of Peg3, involving 0x, 1x, and 2x Peg3. This suggests the transcriptional repressor role of Peg3 in the expression levels of Acly. Another set of analyses showed a sex-biased response in the expression levels of Acly, Fasn, and Idh1 against 0x Peg3 with higher levels in female and lower levels in male mammary glands. These results overall highlight that Peg3 may be involved in regulating the expression levels of several key genes in adipogenesis.</t>
  </si>
  <si>
    <t>BACKGROUND: Graves' ophthalmopathy (GO) is a disorder, in which orbital connective tissues get in inflammation and increase in volume. Stimulants such as thyroid-stimulating hormone (TSH), insulin-like growth factor 1(IGF-1), IL-1, interferon gamma, and platelet-derived growth factor cause differentiation into adipocytes of orbital fibroblasts (OFs) in the orbital fat and extraocular muscles. Human placental mesenchymal stem cells (hPMSCs) are known to have immune modulation effects on disease pathogenesis. Some reports suggest that hPMSCs can elicit therapeutic effects, but to date, research on this has been insufficient. In this study, we constructed PRL-1 overexpressed hPMSCs (hPMSCs(PRL-1)) in an attempt to enhance the suppressive function of adipogenesis in GO animal models. METHODS: In order to investigate the anti-adipogenic effects, primary OFs were incubated with differentiation medium for 10 days. After co-culturing with hPMSCs(PRL-1), the characteristics of the OFs were analyzed using Nile red stain and quantitative real-time polymerase chain reaction. We then examined the in vivo regulatory effectiveness of hPMSCs(PRL-1) in a GO mouse model that immunized by leg muscle electroporation of pTriEx1.1Neo-hTSHR A-subunit plasmid. Human PMSCs(PRL-1) injection was performed in left orbit. We also analyzed the anti-adipogenic effects of hPMSCs(PRL-1) in the GO model. RESULTS: We found that hPMSCs(PRL-1) inhibited adipogenic activation factors, specifically PPARgamma, C/EBPalpha, FABP4, SREBP2, and HMGCR, by 75.1%, 50%, 79.6%, 81.8%, and 87%, respectively, compared with naive hPMSCs in adipogenesis-induced primary OFs from GO. Moreover, hPMSCs(PRL-1) more effectively inhibited adipogenic factors ADIPONECTIN and HMGCR by 53.2% and 31.7%, respectively, than hPMSCs, compared with 15.8% and 29.8% using steroids in the orbital fat of the GO animal model. CONCLUSION: Our findings suggest that hPMSCs(PRL-1) would restore inflammation and adipogenesis of GO model and demonstrate that they could be applied as a novel treatment for GO patients.</t>
  </si>
  <si>
    <t>The Dengue (DENV) and zika (ZIKV) virus infections are currently a public health concern. At present, there is no treatment or a safe and effective vaccine for these viruses. Hence, the development of new strategies as host-directed therapy is required. In this sense, Metformin (MET), an FDA-approved drug used for the treatment of type 2 diabetes, has shown an anti-DENV effect in vitro by activating AMPK and reducing HMGCR activity. In this study, MET treatment was evaluated during in vitro and in vivo ZIKV infection and compared to MET treatment during DENV infection. Our results demonstrated that MET has a broad in vitro antiviral spectrum. MET inhibited ZIKV infection in different cell lines, but it was most effective in inhibiting DENV and yellow fever virus (YFV) infection in Huh-7 cells. However, the drug failed to protect against ZIKV infection when AG129 immunodeficient mice were used as in vivo model. Interestingly, MET increased DENV-infected male mice's survival time, reducing the severe signs of the disease. Together, these findings indicate that, although MET was an effective antiviral agent to inhibit in vitro and in vivo DENV infection, it could only inhibit in vitro ZIKV infection.</t>
  </si>
  <si>
    <t>BACKGROUND: Statins, small molecular 3-hydroxy-3-methylglutaryl-coenzyme A reductase inhibitors, are widely used to lower cholesterol levels in lipid-metabolism disorders. Recent preclinical and clinical studies have shown that statins exert beneficial effects in the management of breast cancer by increasing recurrence free survival. Unfortunately, the underlying mechanisms remain elusive. MATERIALS AND METHODS: Simvastatin, one of the most widely prescribed lipophilic statins was utilized to investigate potential radiosensitizing effects and an impact on cell survival and migration in radioresistant breast cancer cell lines. RESULTS: Compared to parental cell counterparts, radioresistant MDA-MB-231-RR, T47D-RR andAu565-RR cells were characterized by upregulation of 3-hydroxy-3-methylglutharyl-coenzyme A reductase (HMGCR) expression accompanied by epithelial-to-mesenchymal transition (EMT) activation. Radioresistant breast cancer cells can be killed by simvastatin via mobilizing of a variety of pathways involved in apoptosis and autophagy. In the presence of simvastatin migratory abilities and vimentin expression is diminished while E-cadherin expression is increased. CONCLUSIONS: The present study suggests that simvastatin may effectively eradicate radioresistant breast carcinoma cells and diminish their mesenchymal phenotypes.</t>
  </si>
  <si>
    <t>Hypercholesterolemia is one of the major causes of cardiovascular disease, the risk of which is further increased if other forms of dyslipidemia occur. Current therapeutic strategies include changes in lifestyle coupled with drug administration. Statins represent the most common therapeutic approach, but they may be insufficient due to the onset of resistance mechanisms and side effects. Consequently, patients with mild hypercholesterolemia prefer the use of food supplements since these are perceived to be safer. Here, we investigate the phytochemical profile and cholesterol-lowering potential of Protium heptaphyllum gum resin extract (PHE). Chemical characterization via HPLC-APCI-HRMS(2) and GC-FID/MS identified 13 compounds mainly belonging to ursane, oleanane, and tirucallane groups. Studies on human hepatocytes have revealed how PHE is able to reduce cholesterol production and regulate the expression of proteins involved in its metabolism. (HMGCR, PCSK9, LDLR, FXR, IDOL, and PPAR). Moreover, measuring the inhibitory activity of PHE against HMGR, moderate inhibition was recorded. Finally, molecular docking studies identified acidic tetra- and pentacyclic triterpenoids as the main compounds responsible for this action. In conclusion, our study demonstrates how PHE may be a useful alternative to contrast hypercholesterolemia, highlighting its potential as a sustainable multitarget natural extract for the nutraceutical industry that is rapidly gaining acceptance as a source of health-promoting compounds.</t>
  </si>
  <si>
    <t>P5 (LILPKHSDAD) is a hypocholesterolemic peptide from lupin protein with a multi-target activity, since it inhibits both 3-hydroxy-3-methylglutaryl coenzyme A reductase (HMGCoAR) and proprotein convertase subtilisin/kexin type-9 (PCSK9). This work shows that, during epithelial transport experiments, the metabolic transformation mediated by intestinal peptidases produces two main detected peptides, ILPKHSDAD (P5-frag) and LPKHSDAD (P5-met), and that both P5 and P5-met are linearly absorbed by differentiated human intestinal Caco-2 cells. Extensive comparative structural, biochemical, and cellular characterizations of P5-met and the parent peptide P5 demonstrate that both peptides have unique characteristics and share the same mechanisms of action. In fact, they exert an intrinsically multi-target behavior being able to regulate cholesterol metabolism by modulating different pathways. The results of this study also highlight the dynamic nature of bioactive peptides that may be modulated by the biological systems they get in contact with.</t>
  </si>
  <si>
    <t>BACKGROUND: Statins are potent cholesterol-lowering drugs that prevent cardiovascular events. microRNAs (miRNAs) modulate the expression of genes involved in metabolic pathways and cardiovascular functions post-transcriptionally. This study explored the effects of statins on the expression of miRNAs and their target genes involved in lipid metabolism in HepG2 cells. METHODS: HepG2 cells were treated with atorvastatin or simvastatin (0.1-10 microM) for 24 h. The expression of 84 miRNAs and nine target genes, selected by in silico studies, was measured by qPCR Array and TaqMan-qPCR, respectively. RESULTS: Five miRNAs were upregulated (miR-129, miR-143, miR-205, miR-381 and miR-495) and two downregulated (miR-29b and miR-33a) in atorvastatin-treated HepG2 cells. Simvastatin also downregulated miR-33a expression. Both statins upregulated LDLR, HMGCR, LRP1, and ABCG1, and downregulated FDFT1 and ABCB1, whereas only atorvastatin increased SCAP mRNA levels. In silico analysis of miRNA-mRNA interactions revealed a single network with six miRNAs modulating genes involved in lipogenesis and lipid metabolism. The statin-dysregulated miRNAs were predicted to target genes involved in cellular development and differentiation, regulation of metabolic process and expression of genes involved in inflammation, and lipid metabolism disorders contributing to metabolic and liver diseases. CONCLUSIONS: Atorvastatin-mediated miR-129, miR-143, miR-205, miR-381, and miR-495 upregulation, and miR-29b, and miR-33a downregulation, modulate the expression of target genes involved in lipogenesis and lipid metabolism. Thus, statins may prevent hepatic lipid accumulation and ameliorate dyslipidemia.</t>
  </si>
  <si>
    <t>BACKGROUND: To determine the clinical value of multigene polymorphisms, LDL-C and sdLDL-C on T2DM therapy. METHODS: In total, 352 T2DM patients before and after treatment and 48 healthy individuals were enrolled in this study. LDL-C and sdLDL-C were detected in 352 T2DM patients and 48 healthy individuals by Quantimetrix Lipoprint System. The 11 gene polymorphisms-HTR3B (rs2276307, A &gt; G), APOE (rs7412, c.526C &gt; T), APOE (rs429358, c.388 T &gt; C), CYP2C9*3 (rs1057910, c.1075A &gt; C), KIF6 (rs20455, c.2155 T &gt; C), HMGCR (rs17238540, T &gt; G), HMGCR (rs17244841, A &gt; T), ABCB1 (rs2032582, A &gt; C/T), HTR7 (rs1935349, C &gt; T), SLCO1B1 (rs4149056, c.521 T &gt; C), and CETP (rs708272, G &gt; A)-were screened in these 352 T2DM patients by the Agena Bioscience MassARRAY system before therapy. RESULTS: Genetic polymorphisms associated with T2DM and statin effects in pretreatment patients were detected, then results showed that all 11 genes had heterozygous mutation, and 7 genes had homozygous mutation in 352 T2DM patients, more specifically reflected that these gene polymorphisms were common in Chinese T2DM patients. LDL-C and sdLDL-C were detected before and after treatment, sdLDL mainly existed in T2DM patients, and T2DM patients had higher mean levels of sdLDL-C than healthy people. After pharmacotherapy, the coincidence rates of decreases in LDL-C and sdLDL-C levels were 88.35% (311/352) and 84.09% (296/352), consistent with patients in remission. CONCLUSIONS: Gene polymorphisms related to pharmacotherapy were common in Chinese T2DM patients. And the expression of LDL-C and sdLDL-C was consistent with the T2DM disease course. Combined multigene screening before therapy and LDL-C and sdLDL-C detection before and after therapy could better assist T2DM treatment.</t>
  </si>
  <si>
    <t>Diet quality greatly affects an animal's performance and metabolism. Despite the fact that trivalent chromium [Cr(III)] is considered an essential element and is widely used in nutritional supplements for animals and humans, the potential toxicity of Cr(III) is unclear. Here, liver transcriptome sequencing was performed on coral trout (Plectropomus leopardus) exposed to 200 mg kg(-1) of dietary organic Cr(III) [as chromium picolinate (CrPic)] for 8 weeks. One-hundred-and thirteen differentially expressed genes (DEGs) were identified in response to Cr(III) stress, in comparison to the control, including 31 up-regulated and 82 down-regulated DEGs. Clusters of Orthologous Groups of proteins (COG) classifies DEGs into 15 functional categories, with the predominant category being related to lipid transport and metabolism (9.73%). The Kyoto Encyclopedia of Genes and Genomes (KEGG) assigned DEGs to six major categories with robust DEGs as part of the lipid metabolism pathway (18.58%). Moreover, KEGG functional enrichment analysis showed that these DEGs are primarily related to steroid biosynthesis, terpenoid backbone biosynthesis, and steroid hormone biosynthesis pathways, of which steroid biosynthesis was the most significant pathway, and 12 key up-regulated DEGs (dhcr7, dhcr24, ebp, lss, msmo1, sqle, cyp51, tm7sf2, sc5dl, fdft1, nsdhl, and hsd17b7) were found for steroid biosynthesis pathways. To validate the RNA sequencing data using quantitative real-time PCR (qRT-PCR), qRT-PCR results indicate that the expression of genes encoding HMGCR, TM7SF2, TRYP2, CTRL, EBP, LSS, and CYP51 were induced, while those encoding THRSP, LCE, and MCM5 were reduced, consistent with RNA-seq results. This findings provides the first evidence that a long-term high dose of Cr(III) intake causes lipid metabolism disorder and potential toxicity in fish. Cautious health risk assessment of dietary Cr(III) intake is therefore highly recommended for the commercial and/or natural diets of aquatic animals, which has previously largely been ignored.</t>
  </si>
  <si>
    <t>HMG-CoA reductase (HMGCR) is the rate-limiting enzyme in cholesterol biosynthesis and the target for cholesterol-lowering therapy. Acetaldehyde dehydrogenase 2 (ALDH2) is primarily responsible for detoxifying ethanol-derived acetaldehyde and endogenous lipid aldehydes derived from lipid peroxidation. Epidemiological and Genome Wide Association Studies (GWAS) have linked an inactive ALDH2 rs671 variant, responsible for alcohol flush in nearly 8% world population and 40% of Asians, with cholesterol levels and higher risk of cardiovascular disease (CVD) but the underlying mechanism remains elusive. Here we find that the cholesterol levels in the serum and liver of ALDH2 knockout (AKO) and ALDH2 rs671 knock-in (AKI) mice are significantly increased, consistent with the increase of intermediates in the cholesterol biosynthetic pathways. Mechanistically, mitochondrial ALDH2 translocates to the endoplasmic reticulum to promote the formation of GP78/Insig1/HMGCR complex to increase HMGCR degradation through ubiquitination. Conversely, ALDH2 mutant or ALDH2 deficiency in AKI or AKO mice stabilizes HMGCR, resulting in enhanced cholesterol synthesis, which can be reversed by Lovastatin. Moreover, ALDH2-regulated cholesterol synthesis is linked to the formation of mitochondria-associated endoplasmic reticulum membranes (MAMs). Together, our study has identified that ALDH2 is a novel regulator of cholesterol synthesis, which may play an important role in CVD.</t>
  </si>
  <si>
    <t>BACKGROUND: HIV endemic populations are displaying higher incidence of metabolic disorders. HIV and the standard treatment are both associated with altered lipid and cholesterol metabolism, however gallstone disease (a cholesterol related disorder) in Sub-Saharan African populations is rarely investigated. METHODS: This study sought to evaluate hepatic expression of key genes in cholesterol metabolism (LDLr, HMGCR, ABCA1) and transcriptional regulators of these genes (microRNA-148a, SREBP2) in HIV positive patients on antiretroviral therapy presenting with gallstones. Liver biopsies from HIV positive patients (cases: n = 5) and HIV negative patients (controls: n = 5) were analysed for miR-148a and mRNA expression using quantitative PCR. RESULTS: Circulating total cholesterol was elevated in the HIV positive group with significantly elevated LDL-c levels(3.16 +/- 0.64 mmol/L) relative to uninfected controls (2.10 +/- 0.74 mmol/L; p = 0.04). A scavenging receptor for LDL-c, LDLr was significantly decreased (0.18-fold) in this group, possibly contributing to higher LDL-c levels. Transcriptional regulator of LDLr, SREBP2 was also significantly lower (0.13-fold) in HIV positive patients. Regulatory microRNA, miR-148a-3p, was reduced in HIV positive patients (0.39-fold) with a concomitant increase in target ABCA1 (1.5-fold), which regulates cholesterol efflux. CONCLUSIONS: Collectively these results show that HIV patients on antiretroviral therapy display altered hepatic regulation of cholesterol metabolizing genes, reducing cholesterol scavenging, and increasing cholesterol efflux.</t>
  </si>
  <si>
    <t>BACKGROUND: The molecular mechanisms involved in the prostate cancer and their relationship with immune cell infiltration are not fully understood. The prostate cancer patients undergoing standard androgen deprivation therapy eventually develop castration resistant prostate cancer (CRPC) for which there is no effective treatment currently available, and the hub genes involved in this process remain unclear. OBJECTIVE: To study prostate cancer systematically and comprehensively. METHODS: Differentially expressed genes (DEGs) of prostate cancer were screened in The Cancer Genome Atlas (TCGA) database. Gene Ontology (GO) and Kyoto Encyclopedia of Genes and Genomes (KEGG) pathway enrichment analyses were performed. Connectivity Map (Cmap) software was applied to discover potential treatment drugs. A protein-protein interaction (PPI) analysis was performed to obtained the hub genes, and the relationship between hub genes and immune cell infiltration was investigated. Next, RNAseq data of hormone-sensitive prostate cancer samples and CRPC samples obtained from TCGA database was further analyzed to identify DEGs. Finally, a PPI analysis was performed to obtain the hub genes. RESULTS: A total of 319 DEGs were identified between prostate cancer samples and normal adjacent samples from TCGA database using comparative analysis. The KEGG pathway analysis showed significant correlations with drug metabolism, metabolism of xenobiotics by cytochrome P450, and chemical carcinogenesis. AMACR, FOLH1 and NPY, three hub genes, were found to be upregulated. FOLH1 was positively correlated with CD8+ T cell infiltration. FOLH1, AMACR, and NPY were negatively correlated with CD4+ T cell infiltration. A total of 426 DEGs were identified from RNAseq data of hormone-sensitive prostate cancer samples and CRPC samples using further comparative analysis. KEGG pathway enrichment analysis showed significant correlations with arachidonic acid metabolism, PPAR signaling pathway, AMPK signaling pathway, and metabolic pathways. The top 10 hub genes in PPI network were screened out, including PPARG, SREBF1, SCD, HMGCR, FASN, PTGS2, HMGCS2, SREBF2, FDFT1, and INSIG1. Among them, SCD and FASN are expected to be the potential therapeutic targets for CRPC. CONCLUSIONS: AMACR, FOLH1 and NPY may be effective therapeutic targets and specific diagnostic markers for prostate cancer. AMACR, FOLH1, and NPY are also closely associated with immune cell infiltration in prostate cancer. Moreover, aminoglutethimide and resveratrol were found to be the promising drugs for treating prostate cancer. The progression of hormone-sensitive prostate cancer to CRPC may be related to arachidonic acid metabolism, PPAR signaling pathway, AMPK signaling pathway, and other metabolic pathways. SCD and FASN are expected to be the potential therapeutic targets for CRPC.</t>
  </si>
  <si>
    <t>Liraglutide is an analog of human glucagon-like peptide-1 which play essential roles in regulation of glycolipid metabolism. To investigate role of lactic acid bacteria (LAB) in lipid-lowering effect of liraglutide, 40 mice were divided into normal food diet (NFD), high-fat food (HFD), 10.0 mg/kg/d simvastatin-treated HFD (SIM + HFD), 200 and 400 microg/kg/d liraglutide-treated HFD (LL + HFD and HL + HFD) groups for 5 weeks. We found that liraglutide could upregulate cholesterol 7alpha-hydroxylase (CYP7A1) and LDL-receptor (LDLR), whereas downregulate 3-hydroxy-3-methylglutaryl coenzyme A reductase (HMGCR). Besides, liraglutide enhance abundance of lactobacillaceae in gut of hyperlipidemic mice and increase bile tolerance ability of LAB by upregulating bile salt hydrolases, and the lysate of liraglutide-sensitive LAB could also directly downregulate HMGCR, the key enzyme in cholesterol synthesis, and inhibit hepatocyte steatosis. These findings might provide new theoretical guidance for clinical application of liraglutide and research and development of antiobesity, hypolipidemic, and cholesterol-lowering drugs or functional foods.</t>
  </si>
  <si>
    <t>Immune-mediated necrotizing myopathy (IMNM) is a group of immune-related myopathies characterized by progressive proximal muscle weakness, extremely high serum creatine kinase (CK) levels, and necrotic muscle fibers with a relative lack of inflammation. Treatment of IMNM is challenging, with most cases refractory to high-dose steroids in combination with multiple immunotherapies. The role of rituximab (RTX) for IMNM has been explored in isolated case reports and small series. The aim of this article was to perform a literature review of patients with IMNM treated with RTX and to evaluate RTX efficacy and safety. A total of 34 patients with IMNM were reviewed: 52.9% (18/34) with anti-signal recognition particle (SRP) antibodies and 47.1% (16/34) with anti-3-hydroxy-3-methylglutaryl-CoA reductase (HMGCR) antibodies. Patient age at onset varied from 11 years to 81 years (mean 41 years). The majority of patients presented as a severe proximal muscle weakness and the peak level of CK varied from 3900 IU/L to 56,000 IU/L (mean 18,440 IU/L). Prior to RTX administration, all patients were treated with high-dose steroids and most were treated with multiple immunotherapies. The reason for initiating RTX was that 64.7% (22/34) of patients showed no improvement after previous treatments, and 35.3% (12/34) of patients relapsed when attempting to wean steroids or other immunosuppressive agents. With regard to RTX efficacy, 61.8% (21/34) of patients presented a response to RTX. Our data may support the use of RTX as an effective treatment strategy against IMNM resistant to steroids and multiple immunotherapies. Meanwhile, RTX as a first-line therapy could be a choice in IMNM, particularly in African Americans with anti-SRP antibody-positive subsets. ANA, antinuclear antibody; CK, creatine kinase; HMGCR, 3-hydroxy-3-methylglutaryl-CoA reductase; IMNM, immune-mediated necrotizing myopathy; MAC, membrane attack complex; MHC-I, major histocompatibility complex-I; RTX, rituximab; SRP, signal recognition particle.</t>
  </si>
  <si>
    <t>Male fertility has been shown to be dependent on cholesterol homeostasis. This lipid is essential for testosterone synthesis and spermatogenesis, but its levels must be maintained in an optimal range for proper testicular function. In particular, sperm cells' development is very sensitive to high cholesterol levels, noticeably during acrosomal formation. The aim of this work was to study whether the molecular pathway that regulates intracellular cholesterol, the sterol regulatory element-binding protein (SREBP) pathway, is affected in the testicles of animals under a fat diet. To investigate this, we took advantage of the non-obese hypercholesterolemia (HC) model in New Zealand rabbits that displays poor sperm and seminal quality. The testicular expression of SREBP isoform 2 (SREBP2) and its target molecules 3-hydroxy-3-methyl-glutaryl-coenzyme A reductase (HMGCR) and low-density lipoprotein receptor (LDLR) were studied under acute (6 months) and chronic (more than 12 months) fat intake by RT-PCR, western blot and immunofluorescence. Our findings showed that fat consumption promoted down-regulation of the SREBP2 pathway in the testicle at 6 months, but upregulation after a chronic period. This was consistent with load of testicular cholesterol, assessed by filipin staining. In conclusion, the intracellular pathway that regulates cholesterol levels in the testicle is sensitive to dietary fats, and behaves differently depending on the duration of consumption: it has a short-term protective effect, but became deregulated in the long term, ultimately leading to a detrimental situation. These results will contribute to the understanding of the basic mechanisms of the effect of fat consumption in humans with idiopathic infertility.</t>
  </si>
  <si>
    <t>Linoleic acid (LA), an n-6 polyunsaturated fatty acid (PUFA), is essential for fetal growth and development. We aimed to investigate the effect of maternal and postnatal high LA (HLA) diet on plasma FA composition, plasma and hepatic lipids and genes involved in lipid metabolism in the liver of adult offspring. Female rats were fed with low LA (LLA; 1.44% LA) or HLA (6.21% LA) diets for 10 weeks before pregnancy, and during gestation/lactation. Offspring were weaned at postnatal day 25 (PN25), fed either LLA or HLA diets and sacrificed at PN180. Postnatal HLA diet decreased circulating total n-3 PUFA and alpha-linolenic acid (ALA), while increased total n-6 PUFA, LA and arachidonic acid (AA) in both male and female offspring. Maternal HLA diet increased circulating leptin in female offspring, but not in males. Maternal HLA diet decreased circulating adiponectin in males. Postnatal HLA diet significantly decreased aspartate transaminase (AST) in females and downregulated total cholesterol, HDL-cholesterol and triglycerides in the plasma of males. Maternal HLA diet downregulated the hepatic mRNA expression of Hmgcr in both male and female offspring and decreased the hepatic mRNA expression of Cpt1a and Acox1 in females. Both maternal and postnatal HLA diet decreased hepatic mRNA expression of Cyp27a1 in females. Postnatal diet significantly altered circulating fatty acid concentrations, with sex-specific differences in genes that control lipid metabolism in the adult offspring following exposure to high LA diet in utero.</t>
  </si>
  <si>
    <t>Head and neck squamous cell carcinoma (HNSCC), which includes cancers of the oral cavity and oropharynx, is a cause of substantial global morbidity and mortality. Strategies to reduce disease burden include discovery of novel therapies and repurposing of existing drugs. Statins are commonly prescribed for lowering circulating cholesterol by inhibiting HMG-CoA reductase (HMGCR). Results from some observational studies suggest that statin use may reduce HNSCC risk. We appraised the relationship of genetically-proxied cholesterol-lowering drug targets and other circulating lipid traits with oral (OC) and oropharyngeal (OPC) cancer risk using two-sample Mendelian randomization (MR). For the primary analysis, germline genetic variants in HMGCR, NPC1L1, CETP, PCSK9 and LDLR were used to proxy the effect of low-density lipoprotein cholesterol (LDL-C) lowering therapies. In secondary analyses, variants were used to proxy circulating levels of other lipid traits in a genome-wide association study (GWAS) meta-analysis of 188,578 individuals. Both primary and secondary analyses aimed to estimate the downstream causal effect of cholesterol lowering therapies on OC and OPC risk. The second sample for MR was taken from a GWAS of 6,034 OC and OPC cases and 6,585 controls (GAME-ON). Analyses were replicated in UK Biobank, using 839 OC and OPC cases and 372,016 controls and the results of the GAME-ON and UK Biobank analyses combined in a fixed-effects meta-analysis. We found limited evidence of a causal effect of genetically-proxied LDL-C lowering using HMGCR, NPC1L1, CETP or other circulating lipid traits on either OC or OPC risk. Genetically-proxied PCSK9 inhibition equivalent to a 1 mmol/L (38.7 mg/dL) reduction in LDL-C was associated with an increased risk of OC and OPC combined (OR 1.8 95%CI 1.2, 2.8, p = 9.31 x10-05), with good concordance between GAME-ON and UK Biobank (I2 = 22%). Effects for PCSK9 appeared stronger in relation to OPC (OR 2.6 95%CI 1.4, 4.9) than OC (OR 1.4 95%CI 0.8, 2.4). LDLR variants, resulting in genetically-proxied reduction in LDL-C equivalent to a 1 mmol/L (38.7 mg/dL), reduced the risk of OC and OPC combined (OR 0.7, 95%CI 0.5, 1.0, p = 0.006). A series of pleiotropy-robust and outlier detection methods showed that pleiotropy did not bias our findings. We found limited evidence for a role of cholesterol-lowering in OC and OPC risk, suggesting previous observational results may have been confounded. There was some evidence that genetically-proxied inhibition of PCSK9 increased risk, while lipid-lowering variants in LDLR, reduced risk of combined OC and OPC. This result suggests that the mechanisms of action of PCSK9 on OC and OPC risk may be independent of its cholesterol lowering effects; however, this was not supported uniformly across all sensitivity analyses and further replication of this finding is required.</t>
  </si>
  <si>
    <t>This paper was aimed to analyze the microRNA (miRNA) signatures in Alzheimer disease (AD) and find the significant expressions of miRNAs, their target genes, the functional enrichment analysis of the confirmed genes, and potential drug treatment. The miRNA expression information of the gene expression profile data was downloaded from the Gene Expression Omnibus database. The total data sample size is 1309, including 1021 AD samples and 288 normal samples. A total of 21 differentially expressed miRNAs were obtained, of which 16 (hsa-miR-6761-3p, hsa-miR-6747-3p, hsa-miR-6875-3p, hsa-miR-6754-3p, hsa-miR-6736-3p, hsa-miR-6762-3p, hsa-miR-6787-3p, hsa-miR-208a-5p, hsa-miR-6740-3p, hsa-miR-6778-3p, hsa-miR-595, hsa-miR-6753-3p, hsa-miR-4747-3p, hsa-miR-3646, hsa-miR-6716-3p and hsa-miR-4435) were up-regulated and 5 (hsa-miR-125a-3p, hsa-miR-22-3p, hsa-miR-24-3p, hsa-miR-6131 and hsa-miR-125b-1-3p) were down-regulated in AD. A total of 6 miRNAs (hsa-miR-595, hsa-miR-3646, hsa-miR-4435 hsa-miR-125a-3p, hsa-miR-22-3p and hsa-miR-24-3p) and 78 miRNA-disease-related gene sub-networks were predicted, and 116 ceRNA regulatory relationship pairs, and the ceRNA regulatory network were obtained. The results of enrichment analysis suggested that the main target pathways of several miRNAs differentially expressed in AD were mitogen-activated protein kinase signal pathway. According to the prediction results of Drug-Gene Interaction database 2.0, we obtained 53 pairs of drug-gene interaction, including 7 genes (PTGS2, EGFR, CALM1, PDE4D, FGFR2, HMGCR, cdk6) and 53 drugs. We hope our results are helpful to find a viable way to prevent, delay the onset, diagnose, and treat AD.</t>
  </si>
  <si>
    <t>Statins are among the most frequently prescribed drugs as they effectively lower cardiovascular mortality. Atherosclerotic plaques are stabilized and lipid levels are lowered, as statins inhibit 3-hydroxy-3-methylglutaryl coenzyme A (HMG-CoA) reductase. Patients placed on these drugs frequently report muscle aches, but true myositis that would call for discontinuance of the drug is actually uncommon. Workup for statin-induced myositis would require ruling out other causes of myositis and muscular dystrophies, and this can often be perplexing for the primary care physician to whom these patients initially present. This case report and recommendations may serve as a helpful guide.</t>
  </si>
  <si>
    <t>Eukaryotes compartmentalize metabolic pathways into sub-cellular domains, but the role of inter-organelle contacts in organizing metabolic reactions remains poorly understood. Here, we show that in response to acute glucose restriction (AGR) yeast undergo metabolic remodeling of their mevalonate pathway that is spatially coordinated at nucleus-vacuole junctions (NVJs). The NVJ serves as a metabolic platform by selectively retaining HMG-CoA Reductases (HMGCRs), driving mevalonate pathway flux in an Upc2-dependent manner. Both spatial retention of HMGCRs and increased mevalonate pathway flux during AGR is dependent on NVJ tether Nvj1. Furthermore, we demonstrate that HMGCRs associate into high-molecular-weight assemblies during AGR in an Nvj1-dependent manner. Loss of Nvj1-mediated HMGCR partitioning can be bypassed by artificially multimerizing HMGCRs, indicating NVJ compartmentalization enhances mevalonate pathway flux by promoting the association of HMGCRs in high molecular weight assemblies. Loss of HMGCR compartmentalization perturbs yeast growth following glucose starvation, indicating it promotes adaptive metabolic remodeling. Collectively, we propose a non-canonical mechanism regulating mevalonate metabolism via the spatial compartmentalization of rate-limiting HMGCR enzymes at an inter-organelle contact site.</t>
  </si>
  <si>
    <t>PFOS is a persistent, fluorosurfactant used in multiple products. Murine Cyp2b's are induced by PFOS and high-fat diets (HFD) and therefore we hypothesized that human CYP2B6 may alleviate PFOS-induced steatosis. Cyp2b-null and hCYP2B6-Tg mice were treated with 0, 1, or 10 mg/kg/day PFOS by oral gavage for 21-days while provided a chow diet (ND) or HFD. Similar to murine Cyp2b10, CYP2B6 is inducible by PFOS. Furthermore, three ND-fed hCYP2B6-Tg females treated with 10 mg/kg/day PFOS died during the exposure period; neither Cyp2b-null nor HFD-fed mice died. hCYP2B6-Tg mice retained more PFOS in serum and liver than Cyp2b-null mice presumably causing the observed toxicity. In contrast, serum PFOS retention was reduced in the HFD-fed hCYP2B6-Tg mice; the opposite trend observed in HFD-fed Cyp2b-null mice. Hepatotoxicity biomarkers, ALT and ALP, were higher in PFOS-treated mice and repressed by a HFD. However, PFOS combined with a HFD exacerbated steatosis in all mice, especially in the hCYP2B6-Tg mice with significant disruption of key lipid metabolism genes such as Srebp1, Pparg, and Hmgcr. In conclusion, CYP2B6 is induced by PFOS but does not alleviate PFOS toxicity presumably due to increased retention. CYP2B6 protects from PFOS-mediated steatosis in ND-fed mice, but increases steatosis when co-treated with a HFD.</t>
  </si>
  <si>
    <t>Bempedoic acid (ETC-1002) is an oral, once-daily, small molecule with a half-life of 15-24 h. It is responsible for the inhibition of ATP citrate lyase (ACLY), a cytosolic enzyme upstream of HMG-CoA reductase. Bempedoic acid is a prodrug rapidly converted in the liver to a coenzyme A derivate, ETC-1200-CoA, by an endogenous liver very long-chain acyl-CoA synthetase-1 (ACSVL1). Since ACSVL1 is not present in the skeletal muscle, less risk of myalgia symptoms and myopathy is expected. In a Mendelian randomization study, combined exposure to variants in the ACLY, HMGCR and Niemann-Pick C1-Like 1 genes produced an additive decrease in low-density lipoprotein cholesterol levels and additive reduction in the risk of cardiovascular events. The aim of this review is to describe bempedoic acid mechanism of action, and its pharmacokinetic and pharmacodynamic characteristics.</t>
  </si>
  <si>
    <t>Disruptions to circadian rhythm have been associated with an increased risk of nonalcoholic fatty liver disease (NAFLD). DHA has been found to affect both circadian rhythm and lipid metabolism. In this study, the relationship between DHA substitution and improvements in lipid metabolism and circadian clock regulation was studied. Male C57BL/6 mice were fed a control, a high fat or a DHA substituted diet for 12 weeks. Biochemical analysis and H&amp;E staining showed that the high-fat diet (HFD) could induce NAFLD, and DHA substitution (AOH) could attenuate NAFLD. The qPCR results showed that the expressions of core clock genes Clock and Bmal1 were significantly higher at zeitgeber (ZT) 0 (7:00 am) than those at ZT12 (7:00 pm) in the control group, while this difference in day and night disappeared in the HFD group, but was observed in the AOH group. Western blotting results indicated that the expressions of rhythm output molecules (RORalpha and REV-ERBalpha) and their downstream protein INSIG2 all showed the corresponding circadian changes. SREBP-regulated proteins were significantly increased in the HFD group at both ZT0 and ZT12, but decreased in the AOH group accompanied by the corresponding changes in the protein expressions of HMGCR, LXR, CYP7A1 and CYP27A1. Altogether, HFD can decrease or disrupt circadian rhythm fluctuation by up-regulating the expression of core circadian rhythm genes Clock and Bmal1 at ZT12, and induce metabolic abnormalities through the INSIG2-SREBP pathway regulated by RORalpha and REV-ERBalpha. DHA substitution seems to restore circadian rhythm similar to the normal circadian rhythm of "night-high, day-low" through the metabolic pathway regulated by rhythmic nuclear receptors, improving the lipid metabolism rhythm and reducing liver fat.</t>
  </si>
  <si>
    <t>BACKGROUND: Patients with different hepatitis C virus (HCV) genotype infections are associated with varying metabolic disorders. Although alteration of lipid metabolism has been confirmed as a virus-induced metabolic derangement in chronic hepatitis C patients, the impact of various HCV genotypes on hepatic cholesterol metabolism remains elusive. In this study, we thus investigated the HCV genotype-specific lipogenic and cholesterol metabolism profiles in an in vitro cell culture system. METHODS: We first conducted HCV cell culture system (HCVcc) assays by infecting Huh7.5.1 cells with multiple infection-competent HCV strains, including the genotype 2a JFH1 and JFH1-based intergenotypic recombinants 1b and 3a. We then examined the expression levels of various lipid and cholesterol-related genes. RESULTS: The data showed that infection with individual HCV genotypes exerted unique gene expression regulatory effects on lipoproteins and cholesterol metabolism genes. Of note, all HCV strains suppressed cholesterol biosynthesis in hepatocytes through downregulating the expression of HMG-CoA reductase (HMGCR) and farnesyl-diphosphate farnesyltransferase 1 (FDFT1) - two essential enzymes for cholesterol biosynthesis. These HCV-mediated inhibitory effects could be reversed by treatment with sofosbuvir, a pangenotypic NS5B inhibitor. In addition, overexpression of HCV genotype 1b, 2a or 3a core protein significantly suppressed HMGCR mRNA transcription and translation, thus diminished cellular cholesterol biosynthesis. Nonetheless, the core protein had no effect on FDFT1 expression. CONCLUSION: Although HCV infection regulates host lipid metabolism in a genotype-specific manner, its inhibition on hepatocellular cholesterogenic gene expression and total cholesterol biosynthesis is a common effect among HCV genotype 1b, 2a and 3a.</t>
  </si>
  <si>
    <t>Brain-specific angiogenesis inhibitor 1 (BAI1) is an important tumor suppressor in multiple cancers. However, the mechanisms behind its anti-tumor activity, particularly the relationship between BAI1 and metabolic aberrant of a tumor, remained unveiled. This study aimed to investigate whether BAI1 could inhibit biological functions in lung cancer A549 cells and the critical regulating molecules that induce metabolic reprogramming. Immunohistochemistry staining was performed to analyze whether variations in the expression of BAI1 in tumor tissues contributes to poor prognosis of lung cancer. Overexpressed BAI1 (BAI1-OE-A549) and control (Vector-NC-A549) were generated by lentiviral transfection. Biological function assays (proliferation, apoptosis, colony formation, invasion and in vivo metastasis), as well as metabolic reprogramming (by the Warburg effect and the glycolytic rate), were performed in both groups. Our results indicated that lower levels of BAI1 contributed to poor prognosis of lung cancer patients. Furthermore, overexpressed of BAI1 dramatically inhibited proliferation, migration, invasion, colony formation and in vivo metastasis of A549 cells. The Warburg effect and the Seahorse assay revealed that BAI1-OE induced metabolism reprogramming by inhibiting the Warburg effect and glycolysis. Further exploration indicated that BAI1 induced metabolic reprogramming by upregulating stearoyl-CoA desaturase 1 (SCD1) and inhibited 3-hydroxy-3-methylglutaryl coenzyme A reductase (HMGCR). Our study revealed a novel mechanism through which BAI1 acted as tumor suppressor by inducing metabolic reprogramming via the SCD1 and HMGCR module.</t>
  </si>
  <si>
    <t>Atherosclerosis is a leading cause of death worldwide. The adverse side effects of currently available drugs urge to find more effective and safe remedial agents. Alternative candidates from natural resources are of great consequence in the emerging of new drugs. Pandanus tectorius (Pandanaceae) was traditionally used in Ayurvedic medicine to cure certain diseases. Thus, the current study conducted to elucidate the potency of P. tectorius fruit as antiatherosclerosis and antihypercholesterolemia agents through the regulation of high density lipoprotein (HDL) receptor (scavenger receptor [SR]-B1) gene expression and 3-hydroxy-3-methylglutaryl coenzyme A reductase reductase (HMGCR) in vitro, respectively. The P. tectorius fruit was noncytotoxic against the HepG2 cell line confirmed by 3-(4,5-dimethylthiazol-2-yl) 2,5-diphenyl tetrazolium bromide assay. The P. tectorius fruit successfully upregulates the SR-B1 gene expression and downregulate the HMGCR. Moreover, an in vivo study showed that P. tectorius has good activity on the upregulation of HDL and subsequently downregulation of total cholesterol level. Moreover, P. tectorius fruit did not show any increase in toxicity biomarkers serum glutamic oxaloacetic transaminase and serum glutamate pyruvate transaminase in vivo. These results found that P. tectorius fruits have potency as the preventive agent for hypercholesterolemia and atherosclerosis via SR-B1 and HMGCR mechanisms of action.</t>
  </si>
  <si>
    <t>Statins are widely prescribed in the treatment of hypercholesterolemia. While their efficacy in the secondary prevention of vascular events is proven, their safety profile in older patients with multiple co-morbidities and polypharmacy remains questionable. Although rare, antihydroxy-3-methylglutaryl-coenzyme A reductase (anti-HMGCR) myopathy is a severe adverse effect of statins, manifesting as myalgias, proximal muscle weakness, muscle cell necrosis and rhabdomyolysis. We report an uncommon case of an autopsy-proven anti-HMGCR necrotising myopathy predominately affecting pharyngeal muscles in an older patient, leading to dysphagia, pneumonia and death within 3 weeks from onset. Clinicians should screen for dysphagia in any patient with suspected anti-HMGCR myopathy, order an anti-HMGCR antibody titre and consider prompt immunosupressive therapy.</t>
  </si>
  <si>
    <t>The prevalence of nonalcoholic fatty liver disease (NAFLD) is increasing worldwide. Although gene-environment interactions have been implicated in the etiology of several disorders, the impact of paternal and/or maternal metabolic syndrome on the clinical phenotypes of offspring and the underlying genetic and epigenetic contributors of NAFLD have not been fully explored. To this end, we used the liver-specific insulin receptor knockout (LIRKO) mouse, a unique nondietary model manifesting 3 hallmarks that confer high risk for the development of NAFLD: hyperglycemia, insulin resistance, and dyslipidemia. We report that parental metabolic syndrome epigenetically reprograms members of the TGF-beta family, including neuronal regeneration-related protein (NREP) and growth differentiation factor 15 (GDF15). NREP and GDF15 modulate the expression of several genes involved in the regulation of hepatic lipid metabolism. In particular, NREP downregulation increases the protein abundance of 3-hydroxy-3-methylglutaryl-CoA reductase (HMGCR) and ATP-citrate lyase (ACLY) in a TGF-beta receptor/PI3K/protein kinase B-dependent manner, to regulate hepatic acetyl-CoA and cholesterol synthesis. Reduced hepatic expression of NREP in patients with NAFLD and substantial correlations between low serum NREP levels and the presence of steatosis and nonalcoholic steatohepatitis highlight the clinical translational relevance of our findings in the context of recent preclinical trials implicating ACLY in NAFLD progression.</t>
  </si>
  <si>
    <t>This study aimed to evaluate the effect of probiotic administration on obese and ageing models. Sprague Dawley rats were subjected to high-fat diet (HFD) and injected with D-galactose to induce premature ageing. Upon 12 weeks of treatment, the faecal samples were collected and subjected to gas chromatography-mass spectrophotometry (GC-MS) analysis for metabolite detection. The sparse partial least squares discriminant analysis (sPLS-DA) showed a distinct clustering pattern of metabolite profile in the aged and obese rats administered with probiotics Lactobacillus plantarum DR7 and L. reuteri 8513d, particularly with a significantly higher concentration of allantoin. Molecular docking simulation showed that allantoin promoted the phosphorylation (activation) of adenosine monophosphate-activated kinase (AMPK) by lowering the substrate free energy of binding (FEB) and induced the formation of an additional hydrogen bond between Val184 and the substrate AMP. Allantoin also suppressed cholesterol biosynthesis by either inducing enzyme inhibition, occupying or blocking the putative binding site to result in non-spontaneous substrate binding, as in the cases of 3-hydroxy-methylglutaryl-coA reductase (HMGCR), mevalonate kinase (MVK) and lanosterol demethylase (LDM) where positive FEBs were reported. These results demonstrated the potential of allantoin to alleviate age-related hypercholesterolaemia by upregulating AMPK and downregulating cholesterol biosynthesis via the mevalonate pathway and Bloch pathway.</t>
  </si>
  <si>
    <t>BACKGROUND: Transthyretin functions as a serum transport protein for retinol. Transthyretin has been found associated with amyloid diseases and it is an important nutrition indicator. For this study, we aimed to investigate the up and down stream molecular mechanisms of Transthyretin in cholesterol metabolism. METHODS: We have recruited 237 fatty liver patients to evaluate the serum Transthyretin and its association with cholesterol and other clinical characteristics. And then Transthyretin was up and down regulated by plasmids to investigate its downstream mechanisms in vitro. RESULTS: Linc00657 (NORAD) and miR-205-5p were further confirmed as upstream mechanisms to regulate Transthyretin. High level Transthyretin patients tended to have higher cholesterol, aspartate aminotransferase (AST) and alanine aminotransferase (ALT) level than low level Transthyretin patients. Moreover, Transthyretin expressed higher in LO2 than that in QSG7701. Furthermore, Transthyretin negatively regulated CYP7A1, LXRalpha and ABCG 5/8 and positively regulated HMGCR and SREBP2. Linc00657 expressed lower in LO2 than that in QSG7701 and miR-205-5p expressed higher in LO2 than that in QSG7701. Furthermore, we found that linc00657 negatively regulated miR-205-5p and Transthyretin in vitro. And, up regulation of miR-205-5p in linc00657-LO2 cell line could reverse the inhibitory effects of linc00657 on Transthyretin. CONCLUSION: Transthyretin regulated cholesterol metabolism mainly through inhibiting LXRalpha-CYP7A1 and promoting SREBP2-HMGCR. And linc00657 could negatively regulate Transthyretin by inhibiting miR-205-5p, providing novel therapeutic targets for decreasing serum cholesterol level. Besides, Transthyretin could be a potential novel biomarker for predicting liver function along with AST and ALT.</t>
  </si>
  <si>
    <t>Biotransformation major ginsenoside into minor ginsenoside via microbial fermentation has been proposed as a viable option to produce minor ginsenoside, because of its biological activity superior to major ginsenoside. Cordyceps sinensis contains a complex enzymatic system and many ingredients with medicinal value that could be useful tools for biotransformation applications in the ginseng industry. Wild C. sinensis and Ascomycota sp. were collected from Changbai Mountain and identified. Analysis by UPLC-MS and HPLC indicates that the underlying pathway of major ginsenoside Rb1 during fermentation with strains was Rb1--&gt;Rd--&gt;F2--&gt;CK and Rb1--&gt;Rd--&gt;Rg3. C. sinensis and Ascomycota sp. can be applied to minor ginsenoside preparation in the food and medical industries. The antihyperlipidemic effects of Rb1 were further screened from fermentation in larvae zebrafish based on the fluorescence intensity. In the adult zebrafish model, treatment with high-dose ginsenoside Rb1 group exhibited a significant decrease in the plasma total cholesterol (TC) and triglyceride (TG) levels by 36.49% (p &lt; .05) and 29.97% (p &lt; .05), respectively, compared with high cholesterol group (HC). Furthermore, ginsenoside Rb1 treatment decreased the mRNA levels of LDLR and SREBP2 in the adult zebrafish liver. Ginsenoside Rb1 diet supplement significantly increased the mRNA expression of HMGCR and CYP7A1. These results suggest that ginsenoside Rb1 attenuates hypercholesterolemia via the downregulation of cholesterol synthesis and assembly or secretion of lipoproteins as well as the upregulation of cholesterol transport and efflux, providing a novel idea of ginsenoside keeping cholesterol levels down for the clinical application. PRACTICAL APPLICATIONS: Wild Cordyceps sinensis has the potential to be applied to the preparation for minor ginsenoside. Furthermore, the final fermentation product has more functional characteristics, including cordyceps acid, cordycepin, and adenosine. Wild Cordyceps sinensis and Ascomycota sp. could potentially be employed in the food and medical industries.</t>
  </si>
  <si>
    <t>UbiA prenyltransferase domain-containing protein-1 (UBIAD1) synthesizes the vitamin K subtype menaquinone-4 (MK-4). Previous studies in cultured cells (Schumacher et al., 2015) revealed that UBIAD1 also inhibits endoplasmic reticulum (ER)-associated degradation (ERAD) of ubiquitinated HMG CoA reductase (HMGCR), the rate-limiting enzyme of the mevalonate pathway that produces cholesterol and essential nonsterol isoprenoids. Gene knockout studies were previously attempted to explore the function of UBIAD1 in mice; however, homozygous germ-line elimination of the Ubiad1 gene caused embryonic lethality. We now report that homozygous deletion of Ubiad1 is produced in knockin mice expressing ubiquitination/ERAD-resistant HMGCR. Thus, embryonic lethality of Ubiad1 deficiency results from depletion of mevalonate-derived products owing to enhanced ERAD of HMGCR rather than from reduced synthesis of MK-4. These findings provide genetic evidence for the significance of UBIAD1 in regulation of cholesterol synthesis and offer the opportunity in future studies for the discovery of new physiological roles of MK-4.</t>
  </si>
  <si>
    <t>The leaves of Lindera aggregate (Sims) Kosterm. are traditionally used as healthy tea for the prevention and treatment of hyperlipidemia in Chinese. The aim of this study was to evaluate the antihyperlipidemic effects and potential mechanisms of the aqueous extracts from L. aggregate leaves (AqLA-L) on normal and hypercholesterolemic (HCL) mice. HCL mice were induced by high fat diet (HFD) and orally administrated with or without AqLA-L for ten days. The results showed that AqLA-L (0.3, 0.6, 1.2 g/kg) significantly reduced serum TG, ALT, but elevated fecal TG in normal mice. AqLA-L (0.3, 0.6, 1.2 g/kg) also remarkably lowered serum TC, TG, LDL, N-HDL, ALT, GLU, APOB, hepatic GLU and increased serum HDL, APOA-I, fecal TG levels in HCL mice. These results revealed that AqLA-L treatment regulated the disorders of the serum lipid and liver function, reduced hepatic GLU contents both in normal and HCL mice. The potential mechanisms for cholesterol-lowering effects of AqLA-L might be up-regulation of cholesterol 7-alpha-hydroxylase (CYP7A1) and ATP-binding cassette transporter A1 (ABCA1), as well as down-regulation of 3-hydroxy-3-methylglutaryl CoA reductase (HMGCR). The data indicated that AqLA-L has potential therapeutic value in treatment of hyperlipidemia with great application security.</t>
  </si>
  <si>
    <t>Introduction: Statins remain the most commonly prescribed lipid-lowering drug class for the treatment of atherosclerotic cardiovascular disease. Their well-recognized side effects are known as statin-associated muscle symptom (SAMS). Some advances in this field have been made in recent years, but the understanding of the mechanisms has lagged. Investigating the specific role of the anti-HMGCR autoantibody, pharmacokinetic genetic variants, characterization of the known phenotypes of statin toxicity, in relation to clinical markers of disease, is of high importance.Areas covered: We summarized currently available findings (on PubMed) related to SAMS and discussed the therapeutic approaches, risk factors, drug interactions, potential novel systems, algorithms and biomarkers for SAMS detection. CoQ10 supplementation has been suggested as a complementary approach to manage SAMS, while vitamin D levels may be useful for both the diagnosis and management.Expert Opinion/Commentary: Further studies might help to understand the easiest way to diagnose SAMS, suitable prevention and an effective non-statin therapy. This review sheds new light on the future directions in both research and clinical practice, which will help with rapid risk assessment, identification of the SAMS risk factors in order to decrease the incidence of statins' adverse effects, and the most effective therapy.</t>
  </si>
  <si>
    <t>Leydig cell tumors (LCT) are the most common type of testicular stromal tumor. Herein, we investigate the G protein-coupled estrogen receptor (GPER) and peroxisome proliferator-activated receptor (PPAR) implication in regulation of lipid homeostasis including the expression of steroidogenesis-controlling molecules in clinical specimens of LCTs and tumor Leydig cells (MA-10). We showed the general structure and morphology of LCTs by scanning electron and light microscopy. In LCTs, mRNA and protein analyses revealed increased expression of GPER and decreased expression of PPARalpha, beta, and gamma. Concomitantly, changes in expression pattern of the lutropin receptor (LHR), protein kinase A (PKA), perilipin (PLIN), hormone sensitive lipase (HSL), steroidogenic acute regulatory protein (StAR), translocator protein (TSPO), HMG-CoA synthase, and reductase (HMGCS, HMGCR) were observed. Using MA-10 cells treated with GPER and PPAR antagonists (alone and in combination), we demonstrated GPER-PPAR-mediated control of estradiol secretion via GPER-PPARalpha and cyclic guanosine monophosphate (cGMP) concentration via GPER-PPARgamma. It is assumed that GPER and PPAR can crosstalk, and this can be altered in LCT, resulting in a perturbed lipid balance and steroidogenesis. In LCTs, the phosphatidylinositol-3-kinase (PI3K)-Akt-mTOR pathway was disturbed. Thus, PI3K-Akt-mTOR with cGMP can play a role in LCT outcome and biology including lipid metabolism.</t>
  </si>
  <si>
    <t>T-2 toxin is a kind of group A trichothecenes mycotoxins, frequently detected in various foods and feeds, having high toxic effects on both humans and animals. The present study aims to investigate the toxic effects of T-2 toxin exposure to ICR mice during pregnancy and lactation on liver glycolipid metabolism of young mice. The pregnant mice were given 0, 0.005 and 0.05 mg of T-2 toxin/kg bw daily through oral gavage from late gestation (GD 14) to the lactation (LD 21). Liver and serum samples of the young mice were collected on postnatal day 21 (PND 21), PND 28 and PND 56. The results showed that T-2 toxin increased the contents of triglycerides (TG), total cholesterol (T-CHO) and glucose in serum of young mice on PND 21 and PND 28. In addition, obvious lipid droplets of liver in T-2 toxin treatment groups were observed, especially in 0.05 mg group of PND 21and PND 28. Compared with the control group, T-2 treatment also increased the expressions of genes associated with liver glycolipid metabolism, such as PEPCK, Glut2, Fas, Acox1, Hmgcr, PPARalpha, Srebp1 and CD36. These results demonstrated T-2 toxin exposure to pregnant mice could cause liver glycolipid metabolism disruption in the young mice and the toxic effects weakened on PND 56.</t>
  </si>
  <si>
    <t>Purpose: Annatto-derived tocotrienol (AnTT) has been shown to improve bone formation in animal models of osteoporosis and promote differentiation of pre-osteoblastic cells. However, the mechanism of action of AnTT in achieving these effects is unclear. This study aims to investigate the mechanism of action of AnTT on MC3T3-E1 pre-osteoblasts via the mevalonate pathway. Methods: Murine pre-osteoblastic cells, MC3T3-E1, were cultured with the density of 1 x 10(4) cells/mL and treated with 4 concentrations of AnTT (0.001-1 microg/mL). Expression of HMG-CoA reductase (HMGR) gene was carried out using qPCR after treatment with AnTT for 21 days. RhoA activation and bone morphogenetic protein-2 (BMP-2) were measured using immunoassay after 9 and 15 days of AnTT treatment. Lovastatin was used as the positive control. Mineralized nodules were detected using Von Kossa staining after 21 days of AnTT treatment. Results: The results showed that HMGR was up-regulated in the lovastatin group on day 9 and 21 compared to the control. Lovastatin also inhibited RhoA activation (day 9 and 15) and increased BMP-2 protein (day 15). On the other hand, AnTT at 0.001 mug/mL (day 3) and 0.1 mug/mL (day 21) significantly down-regulated HMGR gene expression compared to the control. On day 21, HMGR gene expression was significantly reduced in all groups compared to day 15. AnTT at 0.1 mug/mL significantly decreased RhoA activation on day 9 compared to the control. AnTT at 1 mug/mL significantly increased BMP-2 protein on day 15 compared to the control (P&lt;0.05). Mineralized calcium nodules were more abundant in AnTT treated groups compared to the control on day 21. Conclusion: AnTT suppresses the mevalonate pathway by downregulating HMGR gene expression and inhibiting RhoA activation, leading to increased BMP-2 protein in MC3T3-E1 cells. This explains the stimulating effects of AnTT on osteoblast mineralization.</t>
  </si>
  <si>
    <t>Statins are one of the most commonly used medications to lower cholesterol and have been known to cause various side effects including myalgias, myopathies, and rhabdomyolysis. Statin-induced necrotizing autoimmune myopathy (SINAM), a subtype of inflammatory myopathy, is an exceedingly rare but severe side effect of statin use that manifests as progressive muscle weakness. We describe a rapidly progressive case of SINAM in a 66-year-old Haitian female who developed debilitating symptoms after one month of statin use. Despite aggressive treatment with steroids and immunosuppressants, she failed to regain muscle strength and functional status, and remains on therapy. Given the widespread use of statins, it is important for clinicians to be aware of this condition and its presenting symptoms in order to initiate prompt treatment.</t>
  </si>
  <si>
    <t>Fused in sarcoma (FUS) is a predominantly nuclear multifunctional RNA/DNA-binding protein that regulates multiple aspects of gene expression. FUS mutations are associated with familial amyotrophic lateral sclerosis (fALS) and frontotemporal lobe degeneration (FTLD) in humans. At the molecular level, the mutated FUS protein is reduced in the nucleus but accumulates in cytoplasmic granules. Oligodendrocytes (OL) carrying clinically relevant FUS mutations contribute to non-cell autonomous motor neuron disease progression, consistent with an extrinsic mechanism of disease mediated by OL. Knocking out FUS globally or in neurons lead to behavioral abnormalities that are similar to those present in FTLD. In this study, we sought to investigate whether an extrinsic mechanism mediated by loss of FUS function in OL contributes to the behavioral phenotype. We have generated a novel conditional knockout (cKO) in which Fus is selectively depleted in OL (Fus(OL) cKO). The Fus(OL) cKO mice show increased novelty-induced motor activity and enhanced exploratory behavior, which are reminiscent of some manifestations of FTLD. The phenotypes are associated with greater myelin thickness, higher number of myelinated small diameter axons without an increase in the number of mature OL. The expression of the rate-limiting enzyme of cholesterol biosynthesis (HMGCR) is increased in white matter tracts of the Fus(OL) cKO and results in higher cholesterol content. In addition, phosphorylation of Akt, an important regulator of myelination is increased in the Fus(OL) cKO. Collectively, this work has uncovered a novel role of oligodendrocytic Fus in regulating myelin deposition through activation of Akt and cholesterol biosynthesis.</t>
  </si>
  <si>
    <t>Several epidemiological studies have reported a relationship between statin treatment and increased bone mineral density (BMD) and reduced fracture risk, but the mechanism underlying the purported relationship is unclear. We used Mendelian randomization (MR) to assess whether this relationship is explained by a specific effect in response to statin use or by a general effect of lipid lowering. We utilized 400 single-nucleotide polymorphisms (SNPs) robustly associated with plasma lipid levels as exposure. The outcome results were obtained from a heel estimated BMD (eBMD) genomewide association study (GWAS) from the UK Biobank and dual-energy X-ray absorptiometry (DXA) BMD at four body sites and fracture GWAS from the GEFOS consortium. We performed univariate and multivariable MR analyses of low-density lipoprotein cholesterol (LDL-C), high-density lipoprotein cholesterol (HDL-C), and triglyceride levels on BMD and fracture. Univariate MR analyses suggested a causal effect of LDL-C on eBMD (beta = -0.06; standard deviation change in eBMD per standard deviation change in LDL-C, 95% confidence interval [CI] = -0.08 to -0.04; p = 4 x 10(-6) ), total body BMD (beta = -0.05, 95% CI = -0.08 to -0.01, p = 6 x 10(-3) ) and potentially on lumbar spine BMD. Multivariable MR suggested that the effects of LDL-C on eBMD and total body BMD were independent of HDL-C and triglycerides. Sensitivity MR analyses suggested that the LDL-C results were robust to pleiotropy. MR analyses of LDL-C restricted to SNPs in the HMGCR region showed similar effects on eBMD (beta = -0.083; -0.132 to -0.034; p = .001) to those excluding these SNPs (beta = -0.063; -0.090 to -0.036; p = 8 x 10(-6) ). Bidirectional MR analyses provided some evidence for a causal effect of eBMD on plasma LDL-C levels. Our results suggest that effects of statins on eBMD and total body BMD are at least partly due to their LDL-C lowering effect. Further studies are required to examine the potential role of modifying plasma lipid levels in treating osteoporosis. (c) 2020 American Society for Bone and Mineral Research.</t>
  </si>
  <si>
    <t>In this study, we prepared palatinose-sucrose (PS) mixtures from sucrose by enzymatic bioconversion to improve the low sweetness of palatinose and to develop sweeteners that can lower blood sugar levels. We hypothesized that PS mixtures containing 30% or 50% palatinose might demonstrate improvement of hyperglycemia. The physiological changes in C57BL/6J mice fed with these concentrations of PS mixture were recorded. After feeding the mice the different diets for 5 weeks, the diet with a higher palatinose content was observed to have resulted in lower serum glucose levels. The expression levels of various genes and proteins related to hepatic lipogenesis and cholesterol homeostasis were measured. The diet containing the 50% PS mixture induced lower expression of HMGCR, CYP7A1, and PPARgamma as compared to the diet containing the 30% PS mixture. In conclusion, the ingestion of palatinose resulted in lower lipid levels compared to that of sucrose; therefore, palatinose would be a good alternative to sucrose as a healthy sweetener. PRACTICAL APPLICATIONS: Palatinose (isomaltulose), along with tagatose, allulose, and allose, is a well-known sugar substitute. Many studies have reported that palatinose has various beneficial effects on postprandial glucose metabolism, such as glycemic index, fat accumulation, hyperglycemia, and hyperinsulinemia. Although there are many advantages, including desirable biological functions, palatinose has limitations as a complete alternative for sucrose because of higher production costs, lower solubility, and lower sweetness. Therefore, we aimed to investigate the possibility of developing a sucrose substitute by preparing PS mixtures bioconverted using alpha-glucosyltransferase from sucrose and to promote the industrial application of palatinose. Our results suggest that 50% palatinose syrup may be a new candidate as a sugar substitute for industrial application.</t>
  </si>
  <si>
    <t>This study was firstly to study the relationship of "ingredient-target-pathway" and the pharmacological effects of Isodon rubescens for the treatment of diabetes. Based on a network pharmacology method, 138 active ingredients of Isodon rubescens were screened from the relative literatures, and their targets were confirmed by comparing these with the hypoglycemic targets in the DrugBank database. Results showed that Isodon rubescens contained 25 hypoglycemic ingredients, such as rabdoternin A, rabdoternin B, and epinodosinol. These ingredients could activate 6 hypoglycemic targets, including 3-hydroxy-3-methylglutaryl-coenzyme A reductase (HMGCR), integrin alpha-L (ITGAL), integrin beta-2 (ITGB2), progesterone receptor (PGR), glucocorticoid receptor (NR3C1), and nuclear receptor subfamily 1 group I member 2 (NR1I2). These targets were involved in 94 signaling pathways, such as the Rap1, PI3K-Akt, and HIF-1 signaling pathways. The cell viability showed that the human umbilical vein endothelial cells (HUVECs) treated with alcohol extract (1.00 g/L) and the water extract (0.13 - 0.50 g/L) exhibited high viability compared to the model group (p &lt; 0.05), respectively. 0In animal experiments, the rats treated with water extract of Isodon rubescens showed significant hypoglycemic effects compared to rats in the model group (p &lt; 0.05). Overall, this approach provides an efficient strategy to explore hypoglycemic ingredients of Isodon rubescens and other traditional Chinese medicine.</t>
  </si>
  <si>
    <t>SCAP (SREBF chaperone) regulates SREBFs (sterol regulatory element binding transcription factors) processing and stability, and, thus, becomes an emerging drug target to treat dyslipidemia and fatty liver disease. However, the current known SCAP inhibitors, such as oxysterols, induce endoplasmic reticulum (ER) stress and NR1H3/LXRalpha (nuclear receptor subfamily 1 group H member 3)-SREBF1/SREBP-1 c-mediated hepatic steatosis, which severely limited the clinical application of this inhibitor. In this study, we identified a small molecule, lycorine, which binds to SCAP, which suppressed the SREBF pathway without inducing ER stress or activating NR1H3. Mechanistically, lycorine promotes SCAP lysosomal degradation in a macroautophagy/autophagy-independent pathway, a mechanism completely distinct from current SCAP inhibitors. Furthermore, we determined that SQSTM1 captured SCAP after its exit from the ER. The interaction of SCAP and SQSTM1 requires the WD40 domain of SCAP and the TB domain of SQSTM1. Interestingly, lycorine triggers the lysosome translocation of SCAP independent of autophagy. We termed this novel protein degradation pathway as the SQSTM1-mediated autophagy-independent lysosomal degradation (SMAILD) pathway. In vivo, lycorine ameliorates high-fat diet-induced hyperlipidemia, hepatic steatosis, and insulin resistance in mice. Our study demonstrated that the inhibition of SCAP through the SMAILD pathway could be employed as a useful therapeutic strategy for treating metabolic diseases. ABBREVIATION: 25-OHD: 25-hydroxyvitamin D; 3-MA: 3-methyladenine; ABCG5: ATP binding cassette subfamily G member 5; ABCG8: ATP binding cassette subfamily G member 8; ACACA: acetyl-CoA carboxylase alpha; AEBSF: 4-(2-aminoethyl) benzenesulfonyl fluoride hydrochloride; AHI: anhydroicaritin; AKT/protein kinase B: AKT serine/threonine kinase; APOE: apolipoprotein E; ATF6: activating transcription factor 6; ATG: autophagy-related; BAT: brown adipose tissue; CD274/PD-L1: CD274 molecule; CETSA: cellular thermal shift assay; CMA: chaperone-mediated autophagy; COPII: cytoplasmic coat protein complex-II; CQ: chloroquine; DDIT3/CHOP: DNA damage inducible transcript 3; DNL: de novo lipogenesis; EE: energy expenditure; EGFR: epithelial growth factor receptor; eMI: endosomal microautophagy; ERN1/IRE1alpha: endoplasmic reticulum to nucleus signaling 1; FADS2: fatty acid desaturase 2; FASN: fatty acid synthase; GOT1/AST: glutamic-oxaloacetic transaminase 1; GPT/ALT: glutamic-pyruvate transaminase; HMGCR: 3-hydroxy-3-methylglutaryl-CoA reductase; HMGCS1: 3-hydroxy-3-methylglutaryl-CoA synthase 1; HSP90B1/GRP94: heat shock protein 90 beta family member 1; HSPA5/GRP78: heat hock protein family A (Hsp70) member 5; HSPA8/HSC70: heat shock protein family A (Hsp70) member 8; INSIG1: insulin induced gene 1; LAMP2A: lysosomal associated membrane protein 2A; LDLR: low density lipoprotein receptor; LyTACs: lysosome targeting chimeras; MAP1LC3B/LC3B: microtubule associated protein 1 light chain 3 beta; MBTPS1: membrane bound transcription factor peptidase, site 1; MEF: mouse embryonic fibroblast; MST: microscale thermophoresis; MTOR: mechanistic target of rapamycin kinase; MVK: mevalonate kinase; PROTAC: proteolysis targeting chimera; RQ: respiratory quotient; SCAP: SREBF chaperone; SCD1: stearoyl-coenzemy A desaturase 1; SMAILD: sequestosome 1 mediated autophagy-independent lysosomal degradation; SQSTM1: sequestosome 1; SREBF: sterol regulatory element binding transcription factor; TNFRSF10B/DR5: TNF receptor superfamily member 10b; TRAF6: TNF receptor associated factor 6; UPR: unfolded protein response; WAT: white adipose tissue; XBP1: X-box binding protein 1.</t>
  </si>
  <si>
    <t>OBJECTIVES: Statins are the cornerstone of the treatment and prevention of cardiovascular disease but have been associated with muscular side effects, among others. If patients are not properly evaluated, statin discontinuation may take place, leaving patients' symptoms unresolved and precluding an effective cardiovascular treatment. The present study aims to describe the clinical characteristics, the diagnostic process and the final diagnosis of selected patients with suspected statin-induced myopathy, with quite different alternative diagnoses. METHODS: Among the 86 patients referred to our unit for evaluation since 2012, 6 patients with suspected statin-induced myopathy that was finally ruled out were selected as examples because of their illustrative value. All patients were evaluated in a Muscular Diseases Unit by myology experts, and additional testing was performed according to clinical suspicion. RESULTS: Of the six selected patients with suspected statin-induced myopathy, three had a neurogenic aetiology, two had vacuolar myopathies and one had severe hypothyroidism. Statins were permanently discontinued in two cases, with the treatment of one of the latter patients being continued with a protein convertase subtilisin/kexin type 9 (PCSK9) inhibitor. CONCLUSION: Not all patients taking statins who develop muscle complaints have statin-related myopathy. A thorough clinical evaluation and appropriate testing is warranted to avoid an unnecessary increase in cardiovascular risk.</t>
  </si>
  <si>
    <t>Dichlorvos is a common crop insecticide widely used by people which causes extensive and serious environmental pollution. However, it has been shown that organophosphorus poisoning causes energy metabolism and neural disorders. The overall purpose of this study was to investigate the damage to brain tissue and the changes in AMPK signaling pathway-related gene expression after dichlorvos poisoning in chickens. White-feathered broiler chickens, as the research subjects of this experiment, were divided into three groups: control group, low-dose group (77.5% dichlorvos at 1.13 mg/kg dose) and high-dose group (77.5% dichlorvos at 10.2 mg/kg dose). Clinical symptoms were observed after modeling, and an integrative analysis was conducted using HE staining microscopy, immune-histochemical microscopy, electron microscopy and PCR arrays. The results showed that the high-dose group had more obvious dyspnea, salivation, convulsion and other neurological phenomena. Pathological sections showed that nuclear disintegration of neurons was most obvious in the low-dose group, and apoptosis of brain cells was most obvious in the high-dose group, and the mitochondrial structure was destroyed in the two poisoned group, i.e. low-dose group and high-dose group. PCR arrays showed that AMPK signaling pathway was inhibited and the expressions of genes involved in energy metabolism (ACACA and PRKAA1) were significantly changed. Furthermore, genes associated with protein synthesis (EIF4EBP1) were significantly upregulated. FASN and HMGCR expressions were significantly increased. There were significant changes in the expressions of cell cycle-related genes (STK11, TP53 and FOXO3). Organophosphate poisoning can cause a lot of nuclear disintegration of brain neurons, increases cell apoptosis, disrupts the energy metabolism of mitochondrial structure, and inhibits the AMPK signaling pathway. These results provide a certain idea and basis for studying the mechanism of AMPK signaling after organophosphorus poisoning and provide a research basis for the prevention and treatment of organophosphorus poisoning.</t>
  </si>
  <si>
    <t>Liver is the place where cholesterol is synthesized, transported, secreted, and transformed, thus liver takes an irreplaceable role in cholesterol homeostasis. Hepatic cholesterol metabolism differs between breeds, yet the molecular mechanism is unclear. In this study Large White (LW) and Erhualian (EHL) piglets (at birth and 25-day-old) were used, 6 each time point per breed. Erhualian piglets had significantly lower body and liver weight compared with Large White at birth and weaning, but the liver/ body weight ratio was higher at weaning, associated with increased serum and liver cholesterol and triglyceride content. The mRNA expression of Cholesterol-7alpha-hydroxylase (CYP7a1) and Recombinant Acetyl Coenzyme Acetyltransferase 2 (ACAT2) were down-regulated in Erhualian piglets at birth, while hepatic Sterol-regulatory element binding protein 2 (SREBP2) mRNA expression was up-regulated in Erhualian piglets at weaning, as well as SREBP2 protein content, compared with Large White piglets. At birth, the depressed CYP7a1 transcription in Erhualian piglets was associated with decreased Histone H3 (H3) and increased Histone H3 lysine 27 trimethylation (H3K27me3). While the results revealed significant promoter hypermethylation of 3-Hydroxy-3-methylglutaryl-CoA reductase (HMGCR) promoter in Erhualian piglets at weaning, together with increased Histone H3 lysine 9 monomethylation (H3K9me1) and Histone H3 lysine 4 trimethylation (H3K4me3). These results suggest that epigenetic modification may be an important mechanism in hepatic cholesterol metabolism among different species, which is vital for maintaining cholesterol homeostasis and decreasing risk of cardiovascular disease.</t>
  </si>
  <si>
    <t>The combination of rifampin and pyrazinamide is commonly used in the clinical treatment of tuberculosis, but its safety needs to be further clarified. Mice were intragastric administration of rifampin 300 mg/kg, pyrazinamide 625 mg/kg, rifampin 300 mg/kg plus pyrazinamide 625 mg/kg. The results showed that rifampin significantly increased transaminases, TBIL and TBA levels in serum, increased TG, TC content, HMGCR and CYP7A1 protein, CYP7A1, FGFR4, PXR, FAS and FXR mRNA expression, but decreased the level of SREBP-1c mRNA and induced severe steatohepatitis and hepatocyte necrosis in liver in mice. While pyrazinamide can improve many abnormal indexes when it used with RFP, including liver histopathology, liver TG, TC level and serum biochemistry, GPHBP1, FAS and CYP7A1 mRNA, LPL protein expression and activity induced by rifampin. However, pyrazinamide alone significantly decreased liver TG levels and caused only slight inflammatory pathological changes in liver histopathology in mice. These data suggested that rifampin increases TG and TC levels in the liver may be related to activate HMGCR, CYP7A1, PXR and FXR, theses toxic actions of rifampin were alleviated by pyrazinamide may be due to inhibite the activity of CYP7A1, PXR and FAS, and increasing the LPL protein expression and activity.</t>
  </si>
  <si>
    <t>Immune-mediated necrotizing myopathy (IMNM) is a rare idiopathic disease that is further classified by the presence of serum antibodies. A modicum of patients lack serum autoantibodies. Significantly elevated creatine kinase (CK) is highly characteristic of IMNM. The pathophysiology of IMNM is partially understood, and effective treatment options are limited, particularly in patients without serum autoantibodies. In this case, we report a 76-year-old male presenting with a four-month history of proximal muscle weakness. Muscle biopsy and serology confirmed the diagnosis of autoantibody-negative IMNM. Early and aggressive treatment with high-dose steroids and a course of intravenous immunoglobulin significantly reduced the patient's symptoms and CK within three months. This case serves as an example of an effective treatment outcome in a patient with this rare idiopathic necrotizing myopathy.</t>
  </si>
  <si>
    <t>Wuwei Qingzuo San (WWQZS), as a renowned traditional Mongolian patent medicine approved by Chinese State Food and Drug Administration, is used to treat hyperlipidemia, indigestion, and other ailments related to disorder of production of essence and phlegm, a typical abnormal metabolism of blood in traditional Mongolian medicine. A combination of network pharmacology and validation experiments in hyperlipidemia hamster is used to understand the potential mechanism of WWQZS for hypolipidemic effects, further for an integrated concept of traditional theory, bioactive constituents, and molecular mechanism for TMM. Through network pharmacology, we obtained 212 components, 219 predicted targets, and 349 known hyperlipidemia-related targets form public database and used Metascape to carry out enrichment analysis of 43 potential and 45 candidate targets to imply numerous BP concerned with metabolism of lipid, regulation of kinases and MF related to lipid binding, phosphatase binding, and receptor ligand activity that are involved in anti-hyperlipidemia. In addition, KEGG pathways that explicated hypolipidemic effect were involved in pathways including metabolism associated with kinase function according to MAPK signaling pathway, AMPK signaling pathway, and PI3K-Akt signaling pathway. Meanwhile, in HFD-induced hamster model, WWQZS could significantly reduce TC and ALT and help decrease TG, LDL-C as well; liver pathological section implied that WWQZS could relieve liver damage and lipid accumulation. Western blot indicated that WWQZS may upregulate CYP7A1 and activate AMPK to suppress the expression of HMGCR in livers. In conclusion, our results suggest that WWQSZS plays important dual hypolipidemic and liver-protective role in livers in HFD-induced hamster model. Through this research, a new reference is also provided to other researches in the study of ethnopharmacology.</t>
  </si>
  <si>
    <t>Despite maximal use of currently available therapies, a significant number of asthma patients continue to experience severe, and sometimes life-threatening bronchoconstriction. To fill this therapeutic gap, we examined a potential role for the 3-hydroxy-3-methylglutaryl-coenzyme A reductase (HMGCR) inhibitor, pitavastatin. Using human airway smooth muscle (ASM) cells and murine precision-cut lung slices, we discovered that pitavastatin significantly inhibited basal-, histamine-, and methacholine (MCh)-induced ASM contraction. This occurred via reduction of myosin light chain 2 (MLC2) phosphorylation, and F-actin stress fiber density and distribution, in a mevalonate (MA)- and geranylgeranyl pyrophosphate (GGPP)-dependent manner. Pitavastatin also potentiated the ASM relaxing effect of a simulated deep breath, a beneficial effect that is notably absent with the beta2-agonist, isoproterenol. Finally, pitavastatin attenuated ASM pro-inflammatory cytokine production in a GGPP-dependent manner. By targeting all three hallmark features of ASM dysfunction in asthma-contraction, failure to adequately relax in response to a deep breath, and inflammation-pitavastatin may represent a unique asthma therapeutic.</t>
  </si>
  <si>
    <t>BACKGROUND: Statins are the most widely used lipid lowering therapies which reduce cardiovascular risk, but are associated with muscular adverse events (AEs). Idiopathic inflammatory myopathies (IIM) are autoimmune diseases of the muscle with higher risk of cardiovascular disease. More data is needed regarding statin safety in patients with intrinsic muscle disease such as IIM. HYPOTHESIS: Statins are tolerated in patients with IIM without leading to significant increase in muscular AEs. METHODS: Statin use was retrospectively examined in a longitudinal IIM cohort. Safety analysis included assessment of muscular and nonmuscular AEs by chart review. IIM patients receiving a statin during the cohort follow-up period were matched to IIM patients not receiving a statin for comparative analysis of longitudinal outcomes. RESULTS: 33/214 patients had a history of statin use. 63% started for primary prevention, while others were started for clinical ASCVD events, vascular surgery, IIM related heart failure, and cardiac transplantation. A high intensity statin was used in nine patients with non-HMGCR myositis, and tolerated in 8/9 patients. Statin related muscular AE was noted in three patients. There were no cases of rhabdomyolysis, or statin related nonmuscular AEs in a median observation period of 5 years. In patients newly started on statins during cohort follow-up (n = 7) there was no change in disease activity after statin initiation. Long term outcomes were not different between statin and nonstatin IIM control groups. CONCLUSION: Statins were well tolerated in patients with non-HMGCR positive IIM. Given the accelerated atherosclerotic risk in IIM patients, further prospective studies of statin safety in IIM patients are warranted.</t>
  </si>
  <si>
    <t>Pelargonidin is a natural compound that exists widely in fruits, and exerts antioxidant, anti-atherosclerotic, anti-inflammatory, anti-hyperglycemic, and anti-diabetic activities. However, there have not been any studies concerning its anti-obesity potential to date. Therefore, we evaluated the anti-obesity potential of pelargonidin via inhibition of adipogenesis in 3T3-L1 cells. The cellular oil droplet content was decreased to 68.14%, 56.75%, and 48.39% and triglyceride accumulation decreased to 74.53%, 61.54%, and 47.86% after incubation with 5 muM, 10 muM, and 20 muM pelargonidin, respectively, when compared with DMSO group. Furthermore, pelargonidin treatment led to decrease in glucose consumption. Western blot assay illustrated that the expression of PPAR-gamma was suppressed to 63.25%, 47.52%, and 21.23% after incubation with 5 muM, 10 muM, and 20 muM pelargonidin when compared with DMSO group. Then, we measured the expression of some target proteins of PPAR-gamma, and found that pelargonidin decreased the expressions of HMGCR, LPL, Glut4, and A-FABP. Besides, the result of Luciferase Reporter Assay indicated that pelargonidin inhibited PPAR-gamma transcription activity. These results indicated that pelargonidin exerts anti-adipogenic activity in 3T3-L1 cells through inhibition of PPAR-gamma signaling pathway, and pelargonidin could be used as a potential anti-obesity agent.</t>
  </si>
  <si>
    <t>It is widely reported how betaine addition regulates lipid metabolism but how betaine affects cholesterol metabolism is still unknown. This study aimed to investigate the role of betaine in hepatic cholesterol metabolism of Sprague-Dawley rats. Rats were randomly allocated to four groups and fed with a basal diet or a high-fat diet with or without 1% betaine. The experiment lasted 28 days. The results showed that dietary betaine supplementation reduced the feed intake of rats with final weight unchanged. Serum low-density-lipoprotein cholesterol was increased with the high-fat diet. The high-fat diet promoted cholesterol synthesis and excretion by enhancing the HMG-CoA reductase and ABCG5/G8, respectively, which lead to a balance of hepatic cholesterol. Rats in betaine groups showed a higher level of hepatic total cholesterol. Dietary betaine addition enhanced cholesterol synthesis as well as conversion of bile acid from cholesterol by increasing the levels of HMGCR and CYP7A1. The high-fat diet decreased the level of bile salt export pump, while dietary betaine addition inhibited this decrease and promoted bile acid efflux and increased total bile acid levels in the intestine. In summary, dietary betaine addition promoted hepatic cholesterol metabolism, including cholesterol synthesis, conversion of bile acids, and bile acid export.</t>
  </si>
  <si>
    <t>Immune-related adverse events induced by immune checkpoint inhibitor (ICI) therapy may affect diverse organ systems, including skeletal and cardiac muscle. ICI-associated myositis may result in substantial morbidity and occasional mortality. We present a case of a patient with advanced non-small cell lung cancer who developed grade 4 myositis with concurrent myocarditis early after initiation of anti-programmed death ligand 1 therapy (durvalumab). Autoantibody analysis revealed marked increases in anti-3-hydroxy-3-methylglutaryl-coenzyme A reductase antibody levels that preceded clinical toxicity, and further increased during toxicity. Notably, the patient had a history of intolerable statin myopathy, which had resolved clinically after statin discontinuation and prior to ICI initiation. This case demonstrates a potential association between statin exposure, autoantibodies, and ICI-associated myositis.</t>
  </si>
  <si>
    <t>BACKGROUND: In situ extractive fermentation (ISEF) is an important technique for improving metabolite productivity. The different extractants can induce the synthesis of different bioactive metabolites of Antrodia camphorata during ISEF. However, a lack of research on the molecular genetics of A. camphorata during ISEF currently hinders such studies on metabolite biosynthetic mechanisms. RESULTS: To clarify the differentially expressed genes during ISEF, the gene transcriptional expression features of A. camphorata S-29 were analysed. The addition of n-tetradecane as an extractant during ISEF showed more pronounced up-regulation of ubiquinone and other terpenoid-quinone biosynthesis pathway genes (CoQ2, wrbA and ARO8). When oleic acid was used as an extractant, the terpenoid backbone biosynthesis and ubiquinone and other terpenoid-quinone biosynthesis pathways were significantly enriched, and genes (IDI, E2.3.3.10, HMGCR atoB, and CoQ2) related to these two pathways were also significantly up-regulated. The CoQ2 genes encode puru-hydroxybenzoate:polyprenyltransferase, playing an important role in antroquinonol synthesis. The IDI, E2.3.3.10, HMGCR and atoB genes of the terpenoid backbone biosynthesis pathway might play an important role in the synthesis of the triquine-type sesquiterpene antrodin C. CONCLUSION: This investigation advances our understanding of how two different extractants of n-tetradecane and oleic acid affect the biosynthesis of metabolites in A. camphorata. It is beneficial to provide potential strategies for improving antrodin C and antroquinonol production by genetic means. (c) 2020 Society of Chemical Industry.</t>
  </si>
  <si>
    <t>BACKGROUND: Lipid infiltration and inflammatory response run through the occurrence of atherosclerosis. Differentiation into macrophages and foam cell formation are the key steps of AS. Aim of this study was that the differential gene expression between foam cells and macrophages was analyzed to search the key links of foam cell generation, so as to explore the pathogenesis of atherosclerosis and provide targets for the early screening and prevention of coronary artery disease (CAD). METHODS: The gene expression profiles of GSE9874 were downloaded from Gene Expression Omnibus (https://www.ncbi.nlm.nih.gov/geo/query/acc.cgi?acc=GSE9874) on GPL96 [HG-U133A] Affymetrix Human Genome U133. A total of 22,383 genes were analyzed for differentially expression genes (DEGs) by Bayes package. GO enrichment analysis and KEGG pathway analysis for DEGs were performed using KOBAS 3.0 software (Peking University, Beijing, China). STRING software (STRING 10.0; European Molecular Biology Laboratory, Heidelberg, Germany) was used to analyze the protein-protein interaction (PPI) of DEGs. RESULTS: A total of 167 DEGs between macrophages and foam cells were identified. Compared with macrophages, 102 genes were significantly upregulated and 65 genes were significantly downregulated (P &lt; 0.01, fold-change &gt; 1) in foam cells. DEGs were mainly enrich in 'sterol biosynthetic and metabolic process', 'cholesterol metabolic and biosynthetic process' by GO enrichment analysis. The results of KEGG pathway analysis showed all differential genes are involved in biological processes through 143 KEGG pathways. A PPI network of the DEGs was constructed and 10 outstanding genes of the PPI network was identified by using Cytoscape, which include HMGCR, SREBF2, LDLR, HMGCS1, FDFT1, LPL, DHCR24, SQLE, ABCA1 and FDPS. CONCLUSION: Lipid metabolism related genes and molecular pathways were the key to the transformation of macrophages into foam cells. Therefore, lipid metabolism disorder is the key to turn macrophages into foam cells, which plays a major role in CAD.</t>
  </si>
  <si>
    <t>In documents, maternal betaine modulates hypothalamic cholesterol metabolism in chicken posthatchings, but it remains unclear whether this effect can be passed on by generations. In present study, eggs were injected with saline or betaine at 2.5 mg/egg, and the hatchlings (F1) were raised under the same condition until sexual maturation. Both the control group and the betaine group used artificial insemination to collect sperm from their cockerels. Fertilized eggs were incubated, and the hatchlings of the following generation (F2) were raised up to 64 D of age. F2 cockerels in betaine group showed significantly (P &lt; 0.05) lower body weight, which was associated with significantly decreased (P &lt; 0.05) hypothalamic content of total cholesterol and cholesterol ester. Concordantly, hypothalamic expression of cholesterol biosynthetic genes, SREBP2 and HMGCR, were significantly downregulated (P &lt; 0.05), together with cholesterol conversion-related and excretion-related genes, CYP46A1 and ABCA1. These changes coincided with a significant downregulation in mRNA expression of regulatory neuropeptides including brain-derived neurotrophic factor, neuropeptide Y, and corticotropin-releasing hormone. Moreover, genes involved in methyl transfer cycle were also modified. Betaine homocysteine methyltransferase (P &lt; 0.05) was downregulated, yet DNA methyltransferase1 tended to be upregulated (P = 0.06). S-adenosyl methionine/S-adenosylhomocysteine ratio was higher in the hypothalamus of betaine-treated F2 cockerels, which was associated with significantly modified CpG methylation on the promoter of those affected genes. These results suggested that betaine might regulate central cholesterol metabolism and hypothalamic expression of genes related to brain function by altering promoter DNA methylation in F2 cockerels.</t>
  </si>
  <si>
    <t>Monoterpene is one of the important sources of varietal aroma, which provides a strong floral and fruity aroma in wines. Methyl jasmonate (MeJA) affects plant secondary metabolism. However, the regulatory mechanisms of monoterpene biosynthesis after MeJA application on grapes are not illuminated. In the present study, 10 mM MeJA was used as treatments in Italian Riesling grape at the preveraison stage in different ways, including grape cluster soaking, foliar spraying, and whole vine spraying, designated as T1, T2, and T3, respectively, while a blank group was used as the control (CK). HS-SPME/GC-MS and transcriptome sequencing analysis were performed to investigate the effect of exogenous MeJA on monoterpene synthesis in grape berry skin. The results of GC-MS showed that the application of MeJA induced the accumulation of volatile monoterpenes in grape berry skin, especially linalool, alpha-terpineol, and oxides. In addition, transcriptome analysis showed that differentially expressed genes were increased from T2 to T3 to T1 compared with CK, and significantly enriched in JA and monoterpene synthesis pathways. T1 application significantly upregulated the mRNA expression levels of LOX2S, AOS, OPR, and JMT involved in the JA biosynthesis pathway, as well as DXS, HMGCR, TPS14, and alpha-terpineol synthesis genes involved in the monoterpene synthesis pathway compared with T2, T3, and CK. Thus, grape cluster soaking treatment with MeJA could greatly activate volatile monoterpene synthesis. The results will deeply increase our understanding of the monoterpene biosynthesis of grape berry skin in response to MeJA.</t>
  </si>
  <si>
    <t>Corosolic acid (CA) is the main active component of Lagetstroemia speciosa and has been known to serve as several different pharmacological effects, such as antidiabetic, anti-oxidant, and anticancer effects. In this study, effects of CA on the hepatic lipid accumulation were examined using HepG2 cells and tyloxapol (TY)-induced hyperlipidemia ICR mice. CA significantly inhibited hepatic lipid accumulation via inhibition of SREBPs, and its target genes FAS, SCD1, and HMGCR transcription in HepG2 cells. These effects were mediated through activation of AMPK, and these effects were all abolished in the presence of compound C (CC, an AMPK inhibitor). In addition, CA clearly alleviated serum ALT, AST, TG, TC, low-density lipoprotein cholesterol (LDL-C), and increased high-density lipoprotein cholesterol (HDL-C) levels, and obviously attenuated TY-induced liver steatosis and inflammation. Moreover, CA significantly upregulated AMPK, ACC, LKB1 phosphorylation, and significantly inhibited lipin1, SREBPs, TNF-alpha, F4/80, caspase-1 expression, NF-kappaB translocation, and MAPK activation in TY-induced hyperlipidemia mice. Our results suggest that CA is a potent antihyperlipidemia and antihepatic steatosis agent and the mechanism involved both lipogenesis and cholesterol synthesis and inflammation response inhibition via AMPK/SREBPs and NF-kappaB/MAPK signaling pathways.</t>
  </si>
  <si>
    <t>3-Hydroxy-3-methylglutaryl coenzyme A reductase (HMGCR) is an eight-pass transmembrane protein in the endoplasmic reticulum (ER) and a classical drug target to treat dyslipidemia. Statins including the well-known atorvastatin (Lipitor; Pfizer) have been widely used for the prevention and treatment of cardiovascular disease for decades. However, statins can elicit a compensatory upregulation of HMGCR protein and cause adverse effects including skeletal muscle damage. They are ineffective for patients with statin intolerance. Inspired by the recently emerging proteolysis-targeting chimeras (PROTACs), we set out to eliminate HMGCR protein using PROTAC-mediated degradation. One PROTAC designated as P22A was found to reduce HMGCR protein level and block cholesterol biosynthesis potently with less compensatory upregulation of HMGCR. To the best of our knowledge, HMGCR is the first ER-localized, polytopic transmembrane protein successfully degraded by the PROTAC technique. This finding may provide a new strategy to lower cholesterol levels and treat the associated diseases.</t>
  </si>
  <si>
    <t>Hyperglycemia contributes to the excessive proliferation and migration of vascular smooth muscle cells (VSMC), which are closely associated with atherosclerosis. MicroRNAs (miRNAs/miRs) constitute a novel class of gene regulators, which have important roles in various pathological conditions. The aim of the present study was to identify miRNAs involved in the high glucose (HG)induced VSMC phenotype switch, and to investigate the underlying mechanism. miRNA sequencing and reverse transcriptionquantitative PCR results indicated that inhibition of miR125a expression increased the migration and proliferation of VSMCs following HG exposure, whereas the overexpression of miR125a abrogated this effect. Furthermore, dualluciferase reporter assay results identified that 3hydroxy3-methyglutarylcoA reductase (HMGCR), one of the key enzymes in the mevalonate signaling pathway, is a target of miR125a. Moreover, HMGCR knockdown, similarly to miR125a overexpression, suppressed HGinduced VSMC proliferation and migration. These results were consistent with those from the miRNA target prediction programs. Using a rat model of streptozotocininduced diabetes mellitus, it was demonstrated that miR125a expression was gradually downregulated, and that the expressions of key enzymes in the mevalonate signaling pathway in the aortic media were dysregulated after several weeks. In addition, it was found that HGinduced excessive activation of the mevalonate signaling pathway in VSMCs was suppressed following transfection with a miR125a mimic. Therefore, the present results suggest that decreased miR125a expression contributed to HGinduced VSMC proliferation and migration via the upregulation of HMGCR expression. Thus, miR125amediated regulation of the mevalonate signaling pathway may be associated with atherosclerosis.</t>
  </si>
  <si>
    <t>Our previous study demonstrated that a 5% ethanol extract of unripe Rubus coreanus (5-uRCK) has hypo-cholesterolemic and anti-obesity activity. However, the molecular mechanisms of its effects are poorly characterized. We hypothesized that 5-uRCK and one of its major bioactive compounds, ellagic acid, decrease cellular and plasma cholesterol levels. Thus, we investigated the hypocholesterolemic activity and mechanism of 5-uRCK in both hepatocytes and a high-cholesterol diet (HCD)-induced rat model. Cholesterol in the liver and serum was significantly reduced by 5-uRCK and ellagic acid. The hepatic activities of HMG-CoA and CETP were reduced, and the hepatic activity of LCAT was increased by both 5-uRCK extract and ellagic acid, which also caused histological improvements. The MDA content in the aorta and serum was significantly decreased after oral administration of 5-uRCK or ellagic acid. Further immunoblotting analysis showed that AMPK phosphorylation in the liver was induced by 5-uRCK and ellagic acid, which activated AMPK, inhibiting the activity of HMGCR by inhibitory phosphorylation. In contrast, 5-uRCK and ellagic acid suppressed the nuclear translocation and activation of SREBP-2, which is a key transcription factor in cholesterol biosynthesis. In conclusion, our results suggest that 5-uRCK and its bioactive compound, ellagic acid, are useful alternative therapeutic agents to regulate blood cholesterol.</t>
  </si>
  <si>
    <t>AIMS: Thymic carcinoma is a rare epithelial tumor, for which, optimal pharmacotherapeutic methods have not yet been established. To develop new drug treatments for thymic carcinoma, we investigated the effects of fluvastatin-mediated pharmacological inhibition of 3-hydroxy-3-methylglutaryl coenzyme A reductase (HMGCR) on thymic carcinoma. MAIN METHODS: Thymic carcinoma tissue was surgically excised and HMGCR expression was assessed by immunohistochemistry. Ty82 human thymic carcinoma cells were treated with fluvastatin (1-10 muM) and their growth was monitored. KEY FINDINGS: HMGCR was expressed on carcinoma cells but not on normal epithelial cells in thymic tissue. Inhibition of HMGCR by fluvastatin suppressed cell proliferation and induced the death of Ty-82 human thymic carcinoma cells. Fluvastatin mediated its antitumor effects by blocking the production of geranylgeranyl-pyrophosphate (GGPP), an isoprenoid that is produced from mevalonate and binds to small GTPases, which promotes cell proliferation. SIGNIFICANCE: Fluvastatin showed marked antitumor effects on thymic carcinoma. The results suggest that the statin has clinical benefits in thymic carcinoma management.</t>
  </si>
  <si>
    <t>Anti-3-hydroxy-3-methylglutaryl-coenzyme A reductase (HMGCR) and antisignal recognition particle (SRP) antibodies are frequently associated with immune-mediated necrotizing myopathy (IMNM). However, the difference in clinical manifestations between anti-HMGCR and anti-SRP antibodies is unclear. HMGCR is an essential enzyme for cholesterol biosynthesis and is inhibited by statins that regulate apoptosis of Bcl-2-positive and beta chemokine receptor 4 (CCR4)-positive lymphoma cells. In this study, we aimed to clarify Bcl-2 and CCR4 expressions of lymphocytes in anti-HMGCR antibody-positive IMNM and explore the difference between anti-HMGCR antibody-positive myopathy and other inflammatory myopathies. We retrospectively examined Bcl-2- and CCR4-positive lymphocyte infiltrations in muscle and skin biopsy specimens from 19 anti-HMGCR antibody-positive patients and 75 other idiopathic inflammatory myopathies (IIMs) patients. A higher incidence of Bcl-2- and CCR4-positive lymphocytes was detected in the muscle and skin of anti-HMGCR antibody-positive IMNM patients (p &lt; 0.001). In 5 patients with anti-HMGCR antibodies, Bcl-2-positive lymphocytes formed lymphocytic accumulations, which were not observed in other IIMs. Low-density lipoprotein cholesterol levels were not increased except for patients with Bcl-2-positive lymphocytic accumulations (p = 0.010). Bcl-2 and CCR4 lymphocyte infiltrations could be a pathological characteristic of anti-HMGCR antibody-positive IMNM.</t>
  </si>
  <si>
    <t>Induced by overfeeding, hepatic steatosis is a process exploited for the "foie gras" production in mule ducks. To better understand the mechanisms underlying its development, the physiological responses of mule ducks overfed with corn for a duration of 11 days were analyzed. A kinetic analysis of glucose and lipid metabolism and cell protection mechanisms was performed on 96 male mule ducks during overfeeding with three sampling times (after the 4th, the 12th, and the 22nd meal). Gene expression and protein analysis realized on the liver, muscle, and abdominal fat showed an activation of a cholesterol biosynthetic pathway during the complete overfeeding period mainly in livers with significant correlations between its weight and its cholesterolemia (r = 0.88; P &lt; 0.0001) and between the liver weight and the hmgcr and soat1 expression (r = 0.4, P &lt; 0.0001 and r = 0.67; P &lt; 0.0001, respectively). Results also revealed an activation of insulin and amino acid cells signaling a pathway suggesting that ducks boost insulin sensitivity to raise glucose uptake and use via glycolysis and lipogenesis. Cellular stress analysis revealed an upregulation of key autophagy-related gene expression atg8 and sqstm1(P &lt; 0.0001) during the complete overfeeding period, mainly in the liver, in contrast to an induction of cyp2e1(P &lt; 0.0001), suggesting that autophagy could be suppressed during steatosis development. This study has highlighted different mechanisms enabling mule ducks to efficiently handle the starch overload by keeping its liver in a nonpathological state. Moreover, it has revealed potential biomarker candidates of hepatic steatosis as plasma cholesterol for the liver weight.</t>
  </si>
  <si>
    <t>HMG-CoA reductase (HMGCR) is the rate-limiting enzyme in the cholesterol biosynthetic pathway, and is the target of cholesterol-lowering drugs, statins. Previous studies have demonstrated that the enzyme activity is regulated by sterol-induced degradation in addition to transcriptional regulation through sterol-regulatory-element-binding proteins (SREBPs). While 25-hydroxycholesterol induces both HMGCR degradation and SREBP inhibition in a nonselective manner, lanosterol selectively induces HMGCR degradation. Here, to clarify the structural determinants of selectivity for the two activities, we established a luciferase-based assay monitoring HMGCR degradation and used it to profile the structure-activity/selectivity relationships of oxysterols and (oxy)lanosterols. We identified several sterols that selectively induce HMGCR degradation and one sterol, 25-hydroxycholest-4-en-3-one, that selectively inhibits the SREBP pathway. These results should be helpful in designing more potent and selective HMGCR degraders.</t>
  </si>
  <si>
    <t>BACKGROUND: There are many research studies have estimated the heritability of phenotypic traits, but few have considered longitudinal changes in several phenotypic traits together. OBJECTIVE: To evaluate the progressive effect of single nucleotide polymorphisms (SNPs) on prominent health-related phenotypic traits by determining SNP-based heritability ([Formula: see text]) using longitudinal data. METHODS: Sixteen phenotypic traits associated with major health indices were observed biennially for 6843 individuals with 10-year follow-up in a Korean community-based cohort. Average SNP heritability and longitudinal changes in the total period were estimated using a two-stage model. Average and periodic differences for each subject were considered responses to estimate SNP heritability. Furthermore, a genome-wide association study (GWAS) was performed for significant SNPs. RESULTS: Each SNP heritability for the phenotypic mean of all sixteen traits through 6 periods (baseline and five follow-ups) were significant. Gradually, the forced vital capacity in one second (FEV1) reflected the only significant SNP heritability among longitudinal changes at a false discovery rate (FDR)-adjusted 0.05 significance level ([Formula: see text], FDR = 0.0012). On estimating chromosomal heritability, chromosome 2 displayed the highest heritability upon periodic changes in FEV1. SNPs including rs2272402 and rs7209788 displayed a genome-wide significant association with longitudinal changes in FEV1 (P = 1.22 x 10(-8) for rs2272402 and P = 3.36 x 10(-7) for rs7209788). De novo variants including rs4922117 (near LPL, P = 2.13 x 10(-15)) of log-transformed high-density lipoprotein (HDL) ratios and rs2335418 (near HMGCR, P = 3.2 [Formula: see text] 10(-9)) of low-density lipoprotein were detected on GWAS. CONCLUSION: Significant genetic effects on longitudinal changes in FEV1 among the middle-aged general population and chromosome 2 account for most of the genetic variance.</t>
  </si>
  <si>
    <t>Menopause impairs calcium(Ca) metabolism and reduces bone mineral density (BMD), but the interaction of menopause with Ca deficiency in energy, glucose, lipid, and bone metabolism has not been studied. Herein we hypothesized that Ca deficiency at levels for post-menopausal women would impair energy, glucose, lipid, and bone metabolism in estrogen-deficient rats. This hypothesis was examined in ovariectomized (OVX) rats fed high-fat diets with different Ca levels for 12 weeks. OVX rats were allocated into either very low Ca (0.02%, VLCA), low Ca (0.7%, LCA), adequate Ca (1.18%, ACA, control), or excessive Ca (2.1%, EXCA). Sham-operated rats had the same diet as ACA (Normal-control). Ca intake was 37, 107, 190, and 311 mg/kg bw/d in the VLCA, LCA, ACA, and EXCA groups. The ACA group had higher serum parathyroid hormone concentrations than the Normal-control but were highest in VLCA. VLCA decreased BMD and lean body mass compared to ACA. Fasting serum glucose concentrations, even with higher serum insulin concentrations, were higher in the VLCA than ACA, indicating increased insulin resistance in VLCA. VLCA deteriorated glucose tolerance after oral glucose administration and impaired lipid profiles. LCA and EXCA had similar effects on metabolism as ACA, but LCA did not improve insulin sensitivity and lipid profiles as much as ACA. Expressions of hepatic genes related to fatty acid and cholesterol synthesis (FAS and SREBP-1c and HMGCR) were much higher in the VLCA than ACA and expressions of genes related fatty acid degradation(CPT1 and CYP7A1) were much lower in VLCA than ACA. In conclusion, we accepted the hypothesis. Very low Ca intake (350-400 mg/d as a human equivalent) exacerbated estrogen-deficiency-induced impairments of energy, glucose, and lipid metabolism by elevating serum parathyroid hormone levels and inducing visceral fat accumulation and insulin resistance in estrogen-deficient rats, but there was no added benefit of excessive Ca.</t>
  </si>
  <si>
    <t>A polysaccharide-enriched extract obtained from Lentinula edodes was submitted to several purification steps to separate three different D-glucans with beta-(1--&gt;6), beta-(1--&gt;3),(1--&gt;6) and alpha-(1--&gt;3) linkages, being characterized through GC-MS, FT-IR, NMR, SEC and colorimetric/fluorimetric determinations. Moreover, in vitro hypocholesterolemic, antitumoral, anti-inflammatory and antioxidant activities were also tested. Isolated glucans exerted HMGCR inhibitory activity, but only beta-(1--&gt;6) and beta-(1--&gt;3),(1--&gt;6) fractions showed DPPH scavenging capacity. Glucans were also able to lower IL-1beta and IL-6 secretion by LPS-activated THP-1/M cells and showed cytotoxic effect on a breast cancer cell line that was not observed on normal breast cells. These in vitro results pointed important directions for further in vivo studies, showing different effects of each chemical structure of the isolated glucans from shiitake mushrooms.</t>
  </si>
  <si>
    <t>The aim of the present study was to investigate whether agaropectin-derived oligosaccharides from Gloiopeltis furcata (SAOs) exert an anti-diabetic effect in sodium palmitate (PA)-induced insulin resistant HepG2 cells. We found that SAOs were co-localized with mitochondria and regulated mitochondrial function. SAOs reduced respiratory chain activities, which led to reduced respiratory oxygen consumption and increased the cellular ADP/ATP ratio in a certain degree of dose-dependent manner. Thus, SAOs alleviated the oxidative stress state in PA-treated cells and, moreover, concurrently regulated the ROS-JNK-IRS-1 pathway. As a result, SAOs enhanced insulin sensitivity and glucose metabolism by activating the IRS-1-AKT-GSK-3beta-GS pathway. Additionally, SAOs activated AMPK through both PKA-LKB1 and mitochondrial-regulated energy metabolism pathways. Therefore, SAOs decreased accumulation of lipids and improved lipid metabolism via regulating HMGCR, ACC and SREBP-1 proteins in HepG2 cells. Taken together, we conclude that SAOs could significantly ameliorate diabetic states in vitro via regulating mitochondria and their downstream signaling pathways.</t>
  </si>
  <si>
    <t>Objective: To evaluate clinical associations of anti-hydroxy-3-methylglutaryl-coenzyme A reductase (anti-HMGCR) antibody (Ab) and statin exposure in necrotizing myopathy (NM) patients. Methods: NM without a known myositis-specific autoantibody (MSA) was ascertained from a large single-centre myositis database between 1985 and 2012. A comparison NM cohort included 32 anti-SRP(+) autoantibody patients, and other control groups included 74 non-NM myositis patients and 21 non-myositis controls. Sera from all cases and controls were tested using a validated anti-HMGCR enzyme-linked immunosorbent assay. Clinical features including statin use and anti-HMGCR Ab status were compared between cases and controls. Results: Of the 256 NM muscle biopsies reviewed, only 48 subjects with available sera were identified as traditional MSA-negative NM. Anti-HMGCR positivity was significantly (p &lt; 0.001) associated with MSA-negative NM [48% (23/48)] compared to all of the myositis and non-myositis controls [5% (6/127)]. Most anti-HMGCR Ab-positive NM patients had high titres of anti-HMGCR (83%) and a history of statin exposure (78%), along with severe muscle weakness, high creatine kinase (CK) levels (90% &gt;/= 5000 IU/L), a paucity of other organ manifestations, and the need for immunosuppression with prednisone and methotrexate, but generally favourable outcomes. Anti-HMGCR serum levels were associated with baseline CK levels but not muscle weakness. Conclusion: HMGCR Ab-positive NM patients are associated with statin exposure, have severe muscle weakness and high CK at presentation, lack other organ manifestations, and generally have favourable outcomes from immunosuppression. Anti-HMGCR Abs should be assessed in MSA-negative NM patients, particularly those with a history of statin exposure.</t>
  </si>
  <si>
    <t>Immune-mediated necrotizing myopathy with antibodies against 3-hydroxy-3-methylglutaryl-coenzyme A reductase is a subgroup of idiopathic inflammatory myopathies mainly described in adults and requiring long term immunomodulatory therapy for remission. Pediatric patients have been reported as small series or sporadic cases. We report an eight-year-old girl with anti-3-hydroxy-3-methylglutaryl-coenzyme A reductase myopathy, presenting with subacute proximal limb weakness, high creatine kinase and a muscle biopsy displaying necrotizing pattern, initially diagnosed as limb-girdle muscular dystrophy, but subsequently negative genetic testing. A noteworthy spontaneous improvement in her weakness suggested the possibility of an acquired autoimmune myopathy, confirmed by positive testing of anti-HMGCR antibodies titers. After four years of follow-up, she maintains normal strength with high levels of anti-3-hydroxy-3-methylglutaryl-coenzyme A reductase antibody. This patient shows that spontaneous fluctuations and spontaneous long-lasting symptomatic remission can occur in patients with anti-3-hydroxy-3-methylglutaryl-coenzyme A reductase myopathy. Some patients could present a wane and wax clinical course, an important aspect when assessing response to therapy.</t>
  </si>
  <si>
    <t>Glioma is a common brain malignancy for which new drug development is urgently needed because of radiotherapy and drug resistance. Recent studies have demonstrated that artemisinin (ARS) compounds can display antiglioma activity, but the mechanisms are poorly understood. Using cell lines and mouse models, we investigated the effects of the most soluble ARS analogue artesunate (ART) on glioma cell growth, migration, distant seeding and senescence and elucidated the underlying mechanisms. Artemisinin effectively inhibited glioma cell growth, migration and distant seeding. Further investigation of the mechanisms showed that ART can influence glioma cell metabolism by affecting the nuclear localization of SREBP2 (sterol regulatory element-binding protein 2) and the expression of its target gene HMGCR (3-hydroxy-3-methylglutaryl coenzyme A reductase), the rate-limiting enzyme of the mevalonate (MVA) pathway. Moreover, ART affected the interaction between SREBP2 and P53 and restored the expression of P21 in cells expressing wild-type P53, thus playing a key role in cell senescence induction. In conclusion, our study demonstrated the new therapeutic potential of ART in glioma cells and showed the novel anticancer mechanisms of ARS compounds of regulating MVA metabolism and cell senescence.</t>
  </si>
  <si>
    <t>Cholesterol homeostasis has been proposed to be implicated in the development of addiction. However, the effects of ethanol on cholesterol homeostasis within the brain are not well understood. One of the most important regulators of cholesterol homeostasis is HMG-CoA reductase (HMG-CoAR), the rate-limiting enzyme of cholesterol biosynthesis. We examined the phosphorylation of HMG-CoAR and the other key regulator of lipid synthesis, acetyl-CoA carboxylase (ACC), following acute or chronic treatment with ethanol (0.5, 1, or 2 g/kg) in the rat prefrontal cortex. The phosphorylation of AMP-activated protein kinase (AMPK), which regulates the HMG-CoAR activity, and its well-known upstream regulators, was also studied. The phosphorylation of HMG-CoAR and ACC were transiently increased by ethanol treatment only in animals previously treated chronically with ethanol. Acute administration to naive animals did not induce the phosphorylation, regardless of dosage. Similarly, the phosphorylation of AMPK and the upstream regulators, LKB1 and CaMK4, were transiently increased only in chronically ethanol-treated animals. In naive animals, a high dose (2 g/kg) of ethanol decreased phosphorylation. The phosphorylation of TAK1, another upstream kinase of AMPK, was increased only from 30 min to 24 h after the chronic treatment with ethanol. Together, these results indicate that repeated exposure is required for the activating effect of ethanol on HMG-CoAR and ACC. This effect seems to be mediated by the AMPK system, and may contribute to the long-lasting neuroadaptation involved in the development of alcohol dependence.</t>
  </si>
  <si>
    <t>BACKGROUND: microRNAs (miRNAs) post-transcriptionally regulate gene expression and act as important modulators of cholesterol homeostasis. OBJECTIVE: The study explores the mechanism by which miRNAs mediate high fat-induced changes of cholesterol metabolism in yellow catfish. METHODS: Yellow catfish (weight: 3.79 +/- 0.16 g, 3 mo old, mixed sex) were fed 2 diets containing lipids at 11.3% [control (CON)] or 15.4% [high-fat diet (HFD)] (by weight) for 8 wk. Cholesterol content was measured; hematoxylin-eosin (H&amp;E) staining, qPCR assays, and small RNA sequencing were conducted in the liver. Hepatocytes were isolated from separate, untreated fish and incubated for 24 h in control solution or palmitic acid (PA; 0.25 mM)/oleic acid (OA; 0.5 mM) after 4 h pretreatment with or without miR-144 inhibitor/mimic (40 nM). Cholesterol content was measured; qPCR assays and Western blotting were conducted in the hepatocytes. HEK293T cells were co-transfected with plasmids to validate miR-144 target genes. The promoter activities of miR-144 were analyzed in HEK293T cells with PA (0.25 mM) or OA (0.25 or 0.5 mM) treatment for 24 h. Luciferase activity assays, electrophoretic mobility shift assay, and Western blotting were conducted in HEK293T cells. RESULTS: Compared with CON, HFD induced hepatic cholesterol accumulation (31.5%), and upregulated miR-144 expression (8.40-fold, P &lt; 0.05). miR-144 directly targeted hydroxymethylglutaryl-CoA reductase (hmgcr), cholesterol 7alpha-monooxygenase A1 (cyp7a1), and adenosine triphosphate binding cassette transporter A1 (abca1) in HEK293T cells. In the hepatocytes of yellow catfish, miR-144 inversely regulated the expression of hmgcr, cyp7a1, and abca1 (30.3-78.5%, P &lt; 0.05); loss of miR-144 function alleviated PA- or OA-induced cholesterol accumulation (19.5-61.1%, P &lt; 0.05). We also characterized the C/EBPalpha binding site in the miR-144 promoter, and found that C/EBPalpha positively regulated miR-144 expression through binding to the miR-144 promoter. CONCLUSIONS: miR-144 mediated HFD-induced changes in the liver and hepatocytes of yellow catfish, suggesting a possible mechanism for HFD-induced dysfunction in cholesterol metabolism.</t>
  </si>
  <si>
    <t>OBJECTIVE: To examine whether genetic variation affecting the expression or function of lipid-lowering drug targets is associated with Alzheimer disease (AD) risk, to evaluate the potential impact of long-term exposure to corresponding therapeutics. METHODS: We conducted Mendelian randomization analyses using variants in genes that encode the protein targets of several approved lipid-lowering drug classes: HMGCR (encoding the target for statins), PCSK9 (encoding the target for PCSK9 inhibitors, eg, evolocumab and alirocumab), NPC1L1 (encoding the target for ezetimibe), and APOB (encoding the target of mipomersen). Variants were weighted by associations with low-density lipoprotein cholesterol (LDL-C) using data from lipid genetics consortia (n up to 295,826). We meta-analyzed Mendelian randomization estimates for regional variants weighted by LDL-C on AD risk from 2 large samples (total n = 24,718 cases, 56,685 controls). RESULTS: Models for HMGCR, APOB, and NPC1L1 did not suggest that the use of related lipid-lowering drug classes would affect AD risk. In contrast, genetically instrumented exposure to PCSK9 inhibitors was predicted to increase AD risk in both of the AD samples (combined odds ratio per standard deviation lower LDL-C inducible by the drug target = 1.45, 95% confidence interval = 1.23-1.69). This risk increase was opposite to, although more modest than, the degree of protection from coronary artery disease predicted by these same methods for PCSK9 inhibition. INTERPRETATION: We did not identify genetic support for the repurposing of statins, ezetimibe, or mipomersen for AD prevention. Notwithstanding caveats to this genetic evidence, pharmacovigilance for AD risk among users of PCSK9 inhibitors may be warranted. ANN NEUROL 2020;87:30-39.</t>
  </si>
  <si>
    <t>Adipose tissue macrophages (ATMs) are involved in the development of insulin resistance in obesity. We have recently shown that myeloid cell-specific reduction of HMG-CoA reductase (Hmgcr (m-/m-) ), which is the rate-limiting enzyme in cholesterol biosynthesis, protects against atherosclerosis by inhibiting macrophage migration in mice. We hypothesized that ATMs are harder to accumulate in Hmgcr (m-/m-) mice than in control Hmgcr (fl/fl) mice in the setting of obesity. To test this hypothesis, we fed Hmgcr (m-/m-) and Hmgcr (fl/fl) mice a high-fat diet (HFD) for 24 weeks and compared plasma glucose metabolism as well as insulin signaling and histology between the two groups. Myeloid cell-specific reduction of Hmgcr improved glucose tolerance and insulin sensitivity without altering body weight in the HFD-induced obese mice. The improvement was due to a decrease in the number of ATMs. The ATMs were reduced by decreased recruitment of macrophages as a result of their impaired chemotactic activity. These changes were associated with decreased expression of proinflammatory cytokines in adipose tissues. Myeloid cell-specific reduction of Hmgcr also attenuated hepatic steatosis. In conclusion, reducing myeloid HMGCR may be a promising strategy to improve insulin resistance and hepatic steatosis in obesity.</t>
  </si>
  <si>
    <t>Our study objective was testing for anti-neuronal autoantibodies within commercially available intravenous immunoglobulin (IVIg) preparations. Sixteen samples from 5 different commercially available IVIg preparations were tested with cell-based assays (CBA) and enzyme-linked immunosorbent assay (ELISA) to detect and characterize common neuronal autoantibodies, and with immunohistochemistry on teased fibers from mouse sciatic nerve and on mouse brain sections to screen for nodal and not yet identified neuronal antigens. In 15/16 IVIg preparations, anti-GAD antibodies were detected in titers ranging from 40 to 1507 IU/mL, as typically seen in type 1 diabetes, but not in the range (&gt; 2000 IU/mL) seen in GAD-positive neurological patients. None of the preparations was however positive with anti-GAD CBA. Antibodies to AQP4 were also detected by ELISA in 15/16 IVIg preparations with titers comparable to those seen in AQP4-seropositive NMO patients; with CBA, however, all IVIg samples were AQP4-negative. IVIg preparations contained IgG-anti-MAG antibodies by ELISA at statistically significant higher titers compared to controls. Two of the 16 IVIg samples were positive for human 3-hydroxy-3-methylglutaryl-coenzyme A reductase (HMGCR) antibodies. All IVIg preparations were negative for antibodies to MOG, NMDAR, anti-nodal, and other neuronal-specific proteins. IVIg preparations contain antibodies against GAD and AQP4 in titers comparable to those seen in autoimmune patients when tested by ELISA, but not by CBA or tissue immunohistochemistry, suggesting that the autoantibodies within the IVIg are against linear rather than structural epitopes, as part of the natural antibody immune repertoire. The information is clinically important for diagnosis when testing patients' sera after they have received therapy with IVIg to avoid false interpretation.</t>
  </si>
  <si>
    <t>Hazelnut proteins are an excellent source of bioactive peptides. Our previous study demonstrated that several novel peptides derived from Corylus heterophylla Fisch (C. heterophylla Fisch) have antioxidant and anti-inflammatory activities. In this study, we purified and identified anti-obesity peptides from hazelnut protein hydrolysates by chromatography and liquid chromatography-tandem mass spectrometry (LC-MS/MS). Subsequently, we evaluated the inhibitory effect of the synthetic peptide on adipogenesis in 3T3-L1 adipocytes by Oil Red O staining, reverse transcription polymerase chain reaction (RT-PCR) and western blot. The results showed that a novel synthetic pentapeptide, Arg-Leu-Leu-Pro-His (RLLPH), derived from the C3 fraction, attenuated adipogenesis by downregulating the expression of several mRNAs related to adipogenesis, including peroxisome proliferator-activated receptor gamma (PPARgamma), CCAAT/enhancer binding protein alpha (C/EBPalpha), adipocyte fatty acid-binding protein 2 (aP2), sterol regulatory element binding protein 1c (SREBP-1c), fatty acid synthase (FAS), acetyl-CoA carboxylase 1 (ACC1), and 3-hydroxy-3-methylglutaryl-CoA reductase (HMGCR). Moreover, RLLPH upregulated the levels of phosphorylated adenosine monophosphate-activated protein kinase (AMPK) and its substrate acetyl-CoA carboxylase (ACC) in 3T3-L1 adipocytes. A stability study revealed that RLLPH was relatively stable during pepsin digestion. These findings suggest that RLLPH has potential anti-obesity effects and may help combat metabolic diseases.</t>
  </si>
  <si>
    <t>BACKGROUND: Coronary heart disease generally occurs due to cholesterol accumulation in the walls of the heart arteries. Statins are the most widely used drugs which work by inhibiting the active site of 3-Hydroxy-3-methylglutaryl-CoA reductase (HMGCR) enzyme that is responsible for cholesterol synthesis. A series of atorvastatin analogs with HMGCR inhibition activity have been synthesized experimentally which would be expensive and time-consuming. METHODS: In the present study, we employed both the QSAR model and chemical similarity search for identifying novel HMGCR inhibitors for heart-related diseases. To implement this, a 2D QSAR model was developed by correlating the structural properties to their biological activity of a series of atorvastatin analogs reported as HMGCR inhibitors. Then, the chemical similarity search of atorvastatin analogs was performed by using PubChem database search. RESULTS AND DISCUSSION: The three-descriptor model of charge (GATS1p), connectivity (SCH-7) and distance (VE1_D) of the molecules is obtained for HMGCR inhibition with the statistical values of R2= 0.67, RMSEtr= 0.33, R2 ext= 0.64 and CCCext= 0.76. The 109 novel compounds were obtained by chemical similarity search and the inhibition activities of the compounds were predicted using QSAR model, which were close in the range of experimentally observed threshold. CONCLUSION: The present study suggests that the QSAR model and chemical similarity search could be used in combination for identification of novel compounds with activity by in silico with less computation and effort.</t>
  </si>
  <si>
    <t>Aberrant activation of GTPases is common in cervical cancer, and their proper biological functions largely depend on a post-translational modification termed prenylation. Simvastatin is a cholesterol-lowering drug via inhibiting HMG-CoA reductase, thereby inhibiting protein prenylation. In this study, we show that simvastatin selectively inhibits proliferation and induces apoptosis in cervical cancer cells while sparing normal cervical epithelial cells. This is achieved by depleting geranylgeranyl pyrophosphate, inhibiting prenylation, decreasing GTPases activities and suppressing the activation of downstream Ras and RhoA signaling. The combination of simvastatin and paclitaxel remarkably augments in vitro as well as in vivo efficacy of either drug alone in cellular system and xenograft mouse model. Importantly, we show that cervical cancer cells have higher level of HMG-CoA reductase and elevated activities of GTPases, suggesting that cervical cancer cells may be more dependent on prenylation than normal cervical epithelial cells. This might explain the selective inhibitory effects of simvastatin in cervical cancer. Since simvastatin is already available for clinic use, these results suggest that simvastatin is a promising drug candidate in combination with chemotherapy for the treatment of cervical cancer. Our findings also emphasize the therapeutic value of prenylation inhibition and provide preclinical evidence to evaluate prenylation-targeted drugs in cervical cancer.</t>
  </si>
  <si>
    <t>OBJECTIVE: Increased de novo fatty acid (FA) synthesis and cholesterol biosynthesis have been independently described in many tumour types, including hepatocellular carcinoma (HCC). DESIGN: We investigated the functional contribution of fatty acid synthase (Fasn)-mediated de novo FA synthesis in a murine HCC model induced by loss of Pten and overexpression of c-Met (sgPten/c-Met) using liver-specific Fasn knockout mice. Expression arrays and lipidomic analysis were performed to characterise the global gene expression and lipid profiles, respectively, of sgPten/c-Met HCC from wild-type and Fasn knockout mice. Human HCC cell lines were used for in vitro studies. RESULTS: Ablation of Fasn significantly delayed sgPten/c-Met-driven hepatocarcinogenesis in mice. However, eventually, HCC emerged in Fasn knockout mice. Comparative genomic and lipidomic analyses revealed the upregulation of genes involved in cholesterol biosynthesis, as well as decreased triglyceride levels and increased cholesterol esters, in HCC from these mice. Mechanistically, loss of Fasn promoted nuclear localisation and activation of sterol regulatory element binding protein 2 (Srebp2), which triggered cholesterogenesis. Blocking cholesterol synthesis via the dominant negative form of Srebp2 (dnSrebp2) completely prevented sgPten/c-Met-driven hepatocarcinogenesis in Fasn knockout mice. Similarly, silencing of FASN resulted in increased SREBP2 activation and hydroxy-3-methyl-glutaryl-CoA (HMG-CoA) reductase (HMGCR) expression in human HCC cell lines. Concomitant inhibition of FASN-mediated FA synthesis and HMGCR-driven cholesterol production was highly detrimental for HCC cell growth in culture. CONCLUSION: Our study uncovers a novel functional crosstalk between aberrant lipogenesis and cholesterol biosynthesis pathways in hepatocarcinogenesis, whose concomitant inhibition might represent a therapeutic option for HCC.</t>
  </si>
  <si>
    <t>Statin-associated muscle symptoms (SAMSs) vary considerably in frequency and severity, with a spectrum extending from myalgia with normal creatine kinase (CK) levels or asymptomatic hyperCKemia to potentially life-threatening rhabdomyolysis and necrotizing autoimmune myopathy. Myalgia with CK elevation is the most common presentation. Onset is usually within 1 month after statin initiation or dosage intensification, and the symptoms can be expected to resolve within a few weeks after treatment discontinuation. The mechanism of muscle injury combines statin accumulation within muscles, which varies with the type and dosage of the drug; muscle fragility; abnormalities in statin transport or liver metabolism; drug-drug interactions; and genetic susceptibility. HMG-CoA reductase inhibition in muscles by statins exerts pleiotropic effects that can affect energy metabolism, induce mitochondrial dysfunction, modify lipid oxidation, promote apoptosis and cell membrane lysis, alter muscle protein synthesis, or trigger an autoimmune process. Statins are used to treat several chronic conditions and comorbidities, including inflammatory rheumatic diseases, which are associated with an increased cardiovascular risk. When the cardiovascular risk is high or very high, statin therapy is indispensable and has a very favorable risk/benefit ratio. Otherwise, the risks should be weighed against the benefits before reinitiating statin therapy, and a different statin or lower dosage should be used. If statin therapy cannot be successfully reintroduced, other classes of lipid-lowering drugs should be considered. Severe SAMSs with major weakness and marked CK elevation should suggest the rare eventuality of necrotizing autoimmune myopathy and prompt an anti-HMGCR antibody assay and muscle biopsy to ensure that immunosuppressant therapy is started rapidly if needed.</t>
  </si>
  <si>
    <t>Upon activation, the 5'-adenosine monophosphate-activated protein kinase (AMPK) increases catabolism, while inhibiting anabolism. The anti-cancer agent, di-2-pyridylketone 4,4-dimethyl-3-thiosemicarbazone (Dp44mT), activates AMPK in multiple tumor cell-types (Biochim. Biophys Acta 2016;1863:2916-2933). This acts as an initial cell "rescue response" after iron-depletion mediated by Dp44mT. Considering Dp44mT-mediated AMPK activation, the role of AMPK on Dp44mT cytotoxicity was examined. Dp44mT increased the p-AMPK/AMPK ratio in multiple tumor cell-types over short (24 h) and longer (72 h) incubations. Notably, Dp44mT was more effective in inhibiting tumor cell proliferation after AMPK silencing, potentially due to the loss of AMPK-mediated metabolic plasticity that protects cells against Dp44mT cytotoxicity. The silencing of AMPK-increased cellular cholesterol and stabilized lysosomes against Dp44mT-mediated lysosomal membrane permeabilization. This was substantiated by studies demonstrating that the cholesterol-depleting agent, methyl-beta-cyclodextrin (MbetaCD), restores Dp44mT-mediated lysosomal membrane permeabilization in AMPK silenced cells. The increased levels of cholesterol after AMPK silencing were independent of the ability of AMPK to inhibit the rate-limiting step of cholesterol synthesis via the inactivating phosphorylation of 3-hydroxy-3-methylglutaryl CoA reductase (HMGCR) at Ser872. In fact, Dp44mT did not increase phosphorylation of HMGCR at (Ser872), but decreased total HMGCR expression similarly in both the presence or absence of AMPK silencing. Dp44mT was demonstrated to increase autophagic initiation after AMPK silencing via an AMPK- and Beclin-1-independent mechanism. Further, there was increased cleaved caspase 3 and cleaved PARP after incubation of AMPK silenced cells with Dp44mT. Overall, AMPK silencing promotes Dp44mT anti-proliferative activity, suggesting a role for AMPK in rescuing its cytotoxicity by inhibiting autophagy and also apoptosis.</t>
  </si>
  <si>
    <t>OBJECTIVE: To describe successful therapeutic strategies in statin-induced anti-HMGCR myopathy. METHODS: Retrospective data from a cohort of 55 patients with statin-induced anti-HMGCR myopathy, sequentially stratified by the presence of proximal weakness, early remission, and corticosteroid and IVIG use at treatment induction, were analyzed for optimal successful induction and maintenance of remission strategies. RESULTS: A total of 14 patients achieved remission with a corticosteroid-free induction strategy (25%). In 41 patients treated with corticosteroids, only 4 patients (10%) failed an initial triple steroid/IVIG/steroid-sparing immunosuppressant (SSI) induction strategy. Delay in treatment initiation was independently associated with lower odds of successful maintenance with immunosuppressant monotherapy (OR 0.92, 95% CI 0.85 to 0.97, P = 0.015). While 22 patients (40%) presented with normal strength, only 9 had normal strength at initiation of treatment. CONCLUSION: While corticosteroid-free treatment of anti-HMGCR myopathy is now a safe option in selected cases, initial triple steroid/IVIG/SSI was very efficacious in induction. Delays in treatment initiation and, as a corollary, delays in achieving remission decrease the odds of achieving successful maintenance with an SSI alone. Avoiding such delays, most notably in patients with normal strength, may reset the natural history of anti-HMGCR myopathy from a refractory entity to a treatable disease.</t>
  </si>
  <si>
    <t>The homeostatic control of lipid metabolism is essential for many fundamental physiological processes. A deep understanding of its regulatory mechanisms is pivotal to unravel prospective physiopathological factors and to identify novel molecular targets that could be employed to design promising therapies in the management of lipid disorders. Here, we investigated the role of bromodomain and extraterminal domain (BET) proteins in the regulation of lipid metabolism. To reach this aim, we used a loss-of-function approach by treating HepG2 cells with JQ1, a powerful and selective BET inhibitor. The main results demonstrated that BET inhibition by JQ1 efficiently decreases intracellular lipid content, determining a significant modulation of proteins involved in lipid biosynthesis, uptake and intracellular trafficking. Importantly, the capability of BET inhibition to slow down cell proliferation is dependent on the modulation of cholesterol metabolism. Taken together, these data highlight a novel epigenetic mechanism involved in the regulation of lipid homeostasis.</t>
  </si>
  <si>
    <t>Polymyalgia rheumatica (PMR) is a common rheumatological condition occurring in adults aged over 50 years. The association of PMR with other autoimmune diseases such as rheumatoid arthritis is complex. There is a clear relationship with giant cell arteritis. We sought to determine whether there is any association between PMR and idiopathic inflammatory myopathy (IIM). We undertook a database study of adult patients with a diagnosis of IIM under the care of the Rheumatology Department of the Royal Adelaide Hospital, and retrospectively determined the frequency of PMR in this patient cohort. Patients were considered to have PMR if this had been diagnosed by a physician or if they satisfied all five of the following clinical criteria: (1) bilateral shoulder and/or pelvic girdle aching, (2) morning stiffness exceeding 45 min, (3) age greater than 50 years, (4) duration more than 2 weeks, and (5) evidence of an elevated erythrocyte sedimentation rate or C-reactive protein. Amongst 82 patients with IIM, seven (8.5%) were found to have PMR. There was a disproportionate representation of necrotizing autoimmune myopathy (NAM) in patients with IIM/PMR (5/7) compared with patients with IIM alone (19/75), p = 0.02. There was a high prevalence of antibodies to 3-hydroxy-3-methylglutaryl-coenzyme A reductase (HMGCR) in patients with IIM/PMR (4/7, 57%) compared with those with IIM alone (9/32, 28%), p = 0.19. The prevalence of PMR in our IIM cohort was much higher than the population prevalence 0.91-1.53% and it appears there is a specific association with NAM and anti-HMGCR antibodies. Further studies are required to confirm these findings and explore mechanisms of shared disease susceptibility.Key Points* Idiopathic inflammatory myositis, in particular, statin-associated necrotizing myositis and anti-HMG co-A reductase antibodies, may have a previously unrecognized association with polymyalgia rheumatica.</t>
  </si>
  <si>
    <t>Hypercholesterolemia is a strong predictor of cardiovascular diseases. The 3-hydroxy-3-methylglutaryl coenzyme A reductase gene (Hmgcr) coding for the rate-limiting enzyme in the cholesterol biosynthesis pathway is a crucial regulator of plasma cholesterol levels. However, the posttranscriptional regulation of Hmgcr remains poorly understood. The main objective of this study was to explore the role of microRNAs (miRNAs) in the regulation of Hmgcr expression. Systematic in silico predictions and experimental analyses reveal that miRNA 27a (miR-27a) specifically interacts with the Hmgcr 3' untranslated region in murine and human hepatocytes. Moreover, our data show that Hmgcr expression is inversely correlated with miR-27a levels in various cultured cell lines and in human and rodent tissues. Actinomycin D chase assays and relevant experiments demonstrate that miR-27a regulates Hmgcr by translational attenuation followed by mRNA degradation. Early growth response 1 (Egr1) regulates miR-27a expression under basal and cholesterol-modulated conditions. miR-27a augmentation via tail vein injection of miR-27a mimic in high-cholesterol-diet-fed Apoe (-/-) mice shows downregulation of hepatic Hmgcr and plasma cholesterol levels. Pathway and gene expression analyses show that miR-27a also targets several other genes (apart from Hmgcr) in the cholesterol biosynthesis pathway. Taken together, miR-27a emerges as a key regulator of cholesterol biosynthesis and has therapeutic potential for the clinical management of hypercholesterolemia.</t>
  </si>
  <si>
    <t>Importance: Preclinical and epidemiological studies indicate a potential chemopreventive role of statins in epithelial ovarian cancer risk. Objective: To evaluate the association of genetically proxied inhibition of 3-hydroxy-3-methylglutaryl coenzyme A (HMG-CoA) reductase (ie, genetic variants related to lower function of HMG-CoA reductase, target of statins) with epithelial ovarian cancer among the general population and in BRCA1/2 mutation carriers. Design, Setting, and Participants: Single-nucleotide polymorphisms (SNPs) in HMGCR, NPC1L1, and PCSK9 associated with low-density lipoprotein (LDL) cholesterol in a genome-wide association study (GWAS) meta-analysis (N &lt;/=196475) were used to proxy therapeutic inhibition of HMG-CoA reductase, Niemann-Pick C1-Like 1 (NPC1L1) and proprotein convertase subtilisin/kexin type 9 (PCSK9), respectively. Summary statistics were obtained for these SNPs from a GWAS meta-analysis of case-control analyses of invasive epithelial ovarian cancer in the Ovarian Cancer Association Consortium (OCAC; N = 63347) and from a GWAS meta-analysis of retrospective cohort analyses of epithelial ovarian cancer among BRCA1/2 mutation carriers in the Consortium of Investigators of Modifiers of BRCA1/2 (CIMBA; N = 31448). Across the 2 consortia, participants were enrolled between 1973 and 2014 and followed up through 2015. OCAC participants came from 14 countries and CIMBA participants came from 25 countries. SNPs were combined into multi-allelic models and mendelian randomization estimates representing lifelong inhibition of targets were generated using inverse-variance weighted random-effects models. Exposures: Primary exposure was genetically proxied inhibition of HMG-CoA reductase and secondary exposures were genetically proxied inhibition of NPC1L1 and PCSK9 and genetically proxied circulating LDL cholesterol levels. Main Outcomes and Measures: Overall and histotype-specific invasive epithelial ovarian cancer (general population) and epithelial ovarian cancer (BRCA1/2 mutation carriers), measured as ovarian cancer odds (general population) and hazard ratio (BRCA1/2 mutation carriers). Results: The OCAC sample included 22406 women with invasive epithelial ovarian cancer and 40941 control individuals and the CIMBA sample included 3887 women with epithelial ovarian cancer and 27561 control individuals. Median ages for the cohorts ranged from 41.5 to 59.0 years and all participants were of European ancestry. In the primary analysis, genetically proxied HMG-CoA reductase inhibition equivalent to a 1-mmol/L (38.7-mg/dL) reduction in LDL cholesterol was associated with lower odds of epithelial ovarian cancer (odds ratio [OR], 0.60 [95% CI, 0.43-0.83]; P = .002). In BRCA1/2 mutation carriers, genetically proxied HMG-CoA reductase inhibition was associated with lower ovarian cancer risk (hazard ratio, 0.69 [95% CI, 0.51-0.93]; P = .01). In secondary analyses, there were no significant associations of genetically proxied inhibition of NPC1L1 (OR, 0.97 [95% CI, 0.53-1.75]; P = .91), PCSK9 (OR, 0.98 [95% CI, 0.85-1.13]; P = .80), or circulating LDL cholesterol (OR, 0.98 [95% CI, 0.91-1.05]; P = .55) with epithelial ovarian cancer. Conclusions and Relevance: Genetically proxied inhibition of HMG-CoA reductase was significantly associated with lower odds of epithelial ovarian cancer. However, these findings do not indicate risk reduction from medications that inhibit HMG-CoA reductase; further research is needed to understand whether there is a similar association with such medications.</t>
  </si>
  <si>
    <t>In contrast to human hepatocytes in vivo, which solely express acyl-coenzyme A:cholesterol acyltransferase (ACAT) 2, both ACAT1 and ACAT2 (encoded by SOAT1 and SOAT2) are expressed in primary human hepatocytes and in human hepatoma cell lines. Here, we aimed to create hepatocyte-like cells expressing the ACAT2, but not the ACAT1, protein to generate a model that - at least in this regard - resembles the human condition in vivo and to assess the effects on lipid metabolism. Using the Clustered Regularly Interspaced Short Palindromic Repeats technology, we knocked out SOAT1 in HepG2 and Huh7.5 cells. The wild type and SOAT2-only-cells were cultured with fetal bovine or human serum and the effects on lipoprotein and lipid metabolism were studied. In SOAT2-only-HepG2 cells, increased levels of cholesterol, triglycerides, apolipoprotein B and lipoprotein(a) in the cell media were detected; this was likely dependent of the increased expression of key genes involved in lipid metabolism (e.g. MTP, APOB, HMGCR, LDLR, ACACA, and DGAT2). Opposite effects were observed in SOAT2-only-Huh7.5 cells. Our study shows that the expression of SOAT1 in hepatocyte-like cells contributes to the distorted phenotype observed in HepG2 and Huh7.5 cells. As not only parameters of lipoprotein and lipid metabolism but also some markers of differentiation/maturation increase in the SOAT2-only-HepG2 cells cultured with HS, this cellular model represent an improved model for studies of lipid metabolism.</t>
  </si>
  <si>
    <t>l-Theanine is an important component found in tea and has positive effects on nutrient absorption and transport. However, whether l-theanine can regulate glucose, lipid, and protein metabolism remains unknown. This study aims to investigate the effects of l-theanine on glucose, lipid, and protein metabolism in male Sprague-Dawley rats and characterize the underlying mechanisms. Compared to the control group, l-theanine increased the contents of hepatic and muscle glycogen, serum total protein (TP), and albumin (Alb), lowered the serum low-density lipoprotein cholesterol (LDL-C) level, decreased the activity of acetyl-CoA carboxylase (ACC), and enhanced carnitine palmitoyl transferase-1 (CPT-1) activity in the liver. Additionally, l-theanine upregulated the mRNA expression of phosphofructokinase (PFKL), CPT-1, insulin receptor (INSR), insulin receptor substrate (IRS), and liver kinase B1 (LKB1) and downregulated the mRNA expression of phosphoenolpyruvate carboxykinase 1 (PCK1), glucose-6-phosphatase catalytic subunit (G6PC), fatty acid synthase (FAS), and 3-hydroxy-3-methylglutaryl-CoA reductase (HMGCR). Moreover, l-theanine upregulated the expression of PFKL, glycogen synthase 2 (GYS2), ribosomal protein S6 (S6), INSR, IRS, and phosphatidylinositol-4,5-bisphosphate 3-kinase (PI3K) proteins; downregulated the expression of FAS, sterol regulatory element binding protein-1c (SREBP-1c), and HMGCR proteins; enhanced the phosphorylation of the mammal target of rapamycin (mTOR), ribosomal protein S6 kinase (p70S6K), protein kinase B (AKT), and AMP-activated protein kinase (AMPK); and decreased the phosphorylation of glycogen synthase kinase 3beta (GSK-3beta) and ACC1. Furthermore, 100 mg kg-1l-theanine was more effective at eliciting these effects than 200 and 400 mg kg-1l-theanine. In conclusion, l-theanine can regulate glucose, lipid, and protein metabolism via insulin and AMPK and their downstream signaling pathways.</t>
  </si>
  <si>
    <t>Embryo-remaining oat rice (EROR), as a newly developed oat product, is popular in China for its good taste, but little is known about its healthy functions. In this study, the effects of EROR on lipid metabolism regulation were investigated in in vitro and in vivo models. The results showed that the oat ethanol extracts significantly alleviated lipid accumulation, total cholesterol and triglyceride levels in HepG2 cells. EROR supplementation dramatically improved the lipid profile in the serum and liver and downregulated the expression levels of HMGCR, SREBP-1C and FAS, which are related to lipid metabolic disorder in high-fat diet (HFD) fed rats. A HFD decreases the production of short-chain fatty acids (SCFAs) in the cecum, which are related to intestinal microbiota dysbiosis. The intake of EROR significantly increased the total SCFAs, acetate and propionate and promoted the abundance of SCFA-producing bacteria. Furthermore, the intake of EROR led to abundant increases in Bifidobacterium and Akkermansia and decreases of Rombutsia, Fusicatenibacter, Holdemanella and Turicibacter, which were negatively and positively correlated with the lipid metabolism-related indices. These results provide evidence that EROR is a good functional food candidate to ameliorate lipid metabolic disorder and hyperlipidemia.</t>
  </si>
  <si>
    <t>BACKGROUND: MicroRNA-612 (miR-612) has been proven to suppress EMT, stemness, and tumor metastasis of hepatocellular carcinoma (HCC) via PI3K/AKT2 and Sp1/Nanog signaling. However, its biological roles on HCC progression are far from elucidated. METHODS: We found direct downstream target of miR-612, hadha by RNA immunoprecipitation and sequencing. To explore its biological characteristic, potential molecular mechanism, and clinical relevance in HCC patients, we performed several in-vitro and in-vivo models, as well as human tissue chip. RESULTS: Ectopic expression of miR-612 could partially reverse the level of HADHA, then suppress function of pseudopods, and diminish metastatic and invasive potential of HCC by lipid reprogramming. In detail, miR-612 might reduce invadopodia formation via HADHA-mediated cell membrane cholesterol alteration and accompanied with the inhibition of Wnt/beta-catenin regulated EMT occurrence. Our results showed that the maximum oxygen consumption rates (OCR) of HCCLM3(miR-612-OE) and HCCLM3(hadha-KD) cells were decreased nearly by 40% and 60% of their counterparts (p &lt; 0.05). The levels of acetyl CoA were significantly decreased, about 1/3 (p &gt; 0.05) or 1/2 (p &lt; 0.05) of their controls, in exogenous miR-612 or hadha-shRNA transfected HCCLM3 cell lines. Besides, overexpression of hadha cell lines had a high expression level of total cholesterol, especially 27-hydroxycholesterol (p &lt; 0.005). SREBP2 protein expression level as well as its downstream targets, HMGCS1, HMGCR, MVD, SQLE were all deregulated by HADHA. Meanwhile, the ATP levels were reduced to 1/2 and 1/4 in HCCLM3(miR-612-OE) (p &lt; 0.05) and HCCLM3(hadha-KD) (p &lt; 0.01) respectively. Moreover, patients with low miR-612 levels and high HADHA levels had a poor prognosis with shorter overall survival. CONCLUSION: miR-612 can suppress the formation of invadopodia, EMT, and HCC metastasis and by HADHA-mediated lipid programming, which may provide a new insight of miR-612 on tumor metastasis and progression.</t>
  </si>
  <si>
    <t>Statin-induced necrotising autoimmune myopathy (SINAM) is a rare disease characterised by proximal muscle weakness and elevated creatine kinase levels that is usually in the thousands. Anti-3-hydroxy-3-methyl glutaryl co-enzyme A reductase (HMGCR) antibodies are associated with SINAM. Autoimmune hepatitis (AIH) is an inflammatory disease of the liver that is usually of unknown aetiology but can also be associated with concurrent extrahepatic autoimmune disorders. We are reporting a case of biopsy proven AIH associated with SINAM in a patient presenting with oropharyngeal dysphagia. The patient had elevated anti-HMGCR antibodies and anti-smooth muscle antibodies. SINAM and AIH were confirmed by muscle biopsy and liver biopsy, respectively. The patient had complete resolution of his symptoms and complete normalisation of his liver function tests after 6 months of the treatment.</t>
  </si>
  <si>
    <t>BACKGROUND: Cytochrome P450 1b1 (Cyp1b1) deletion and dietary retinol deficiency during pregnancy (GVAD) affect perinatal liver functions regulated by Srebp. Cyp1b1 is not expressed in perinatal liver but appears in the E9.5 embryo, close to sites of retinoic acid (RA) signaling. HYPOTHESIS: Parallel effects of Cyp1b1 and retinol on postnatal Srebp derive from effects in the developing liver or systemic signaling. APPROACH: Cluster postnatal increases in hepatic genes in relation to effects of GVAD or Cyp1b1 deletion. Sort expression changes in relation to genes regulated by Srebp1 and Srebp2.Test these treatments on embryos at E9.5, examining changes at the site of liver initiation. Use in situ hybridization to resolve effects on mRNA distributions of Aldh1a2 and Cyp26a1 (RA homeostasis); Hoxb1 and Pax6 (RA targets). Assess mice lacking Lrat and Rbp4 (DKO mice) that severely limits retinol supply to embryos. RESULTS: At birth, GVAD and Cyp1b1 deletion stimulate gene markers of hepatic stellate cell (HSC) activation but also suppress Hamp. These treatments then selectively prevent the postnatal onset of genes that synthesize cholesterol (Hmgcr, Sqle) and fatty acids (Fasn, Scd1), but also direct cholesterol transport (Ldlr, Pcsk9, Stard4) and retinoid synthesis (Aldh1a1, Rdh11). Extensive support by Cyp1b1 is implicated, but with distinct GVAD interventions for Srebp1 and Srebp2. At E9.5, Cyp1b1 is expressed in the septum transversum mesenchyme (STM) with beta-carotene oxygenase (Bco1) that generates retinaldehyde. STM provides progenitors for the HSC and supports liver expansion. GVAD and Cyp1b1-/- do not affect RA-dependent Hoxb1 and Pax6. In DKO embryos, RA-dependent Cyp26a1 is lost but Hoxb1 is sustained with Cyp1b1 at multiple sites. CONCLUSION: Cyp1b1-/- suppresses genes supported by Srebp. GVAD effects distinguish Srebp1 and Srebp2 mediation. Srebp regulation overlaps appreciably in cholesterol and retinoid homeostasis. Bco1/Cyp1b1 partnership in the STM may contribute to this later liver regulation.</t>
  </si>
  <si>
    <t>Cancer is a multifaceted global disease. Transformation of a normal to a malignant cell takes several steps, including somatic mutations, epigenetic alterations, metabolic reprogramming and loss of cell growth control. Recently, the mevalonate pathway has emerged as a crucial regulator of tumor biology and a potential therapeutic target. This pathway controls cholesterol production and posttranslational modifications of Rho-GTPases, both of which are linked to several key steps of tumor progression. Inhibitors of the mevalonate pathway induce pleiotropic antitumor-effects in several human malignancies, identifying the pathway as an attractive candidate for novel therapies. In this review, we will provide an overview about the role and regulation of the mevalonate pathway in certain aspects of cancer initiation and progression and its potential for therapeutic intervention in oncology.</t>
  </si>
  <si>
    <t>The current study aimed to test the profile of serum lipids, phospholipase D (PLD) activity, and CD59 expression pattern in rat hepatocellular carcinoma (HCC) after therapeutic treatment with Coenzyme Q10 (CoQ10). Three rat groups were allocated as normal control, untreated HCC, and treated HCC (HCC + CoQ10). The levels of serum alpha-fetoprotein (AFP) and tumour necrosis factor (TNF)-alpha were assessed using enzyme-linked immunosorbent assay (ELISA), while proliferating cell nuclear antigen (PCNA) was detected using immunohistochemistry (IHC). Serum lipids, classical (CH50), and alternative (APH50) pathways of complement activation, the liver cell HMG-CoA reductase (HMGCR), and PLD activities were assayed colorimetrically. The protein expression of CD59, scavenger receptor class B type 1 (SRB1), B cell lymphoma-2 (Bcl2), and cleaved Caspase-3 (Casp-3) were detected using western blotting, while the level of serum CD59 (sCD59) was assessed using dot-blot. CoQ10 reduced the cell proliferation, histological alterations, and the levels of AFP and TNF-alpha but increased lipids, CH50, and sCD59 in serum. In the liver cell, CoQ10 decreased and increased PLD and HMGCR enzyme activities, respectively. In addition, reduction of liver CD59, Bcl2, and SRB1 vs increased cleaved Casp-3 expressions was observed. Statistical correlation indicated an inverse relationship between CH50 and each of CD59 expression and PLD activity after treatment with CoQ10. In conclusion, CoQ10 could protect against rat HCC through increased lipids and the reduction of CD59 expression and PLD activity. SIGNIFICANCE OF THE STUDY: To our knowledge, this study is the first to describe the attenuating effect of antitumour natural product like Coenzyme Q10 (CoQ10) via the reduction of CD59 expression and phospholipase D (PLD) activity. This illustrates the important role of CD59 and PLD in relation to lipids in cancer prevention.</t>
  </si>
  <si>
    <t>Small-cell lung cancer (SCLC) is an aggressive form of lung cancer with dismal survival rates. While kinases often play key roles driving tumorigenesis, there are strikingly few kinases known to promote the development of SCLC. Here, we investigated the contribution of the MAPK module MEK5-ERK5 to SCLC growth. MEK5 and ERK5 were required for optimal survival and expansion of SCLC cell lines in vitro and in vivo. Transcriptomics analyses identified a role for the MEK5-ERK5 axis in the metabolism of SCLC cells, including lipid metabolism. In-depth lipidomics analyses showed that loss of MEK5/ERK5 perturbs several lipid metabolism pathways, including the mevalonate pathway that controls cholesterol synthesis. Notably, depletion of MEK5/ERK5 sensitized SCLC cells to pharmacologic inhibition of the mevalonate pathway by statins. These data identify a new MEK5-ERK5-lipid metabolism axis that promotes the growth of SCLC. SIGNIFICANCE: This study is the first to investigate MEK5 and ERK5 in SCLC, linking the activity of these two kinases to the control of cell survival and lipid metabolism.</t>
  </si>
  <si>
    <t>Chitooligosaccharides (COS) have a variety of biological activities due to their positively charged amino groups. Studies have shown that COS have antidiabetic effects, but their molecular mechanism has not been fully elucidated. The present study confirmed that COS can reduce hyperglycemia and hyperlipidemia, prevent obesity, and enhance histological changes in the livers of mice with type 2 diabetes mellitus (T2DM). Additionally, treatment with COS can modulate the composition of the gut microbiota in the colon by altering the abundance of Firmicutes, Bacteroidetes, and Proteobacteria. Furthermore, in T2DM mice, treatment with COS can upregulate the cholesterol-degrading enzymes cholesterol 7-alpha-hydroxylase (CYP7A1) and incretin glucagon-like peptide 1 (GLP-1) while specifically inhibiting the transcription and expression of 3-hydroxy-3-methylglutaryl coenzyme A reductase (HMGCR), the key enzyme in cholesterol synthesis. Furthermore, using an oleic acid-induced hepatocyte steatosis model, we found that HMGCR can be directly transactivated by SET and MYND domain containing 3 (SMYD3), a transcriptional regulator, via 5'-CCCTCC-3' element in the promoter. Overexpression of SMYD3 can suppress the inhibitory effect of COS on HMGCR, and COS might regulate HMGCR by inhibiting SMYD3, thereby exerting hypolipidemic functions. To the best of our knowledge, this study is the first to illustrate that COS mediate glucose and lipid metabolism disorders by regulating gut microbiota and SMYD3-mediated signaling pathways.</t>
  </si>
  <si>
    <t>Tocotrienol (T3) is a subfamily of vitamin E known for its wide array of medicinal properties. This review aimed to summarize the health benefits of T3, particularly in prevention or treatment of non-communicable diseases (NCDs), including cardiovascular, musculoskeletal, metabolic, gastric, and skin disorders, as well as cancers. Studies showed that T3 could prevent various NCDs, by suppressing 3-hydroxy-3-methylglutaryl-coenzyme A reductase (HMGCR) in the mevalonate pathway, inflammatory response, oxidative stress, and alternating hormones. The efficacy of T3 in preventing/treating these NCDs is similar or greater compared to tocopherol (TF). TF may lower the efficacy of T3 because the efficacy of the combination of TF and T3 was lower than T3 alone in some studies. Data investigating the effects of T3 on osteoporosis, arthritis, and peptic ulcers in human are limited. The positive outcomes of T3 treatment obtained from the preclinical studies warrant further validation from clinical trials.</t>
  </si>
  <si>
    <t>Choushenpilosulynes D-G (1-4): four new polyynes were isolated from the roots of Codonopsis pilosula (Campanulaceae) cultivated in Yunnan province, China. Their structures were identified by spectroscopic methods. Bioactive evaluation showed that choushenpilosulynes E (2) and F (3) demonstrated potent inhibitory effect on lipid formation induced by 100 muM oleic acid stimulation. In addition, choushenpilosulyne F (3) uncovered inhibitory activity against the expression of human 3-hydroxy-3-methylglutaryl-coenzyme A reductase (HMGCR) and squalene monooxygenase (SQLE) gene transcript in HepG2 cells.</t>
  </si>
  <si>
    <t>Statins, commonly used to treat hypercholesterolemia, have also been proposed as anti-cancer agents. The identification of a predictive marker is essential. The 3-hydroxy-3-methylglutaryl-coenzyme-A reductase (HMGCR), which is inhibited by statins, might serve as such a marker. Thorough antibody validation was performed for four different HMGCR antibodies. Tumor expression of HMGCR (#AMAb90619, CL0260, Atlas Antibodies, Stockholm, Sweden) was evaluated in the Malmo Diet and Cancer Study breast cancer cohort. Statin use and cause of death data were retrieved from the Swedish Prescribed Drug Register and Swedish Death Registry, respectively. Breast cancer-specific mortality (BCM) according to statin use and HMGCR expression were analyzed using Cox regression models. Three-hundred-twelve of 910 breast cancer patients were prescribed statins; 74 patients before and 238 after their breast cancer diagnosis. HMGCR expression was assessable for 656 patients; 119 showed negative, 354 weak, and 184 moderate/strong expressions. HMGCR moderate/strong expression was associated with prognostically adverse tumor characteristics as higher histological grade, high Ki67, and ER negativity. HMGCR expression was not associated with BCM. Neither was statin use associated with BCM in our study. Among breast cancer patients on statins, no or weak HMGCR expression predicted favorable clinical outcome. These suggested associations need further testing in larger cohorts.</t>
  </si>
  <si>
    <t>Hyperlipidemia is a chronic disorder that plays an important role in the development of cardiovascular diseases, type II diabetes, atherosclerosis, hypertension, and non-alcoholic fatty liver disease. Hyperlipidemias have created a worldwide health crisis and impose a substantial burden not only on personal health but also on societies and economies. Transcription factors in the sterol regulatory element binding protein (SREBP) family are key regulators of the lipogenic genes in the liver. SREBPs regulate lipid homeostasis by controlling the expression of a range of enzymes required for the synthesis of endogenous cholesterol, fatty acids, triacylglycerol, and phospholipids. Thereby, SREBPs have been considered as targets for the treatment of metabolic diseases. The aim of this study was to investigate the beneficial functions and the possible underlying molecular mechanisms of SREBP decoy ODN, which is a novel inhibitor of SREBPs, in high-fat diet (HFD)-fed hyperlipidemic mice. Our studies using HFD-induced hyperlipidemia animal model revealed that SREBB decoy ODN inhibited the increased expression of fatty acid synthetic pathway, such as SREBP-1c, FAS, SCD-1, ACC1, and HMGCR. In addition, SREBP decoy ODN decreased pro-inflammatory cytokines, including TNF-alpha, IL-1beta, IL-8, and IL-6 expression. These results suggest that SREBP decoy ODN exerts its anti-hyperlipidemia effects in HFD-induced hyperlipidemia mice by regulating their lipid metabolism and inhibiting lipogenesis through inactivation of the SREPB pathway.</t>
  </si>
  <si>
    <t>Salt-inducible kinase 2 (SIK2) has been established as a regulator of diverse biological processes including cell metabolism. A recent study has reported that SIK2 is required for adipocyte-induced ovarian cancer (OC) survival through facilitating fatty acid oxidation. However, whether SIK2 also plays a role in the lipid synthesis in OC cells remains elusive. Here, we showed that SIK2 significantly promoted the lipid synthesis in OC cells. On the one hand, SIK2 enhanced fatty acid synthesis through upregulating the expression of sterol regulatory element binding protein 1c (SREBP1c) and thus the transcription of major lipogenic enzyme FASN. On the other hand, SIK2 promoted cholesterol synthesis through upregulating the expression of sterol regulatory element binding protein 2 (SREBP2) and thus the transcription of major cholesterol synthesis enzymes HMGCR. Moreover, PI3K/Akt signaling pathway was found to be involved in the upregulation of SREBP1c and SREBP2 in OC cells. Moreover, in vitro and in vivo assays indicated that the SIK2-regulated fatty acid and cholesterol synthesis played a critical role in the growth of OC cells. Our findings demonstrate that SIK2 is a critical regulator of lipid synthesis in OC cells and thus promotes OC growth, which provides a strong line of evidence for this molecule to be used as a therapeutic target in the treatment of this malignancy.</t>
  </si>
  <si>
    <t>BACKGROUND: Perfluoroalkyl substances (PFAS) are widespread synthetic substances with various adverse health effects. Not much is known about the modes of action of PFAS toxicity, but one likely mechanism is alteration of microRNA expression. OBJECTIVES: To investigate whether PFAS exposure is associated with altered microRNA expression in serum. METHODS: We selected women from the Ronneby cohort, with high exposure to perfluorooctane sulfonic acid (PFOS) and perfluorohexane sulfonic acid (PFHxS), emanating from drinking water contaminated by firefighting foam, and a control group of women from a neighbouring municipality without drinking water contamination. Serum levels of PFAS were analysed using LC/MS/MS. High coverage microRNA expression was analysed by next generation sequencing (NGS) in 53 individuals to screen for microRNAs associated with PFAS exposure. After verification by qPCR, associations between PFAS exposure and expression of 18 selected microRNAs were validated by qPCR in 232 individuals. In silico functional analyses were performed using Ingenuity pathway analysis (IPA). RESULTS: Three microRNAs were consistently associated with PFAS exposure in the different steps of the study: miR-101-3p, miR-144-3p and miR-19a-3p (all downregulated with increasing exposure). In silico functional analyses suggested that these PFAS-associated microRNAs were annotated to e.g. cardiovascular function and disease, Alzheimer's disease, growth of cancer cell lines and cancer. Seven predicted target genes for the downregulated microRNAs were annotated to PFAS in IPA knowledge database: DNA methyltransferase 3 alpha (DNMT3a), epidermal growth factor receptor (EGFR), 3-hydroxy-3-methylglutaryl-CoA reductase (HMGCR), nuclear receptor subfamily 1, group H, member 3 (NR1H3), peroxisome proliferator-activated receptor alpha (PPARalpha), prostaglandin-endoperoxide synthase 2 (PTGS2), and tumour growth factor alpha (TGFalpha). DISCUSSION: PFAS exposure was associated with downregulation of specific microRNAs. Further, in silico functional analyses suggest potential links between the specific PFAS-associated microRNAs, specific microRNA target genes and possibly also health effects.</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</si>
  <si>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</si>
  <si>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Triphenyltin has been classified as an endocrine disruptor. However, whether triphenyltin interferes with the adrenal glands during puberty remains unknown. Here, we reported the effects of triphenyltin on the adrenal glands in rats. Male Sprague Dawley rats (age of 35 days) were orally administered with 0, 0.5, 1, or 2 mg/kg/day triphenyltin for 18 days. Triphenyltin significantly lowered corticosterone levels at 1 and 2 mg/kg and adrenocorticotropic hormone at 2 mg/kg. The RNA-Seq analysis detected multiple differentially expressed genes. Four down-regulated genes were transcription factor genes (Nr4a1, Nr4a2, Nr4a3, and Ppard), which might be associated with the suppression of the adrenal cortex function. RNA-seq and qPCR showed that triphenyltin dose-dependently down-regulated the expression of the genes for cholesterol transport and biosynthesis, including Scarb1, Ldlr, Hmgcs1, Hmgcr, and Hsd17b7. Further Western blotting revealed that it lowered NR4A1, PPRAD, LDLR, and HMGCS1 protein levels. We treated H295R adrenal cells with 1-100 nM triphenyltin for 72 h. Triphenyltin induced significant higher ROS production at 100 nM and did not induce apoptosis at 10 and 100 nM. In conclusion, triphenyltin inhibits production of corticosterone via blocking the expression of cholesterol uptake transporters and cholesterol biosynthesis.</t>
  </si>
  <si>
    <t>Visceral adiposity has been associated with altered microstructural properties of white matter in adolescents. Previous evidence suggests that circulating phospholipid PC(16:0/2:0) may mediate this association. To investigate the underlying biology, we performed a genome-wide association study (GWAS) of the shared variance of visceral fat, PC(16:0/2:0), and white matter microstructure in 872 adolescents from the Saguenay Youth Study. We further studied the metabolomic profile of the GWAS-lead variant in 931 adolescents. Visceral fat and white matter microstructure were assessed with magnetic resonance imaging. Circulating metabolites were quantified with serum lipidomics and metabolomics. We identified a genome-wide significant association near DHCR24 (Seladin-1) encoding a cholesterol-synthesizing enzyme (rs588709, p = 3.6 x 10(-8)); rs588709 was also associated nominally with each of the three traits (white matter microstructure: p = 2.1 x 10(-6), PC(16:0/2:0): p = 0.005, visceral fat: p = 0.010). We found that the metabolic profile associated with rs588709 resembled that of a TM6SF2 variant impacting very low-density lipoprotein (VLDL) secretion and was only partially similar to that of a HMGCR variant. This suggests that the effect of rs588709 on VLDL lipids may arise due to altered phospholipid rather than cholesterol metabolism. The rs588709 was also nominally associated with circulating concentrations of omega-3 fatty acids in interaction with visceral fat and PC(16:0/2:0), and these fatty acid measures showed robust associations with white matter microstructure. Overall, the present study provides evidence that the DHCR24 locus may link peripheral metabolism to brain microstructure, an association with implications for cognitive impairment.</t>
  </si>
  <si>
    <t>The sesquiterpenes alantolactone (ATL) and germacrone (GER) are potential anticancer agents of natural origin. Their toxicity and biological activity have been evaluated using the differentiated HepaRG (dHepaRG) cells, a hepatocyte-like model. The half-maximal inhibitory concentrations of cell viability after 24-h treatment of dHepaRG cells are approximately 60 microM for ATL and 250 microM for GER. However, both sesquiterpenes induce reactive oxygen species (ROS) formation in non-toxic concentrations and significantly dysregulate the mRNA expression of several functional markers of mature hepatocytes. They similarly decrease the protein level of signal transducer and activator of transcription 3 (STAT3), nuclear factor kappa-light-chain-enhancer of activated B cells (NF-kappaB) and their transcription target, intercellular adhesion molecule 1 (ICAM-1). Based on the results of a BATMAN-TCM analysis, the effects of sesquiterpenes on cholesterol and lipid metabolism were studied. Sesquiterpene-mediated dysregulation of both cholesterol and lipid metabolism was observed, during which these compounds influenced the protein expression of 3-hydroxy-3-methylglutaryl-CoA reductase (HMGCR) and sterol regulatory element-binding protein 2 (SREBP-2), as well as the mRNA expression of HMGCR, CYP19A1, PLIN2, FASN, SCD, ACACB, and GPAM genes. In conclusion, the two sesquiterpenes caused ROS induction at non-toxic concentrations and alterations in cholesterol and lipid metabolism at slightly toxic and toxic concentrations, suggesting a risk of liver damage if administered to humans.</t>
  </si>
  <si>
    <t>Background: During fertility treatment, diminished ovarian reserve (DOR) is a challenge that can seriously affect a patient's reproductive potential. However, the pathogenesis of DOR is still unclear and its treatment options are limited. This study aimed to explore DOR's molecular mechanisms. Methods: We used R software to analyze the mRNA microarray dataset E-MTAB-391 downloaded from ArrayExpress, screen for differentially expressed genes (DEGs), and perform functional enrichment analyses. We also constructed the protein-protein interaction (PPI) and miRNA-mRNA networks. Ovarian granulosa cells (GCs) from women with DOR and the control group were collected to perform untargeted metabolomics analyses. Additionally, small molecule drugs were identified using the Connectivity Map database. Results: We ultimately identified 138 DEGs. Our gene ontology (GO) analysis indicated that DEGs were mainly enriched in cytokine and steroid biosynthetic processes. According to the Kyoto Encyclopedia of Genes and Genomes (KEGG), the DEGs were mainly enriched in the AGE (advanced glycation end-product)-RAGE (receptor for AGE) signaling pathway in diabetic complications and steroid biosynthesis. In the PPI network, we determined that JUN, EGR1, HMGCR, ATF3, and SQLE were hub genes that may be involved in steroid biosynthesis and inflammation. miRNAs also played a role in DOR development by regulating target genes. We validated the differences in steroid metabolism across GCs using liquid chromatography-tandem mass spectrometry (LC-MS/MS). We selected 31 small molecules with potentially positive or negative influences on DOR development. Conclusion: We found that steroidogenesis and inflammation played critical roles in DOR development, and our results provide promising insights for predicting and treating DOR.</t>
  </si>
  <si>
    <t>Statin-associated autoimmune myopathy is a rare muscle disorder, characterized by autoantibodies against HMGCR. The anti-HMGCR myopathy persists after statin, and often requires immunosuppressive therapy. However, there is not a standardized therapeutic approach. The purpose of this study is to report the effectiveness of the immunosuppressive treatment employed in a multi-center and multi-disciplinary cohort of patients affected by anti-HMGCR myopathy, in which an immunoglobulin (IVIG)-based treatment strategy was applied. We collected 16 consecutive patients with a diagnosis of anti-HMGCR myopathy, between 2012 and 2019, and recorded data on clinical and laboratory presentation (i.e., muscle strength, serum CK levels, and anti-HMGCR antibody titer) and treatment strategies. Our results highlight the safety and efficacy of an induction therapy combining IVIG with GCs and/or methotrexate to achieve persistent remission of the disease and steroid-free maintenance. Under IVIG-based regimens, clinical improvement and CK normalization occurred in more than two thirds of patients by six months. Relapse rate was low (3/16) and 2/3 relapses occurred after treatment suspension. Nearly 90% of the patients who successfully discontinued GCs were treated with a triple immunosuppressive regimen. In conclusion, an IVIG-based regimen, which particularly includes high-dose immunoglobulin, GCs and methotrexate, can provide a fast remission achievement with GC saving.</t>
  </si>
  <si>
    <t>Prenatal androgen exposure affects reproductive functions and has been proposed as an underlying cause of polycystic ovary syndrome (PCOS). In this study, we aimed to investigate the impact of prenatal androgen exposure on ovarian lipid metabolism and to deepen our understanding of steroidogenesis regulation during adulthood. Pregnant rats were hyperandrogenized with testosterone and female offspring were studied when adult. This treatment leads to two different phenotypes: irregular ovulatory and anovulatory animals. Our results showed that prenatally hyperandrogenized (PH) animals displayed altered lipid and hormonal profile together with alterations in steroidogenesis and ovarian lipid metabolism. Moreover, PH animals showed alterations in the PPARg system, impaired mRNA levels of cholesterol receptors (Ldlr and Srb1) and decreased expression of the rate-limiting enzyme of de novo cholesterol production (Hmgcr). Anovulatory PH animals presented an increase of ovarian cholesteryl esters levels and lipid peroxidation index. Together with alterations in cholesterol metabolism, we found an impairment of the steroidogenic pathway in PH animals in a phenotype-specific manner. Regarding fatty acid metabolism, our results showed, in PH animals, an altered expression of Srebp1 and Atgl, which are involved in fatty acid metabolism and triglycerides hydrolysis, respectively. In conclusion, fatty acid and cholesterol metabolism, which are key players in steroidogenesis acting as a source of energy and substrate for steroid production, were affected in animals exposed to androgens during gestation. These results suggest that prenatal androgen exposure leads to long-term effects that affect ovary lipid metabolism and ovarian steroid formation from the very first steps.</t>
  </si>
  <si>
    <t>Statins, known as HMG-CoA reductase (HMGCR) inhibitors, have primarily been utilized for metabolic and angiographic medical applications because of their cholesterol-lowering effects. Similar to other drugs, statins may also induce a series of potential side effects. Statins inhibit the HMGCR (rate-limiting enzyme) activity in early stages of mevalonate pathway and then indirectly affect a number of intermediate products, including non-sterol isoprenoids (coenzyme Q10, dolichol etc.), which can result in impaired functions of body organs. Recently, scores of studies have uncovered additional functional mechanisms of statins in other diseases, such as diabetes mellitus, nervous system diseases, coronary heart disease, inflammation and cancers. This review aims to summarize the positive and adverse mechanisms of statin therapy. Statin care should be taken in the treatment of many diseases including cancers. Since the underlying mechanisms are not fully elucidated, future studies should spend more time and efforts on basic research to explore the mechanisms of statins.</t>
  </si>
  <si>
    <t>HMG-CoA reductase (Hmgcr) is the rate-limiting enzyme in the mevalonate pathway and is inhibited by statins. In addition to cholesterol, Hmgcr activity is also required for synthesizing nonsterol isoprenoids, such as dolichol, ubiquinone, and farnesylated and geranylgeranylated proteins. Here, we investigated the effects of Hmgcr inhibition on nonsterol isoprenoids in the liver. We have generated new genetic models to acutely delete genes in the mevalonate pathway in the liver using AAV-mediated delivery of Cre-recombinase (AAV-Cre) or CRISPR/Cas9 (AAV-CRISPR). The genetic deletion of Hmgcr by AAV-Cre resulted in extensive hepatocyte apoptosis and compensatory liver regeneration. At the biochemical level, we observed decreased levels of sterols and depletion of the nonsterol isoprenoids, dolichol and ubiquinone. At the cellular level, Hmgcr-null hepatocytes showed ER stress and impaired N-glycosylation. We further hypothesized that the depletion of dolichol, essential for N-glycosylation, could be responsible for ER stress. Using AAV-CRISPR, we somatically disrupted dehydrodolichyl diphosphate synthase subunit (Dhdds), encoding a branch point enzyme required for dolichol biosynthesis. Dhdds-null livers showed ER stress and impaired N-glycosylation, along with apoptosis and regeneration. Finally, the combined deletion of Hmgcr and Dhdds synergistically exacerbated hepatocyte ER stress. Our data show a critical role for mevalonate-derived dolichol in the liver and suggest that dolichol depletion is at least partially responsible for ER stress and apoptosis upon potent Hmgcr inhibition.</t>
  </si>
  <si>
    <t>Immune-mediated necrotizing myopathy (IMNM) is a group of inflammatory myopathies that was distinguished from polymyositis in 2004. Most IMNMs are associated with anti-signal recognition particle (anti-SRP) or anti-3-hydroxy-3-methylglutaryl-coA reductase (anti-HMGCR) myositis-specific autoantibodies, although ~20% of patients with IMNM remain seronegative. These associations have led to three subclasses of IMNM: anti-SRP-positive IMNM, anti-HMGCR-positive IMNM and seronegative IMNM. IMNMs are frequently rapidly progressive and severe, displaying high serum creatine kinase levels, and failure to treat IMNMs effectively may lead to severe muscle impairment. In patients with seronegative IMNM, disease can be concomitant with cancer. Research into IMNM pathogenesis has shown that anti-SRP and anti-HMGCR autoantibodies cause weakness and myofibre necrosis in mice, suggesting that, as well as being diagnostic biomarkers of IMNM, they may play a key role in disease pathogenesis. Therapeutically, treatments such as rituximab or intravenous immunoglobulins can now be discussed for IMNM, and targeted therapies, such as anticomplement therapeutics, may be a future option for patients with refractory disease.</t>
  </si>
  <si>
    <t>Macronutrients represent risk factors for hyperlipidemia or diabetes. Lipid alterations and type 2 diabetes mellitus are global health problems. Overexpression of sterol regulatory element-binding factor (Srebf2) in transgenic animals is linked to elevated cholesterol levels and diabetes development. We investigated the impact of increased Srebf2 locus expression and the effects of control and high-fat, high-sucrose (HFHS) diets on body weight, glucose and lipid metabolisms in transgenic mice (S-mice). Wild type (WT) and S-mice were fed with both diets for 16 weeks. Plasma glucose, insulin and lipids were assessed (n = 25). Immunostainings were performed in liver, pancreas and fat (N = 10). Expression of Ldlr and Hmgcr in liver was performed by RT-PCR (N = 8). Control diet: S-mice showed reduced weight, insulin, total and HDL cholesterol and triglycerides (TG). HFHS diet widened differences in weight, total and HDL cholesterol, insulin and HOMA index but increased TG in S-mice. In S-mice, adipocyte size was lower while HFHS diet produced lower increase, pancreatic beta-cell mass was lower with both diets and Srebf2, Ldlr and Hmgcr mRNA levels were higher while HFHS diet produced a rise in Srebf2 and Hmgcr levels. Srebf2 complete gene overexpression seems to have beneficial effects on metabolic parameters and to protect against HFHS diet effects.</t>
  </si>
  <si>
    <t>In the present study, we investigated the effects of xanthine oxidase (XO) inhibition on cholesterol-induced renal dysfunction in chronic kidney disease (CKD) mice, and in low-density lipoprotein (LDL)-treated human kidney proximal tubule epithelial (HK-2) cells. ApoE knockout (KO) mice underwent uninephrectomy to induce CKD, and were fed a normal diet or high-cholesterol (HC) diet along with the XO inhibitor topiroxostat (1 mg/kg/day). HK-2 cells were treated with LDL (200 microg/mL) and topiroxostat (5 microM) or small interfering RNA against xanthine dehydrogenase (siXDH; 20 nM). In uninephrectomized ApoE KO mice, the HC diet increased cholesterol accumulation, oxidative stress, XO activity, and kidney damage, while topiroxostat attenuated the hypercholesterolemia-associated renal dysfunction. The HC diet induced cholesterol accumulation by regulating the expressions of genes involved in cholesterol efflux (Nr1h3 and Abca1) and synthesis (Srebf2 and Hmgcr), which was reversed by topiroxostat. Topiroxostat suppressed the expressions of genes related to hypercholesterolemia-associated inflammation and fibrosis in the unilateral kidney. LDL stimulation evoked changes in the cholesterol metabolism, nicotinamide adenine dinucleotide phosphate (NADPH) oxidase, and NF-kappaB pathways in HK-2 cells, which were mitigated by XO inhibition with topiroxostat or siXDH. These findings suggest that XO inhibition exerts renoprotective effects against hypercholesterolemia-associated kidney injury. XO could be a novel therapeutic target for hypercholesterolemia-associated kidney injury in uninephrectomized patients.</t>
  </si>
  <si>
    <t>Laboratory studies have suggested oncogenic roles of lipids, as well as anticarcinogenic effects of statins. Here we assess the potential effect of statin therapy on cancer risk using evidence from human genetics. We obtained associations of lipid-related genetic variants with the risk of overall and 22 site-specific cancers for 367,703 individuals in the UK Biobank. In total, 75,037 individuals had a cancer event. Variants in the HMGCR gene region, which represent proxies for statin treatment, were associated with overall cancer risk (odds ratio [OR] per one standard deviation decrease in low-density lipoprotein [LDL] cholesterol 0.76, 95% confidence interval [CI] 0.65-0.88, p=0.0003) but variants in gene regions representing alternative lipid-lowering treatment targets (PCSK9, LDLR, NPC1L1, APOC3, LPL) were not. Genetically predicted LDL-cholesterol was not associated with overall cancer risk (OR per standard deviation increase 1.01, 95% CI 0.98-1.05, p=0.50). Our results predict that statins reduce cancer risk but other lipid-lowering treatments do not. This suggests that statins reduce cancer risk through a cholesterol independent pathway.</t>
  </si>
  <si>
    <t>Purpose of review: The purpose of this paper is to comprehensively evaluate secondary causes of inflammatory myopathies (myositis) and to review treatment options. Recent findings: This review highlights recent advancements in our understanding of known causes of myositis, including newer drugs that may cause myositis such as checkpoint inhibitors and viruses such as influenza, HIV, and SARS-CoV2. We also discuss treatment for malignancy-associated myositis and overlap myositis, thought to be a separate entity from other rheumatologic diseases. Summary: Infections, drugs, rheumatologic diseases, and malignancies are important causes of myositis and are important to diagnose as they may have specific therapies beyond immunomodulatory therapy.</t>
  </si>
  <si>
    <t>Channelopathies, neuromuscular junction disorders, and myopathies represent multiple mechanisms by which toxins can affect the peripheral nervous system. These toxins include ciguatoxin, tetrodotoxin, botulinum toxin, metabolic poisons, venomous snake bites, and several medications. These toxins are important to be aware of because they can lead to serious symptoms, disability, or even death, and many can be treated if recognized ear.</t>
  </si>
  <si>
    <t>Subacute symmetrical proximal muscle weakness and persistent elevated creatine kinase levels are typical of immune-mediated necrotising myopathy (IMNM). These conditions are accompanied by copious myofibre necrosis, degeneration and regeneration with minimal to no inflammation on muscle biopsy. We report two cases (case 1 and case 2) of asymptomatic IMNM from different families with hyperCKaemia associated with positive anti-signal recognition particle (SRP) and anti-3-hydroxy-3-methylglutaryl-coenzyme A reductase (HMGCR) antibodies, respectively, and we also reviewed the literature. There are only a few previous descriptions of patients with asymptomatic IMNM.The disease onset could be insidious and lead to delayed diagnosis and treatment. We recommend testing for the anti-HMGCR and anti-SRP antibodies in patients with idiopathic hyperCKaemia because they could show no symptoms of this disorder.</t>
  </si>
  <si>
    <t>Atorvastatin is commonly used among type 2 diabetic (DM2) patients at the University of Jordan Hospital to prevent cardiovascular complication. However, we noticed that there is a wide inter-individual variation in the efficacy and toxicity of atorvastatin. This study aimed to find out the effects of major genetic variants in 3-Hydroxy-3-Methylglutaryl-CoA Reductase (HMGCR), Apolipoprotein E (APOE), and Solute Carrier Organic Anion (SLCO1B1) genes on atorvastatin response among DM2 patients. A sample of 139 DM2 patients on 20 mg of atorvastatin was included in this study. The lipid and glycemic profile and the levels of hepatic enzymes alanine aminotransferase (ALT) and aspartate transaminase were recorded before and after 3 months of atorvastatin treatment. Additionally, the genetic variants HMGCR rs17244841,APOE rs7412 and rs429357, and SLCO1B1 rs2306283 and rs11045818 were genotyped using an Applied Biosystems DNA sequencing method (ABI3730x1). We found that atorvastatin reduced total cholesterol and low-density lipoprotein (LDL) more significantly (p-value &lt; 0.05) in patients with wild genotype than variant alleles APOE rs7412C &gt; T and SLCO1B1 rs2306283A &gt; G. Furthermore, the ALT level was elevated significantly (p-value &lt; 0.05) by 27% in patients with heterozygous SLCO1B1 rs11045818 G/A genotype, while it was not elevated among wild genotype carriers. Additionally, atorvastatin reduced total cholesterol more significantly (p-value &lt; 0.05) in patients with SLCO1B1 rs2306283A and rs11045818G haplotypes and increased ALT levels by 27% (p-value &lt; 0.05) in patients with SLCO1B1 rs2306283G and rs11045818A haplotypes. In conclusion, it was found in this study that APOE rs7412, SLCO1B1 rs2306283, and rs11045818 genotypes can be considered as potential genetic biomarkers of atorvastatin response among DM2 patients of Jordanian Arabic origin. Further clinical studies with larger sample numbers are needed to confirm these findings.</t>
  </si>
  <si>
    <t>The dysregulation of intracellular cholesterol homeostasis is associated with several age-related diseases, most notably cardiovascular disease (CVD). Research in this area has benefitted from using computational modelling to study the inherent complexity associated with the regulation of this system. In addition to facilitating hypothesis exploration, the utility of modelling lies in its ability to represent an array of rate limiting enzymatic reactions, together with multiple feedback loops, which collectively define the dynamics of cholesterol homeostasis. However, to date no model has specifically investigated the effects aging has on this system. This work addresses this shortcoming by explicitly focusing on the impact of aging on hepatic intracellular cholesterol homeostasis. The model was used to investigate the experimental findings that reactive oxygen species induce the total activation of 3-hydroxy-3-methylglutaryl-coenzyme A (HMG-CoA) reductase (HMGCR). Moreover, the model explored the impact of an age-related decrease in hepatic acetyl-CoA acetyltransferase 2 (ACAT2). The model suggested that an increase in the activity of HMGCR does not have as significant an impact on cholesterol homeostasis as a decrease in hepatic ACAT2 activity. According to the model, a decrease in the activity of hepatic ACAT2 raises free cholesterol (FC) and decreases low-density lipoprotein cholesterol (LDL-C) levels. Increased acetyl CoA synthesis resulted in a reduction in the number of hepatic low-density lipoprotein receptors, and increased LDL-C, FC, and cholesterol esters. The rise in LDL-C was restricted by elevated hepatic FC accumulation. Taken together these findings have important implications for healthspan. This is because emerging clinical data suggest hepatic FC accumulation is relevant to the pathogenesis of non-alcoholic fatty liver disease (NAFLD), which is associated with an increased risk of CVD. These pathophysiological changes could, in part, help to explain the phenomenon of increased mortality associated with low levels of LDL-C which have been observed in certain studies involving the oldest old (&gt;/=85 years).</t>
  </si>
  <si>
    <t>Cardiovascular disease is a leading cause of morbidity and mortality in the United States. Since their initial discovery, statins have become the first-line treatment for decreasing the risk of cardiovascular disease. Although they are typically well tolerated, side effects do occur and tend to affect the musculature. Most side effects are benign and resolve after discontinuing the statin. A subset of immune-mediated necrotizing myositis, anti-3-hydroxy-3-methylglutaryl coenzyme A reductase (HMGCR) myopathy is a rare disease that occurs in 0.9 to 1.4 cases per 100,000 people. It causes significant muscle weakness that does not resolve with discontinuation of the statin. Unlike other known complications, it has a late onset, occurring years after the statin was initially prescribed. It can also present in patients previously treated with statins who have not taken them for several years. This case report details the case of a 54-year-old woman who developed anti-HMGCR myopathy after several years of uncomplicated statin use. Differences between other reported cases and this 1 are discussed, including the patient's strong response to steroid therapy which resulted in the normalization of her serum creatinine kinase and alleviation of her muscle weakness. This case highlights the need for clinicians to be aware of anti-HMGCR myopathy and to consider it as a potential cause of proximal muscle weakness and persistent serum creatinine kinase elevations in patients exposed to statins even if they were previously well tolerated by the patient.</t>
  </si>
  <si>
    <t>AIMS: The development of non-alcoholic fatty liver disease (NAFLD) is partially attributed to disturbance in cholesterol metabolism and sympathetic overactivity. Excessive levels of the sympathetic neurotransmitter neuropeptide Y (NPY) positively correlated with both NAFLD and cholesterol accumulation. We wanted to determine, for the first time, whether NPY promotes cholesterol accumulation directly in hepatocytes and elucidate the underlying mechanism. MAIN METHODS: In vivo, NPY was injected through the hepatic portal vein into SD rats. One hour later, serum and liver tissues were collected. In vitro, BRL-3A hepatocytes were treated with NPY, and with Y1, Y2, Y5, receptor antagonists as well as with extracellular signal-regulated protein kinase 1 and 2 (ERK1/2) antagonist, respectively. Cholesterol content was measured by coupled enzyme method. Precursor sterol-regulatory element binding protein 2 (pSREBP2), mature SREBP2 (mSREBP2), HMG-CoA reductase (HMGCR), ERK1/2, pERK1/2, cAMP-dependent protein kinase (PKA), and pPKA protein expression levels were examined by western blotting. KEY FINDINGS: In rats, intraportal vein injection of NPY activates pSREBP2, mSREBP2, and HMGCR protein expression, and induces hepatic cholesterol accumulation. In BRL-3A cells, we observed that NPY increases cholesterogenic protein expression and cholesterol synthesis through Y1 and Y5 receptors. This effect is mediated by the activation of the ERK1/2 signaling pathway. SIGNIFICANCE: We demonstrated, for the first time, that NPY can activate the cholesterogenic pathway and elucidated the underlying mechanism. Thus, NPY and NPY receptors might be new targets for the treatment of NAFLD and dyslipidemia.</t>
  </si>
  <si>
    <t>As a worldwide epidemic, overweight and obesity have long been an issue of great interest in a wide range of health areas, and the whole grain diet has been proven to be an effective and healthy manner to prevent them. Recent developments in the field of microRNAs (miRNAs) have led to a renewed interest in lipid metabolism, however, whether a whole grain diet regulates lipid metabolism through miRNAs is still unknown. Hence, our current study was carried out to explore the changes of miRNAs in mice with the treatment of whole grain diets (the brown rice group, BR and whole wheat group, WW) and to screen out miRNAs that can serve as a biomarker to evaluate and regulate lipid metabolism. After whole grain diet treatment for 8 weeks, the lipids both in serum and liver were reduced, as well as the body weight. Moreover, there were 136 miRNAs with significant differences among our three dietary patterns (the CS diet, BR diet and WW diet) analyzed by serum miRNAs sequencing, and only 16 miRNAs showed simultaneous differences in the BR or WW groups compared to the CS group, showing a consistent trend of change. The serum miRNA sequencing and qRT-PCR analysis revealed that miR-27a-3p was decreased in serum and WAT, while it was elevated both in the liver and ileum. We propose that circulating miR-27a-3p could be a novel candidate for a biomarker of whole grain diets for lipid metabolism through the assessment of the KEGG pathway, GO enrichment and the conservative analysis of miRNAs. The potential mechanisms of action could be through binding the 3'UTR of 3-hydroxy-3-methylglutaryl-CoA reductase (HMGCR) and fatty acid synthase (FASN), which were key enzymes for lipid synthesis, achieving regulation of lipid metabolism. A luciferase assay was also performed to verify the above mechanism, which shows that miR-27a-3p mimics transfection, repressing the luciferase activity of the two reporters carrying miR-27a-3p regulatory elements found in the 3'-UTR of HMGCR and FASN, respectively. Our study has provided new molecular mechanisms of whole grain diets for lipid metabolism, as well as a new therapeutic target for the treatment of obesity.</t>
  </si>
  <si>
    <t>Recently, targeting metabolic reprogramming has emerged as a potential therapeutic approach for fighting cancer. Sterol regulatory element binding protein-2 (SREBP-2), a basic helix-loop-helix leucine zipper transcription factor, mainly regulates genes involved in cholesterol biosynthesis and homeostasis. SREBP-2 binds to the sterol regulatory elements (SREs) in the promoters of its target genes and activates the transcription of mevalonate pathway genes, such as HMG-CoA reductase (HMGCR), mevalonate kinase and other key enzymes. In this review, we first summarized the structure of SREBP-2 and its activation and regulation by multiple signaling pathways. We then found that SREBP-2 and its regulated enzymes, including HMGCR, FPPS, SQS, and DHCR4 from the mevalonate pathway, participate in the progression of various cancers, including prostate, breast, lung, and hepatocellular cancer, as potential targets. Importantly, preclinical and clinical research demonstrated that fatostatin, statins, and N-BPs targeting SREBP-2, HMGCR, and FPPS, respectively, alone or in combination with other drugs, have been used for the treatment of different cancers. This review summarizes new insights into the critical role of the SREBP-2-regulated mevalonate pathway for cancer and its potential for targeted cancer therapy.</t>
  </si>
  <si>
    <t>Most patients with acute myeloid leukaemia (AML) experience disease recurrence after chemotherapy largely due to the development of drug resistance. Small extracellular vesicles (sEVs) are known to play a significant role in leukaemia drug resistance by delivery of anti-apoptotic proteins and genes conferring resistance to recipient cells. sEV levels are elevated in AML patients' plasma at the time of diagnosis and remain elevated in complete remission after chemotherapy. The mechanism of enhanced sEV secretion in AML is unknown. We speculated that cholesterol synthesis by AML blasts may be related to elevated sEV secretion. Intracellular levels of cholesterol and of HMGCR (3-hydroxy-3-methyl-glutaryl-coenzyme A reductase), the rate-limiting enzyme in cholesterol synthesizing mevalonate pathway, significantly increased in cultured AML cells or primary human non-malignant cells treated with cytarabine or decitabine. Concomitantly, levels of sEVs produced by these cells also increased. Treatment with an HMGCR inhibitor, Simvastatin, or siRNAs targeting HMGCR blocked the chemotherapy-induced enhancement of sEV secretion in AML cells. sEVs carry HMGCR and chemotherapy enhances HMGCR levels in sEVs. HMGCR(+) sEVs upregulate intracellular cholesterol and promote AML cell proliferation. A pharmacologic blockade of HMGCR emerges as a potential future therapeutic option for disrupting sEV signalling leading to cholesterol-driven chemo-resistance in AML.</t>
  </si>
  <si>
    <t>Mevalonate pathway plays a key role in skin physiological process in human. Recently, it has been reported that mutation of some genes in the mevalonate pathway cause disseminated superficial actinic porokeratosis (DSAP). But the pathogenesis is still unknown. Pravastatin (PRA), one of HMG-CoA reductase (HMGCR) inhibitors, has been found to inhibit cells proliferation, including keratinocytes (KCs). In this study, we use PRA to block the mevalonate pathway in KCs with or without the down-stream intermediate products replenishment. The results demonstrated that PRA strongly inhibited proliferation of KCs and caused the G0 /G1 arrest. When some down-stream intermediate products were added, only cholesterol (CH) could partially rescue the inhibition effect of PRA on KCs proliferation, but not other products, such as mevalonic acid, farnesyl pyrophosphate or geranylgeranyl pyrophosphate. Mechanistic analysis revealed that PRA down-regulated expression of cyclin B1, but up-regulated cyclin E and p21 expression. And PRA increased the phosphorylation level of Protein Kinase B (AKT) but decreased the phosphorylation level of Extracellular Signal Regulated Kinase (ERK1/2). CH could attenuate the elevated cyclin E and activated AKT induced by PRA. These results indicated that CH could rescue the proliferation inhibition of KCs caused by PRA, which laid a foundation for elucidating the pathogenesis of DSAP clearly.</t>
  </si>
  <si>
    <t>Statins are a ubiquitous medication class in the primary care setting where they provide effective primary and secondary prevention of coronary artery disease by lowering cholesterol. While statins are mostly safe, muscle-related adverse events are well described. Very rarely patients can actually develop elevated creatine kinase (CK) consistent with myonecrosis. We present a case of progressive anti-hydroxymethylglutaryl coenzyme A reductase (anti-HMGCR) inflammatory myopathy, which was misdiagnosed for many months. Our patient was a 67-year-old gentleman sent to the ER by the Internal Medicine Clinic for profound weakness and melena. He had recently undergone esophagogastroduodenoscopy (EGD) for evaluation of progressive dysphagia and was found to be significantly anemic. Repeat EGD demonstrated a bleeding ulcer, and his weakness was attributed to anemia; however, careful examination demonstrated objective muscle weakness which could not be attributed to anemia alone. Subsequent work-up demonstrated myositis due to HMGCR antibody. Statin cessation and treatment with steroids and intravenous immunoglobulin (IVIG) led to a nearly full recovery in strength and resolution of dysphagia over the next several months.</t>
  </si>
  <si>
    <t>Connexins (Cx) are essential for cardiovascular regulation and maintenance of cardio-renal response involving the natriuretic peptide family. Changes in the expression of connexins promote intercellular communication dysfunction and may induce hypertension, atherosclerosis, and several other vascular diseases. This study analyzed the expression of the genes involved in the renin-angiotensin system (RAS) and the relation of the connexins gene expression with the renovascular hypertension 2K1C in different tissues. The insertion of a silver clip induced renovascular hypertension 2K1C into the left renal artery. Biochemical measurements were made using commercial kits. Gene expression was evaluated in the liver, heart, and kidneys by RT-PCR. The genes investigated were LDLr, Hmgcr, Agt, Ren, Ace, Agtr1a, Anp, Bnp, Npr1, Cx26, Cx32, Cx37, Cx40 and Cx43. All genes involved in the RAS presented increased transcriptional levels in the 2K1C group, except hepatic Agt. The natriuretic peptides (Anp; Bnp) and the receptor genes (Npr1) appeared to increase in the heart, however, Npr1 decreased in the kidneys. In hepatic tissue, hypertension promoted increased expression of Cx32, Cx37, and Cx40 genes however, Cx26 and Cx43 genes were not influenced. Expression was upregulated for Cx37 and Cx43 in cardiac tissue in the 2K1C group, but Cx40 did not demonstrate any difference between groups. The stenotic kidney showed an upregulated expression for Cx37 vs Sham and contralateral kidney, although Cx40 and Cx43 were downregulated. Hypertension did not modify the transcriptional expression of Cx26 and Cx32. Therefore, this study indicated that RAS and cardiac response were regulated transcriptionally by renovascular hypertension 2K1C. Moreover, the results of connexin gene expression demonstrated differential transcriptional regulation in different tissues studied and suggest a relationship between cardiac and renal physiological changes as an adaptive mechanism to the hypertensive state.</t>
  </si>
  <si>
    <t>In this study, network pharmacology technology was combined with molecular docking technology and experimental verification to clarify the active ingredients, potential targets and mechanism of Alisma orientale for nonalcoholic fatty liver disease(NAFLD), providing a basis for its clinical application. The active ingredients of A. orientale were screened through traditional Chinese medicine systems pharmacology database(TCMSP), and the potential targets related to both active ingredients and NAFLD were predicted through protein databases by considering the oral bioavailability(OB) and drug-likeness(DL). The &amp;quot;active ingredient-potential target&amp;quot; network was constructed by using Cytoscape software, and the molecular docking was performed between active ingre-dients and potential targets. KEGG pathway analysis and enrichment analysis were performed through DAVID biological information annotation databases. ClueGO software was used to analyze target GO annotation. Western blot and immunocytochemistry were used to detect the protein expression levels, and fluorescent probe was used to detect the reactive oxygen species(ROS) generation level. The results revealed that 7 active ingredients of A. orientale were obtained from TCMSP database and analysis platform, 140 ingredient-related targets were screened, and 59 potential targets were obtained by intersecting disease targets with ingredient-related targets. Molecular docking showed that 7 active ingredients of A. orientale could act on the potential targets including 3-hydroxy-3-methylglutaryl-coenzyme A reductase(HMGCR) and tyrosine-protein phosphatase non-receptor type 1(PTPN1). In addition, KEGG enrichment analysis showed that the potential targets were mainly enriched in inflammatory mediator regulation, insulin resistance, neuroactive ligand-receptor interaction, vascular smooth muscle contraction, FcgammaR-mediated phagocytosis and other related pathways of tryptophan(TRP) channel. GO enrichment analysis showed that potential targets mainly affected the biological processes of G-protein coupled receptor signaling pathway, organic hydroxyl compound transport, positive regulation of lipid biosynthesis process, positive regulation of lipid metabolic process. Western blot, immunocytochemistry and fluorescent probe confirmed that the extract of A. orientale could reduce HMGCR and PTPN1 protein expression levels effectively, and also could reduce ROS production level of HepG2 cells. This study systematically revealed the material basis and mechanism of A. orientale in regulating NAFLD through multi-component, multi-target, and multi-pathway characteristics, which provided a theoretical basis and scientific basis for the clinical application of A. orientale.</t>
  </si>
  <si>
    <t>This study was conducted to assess the protective effect of extract of match (EM) on high-fat diet- (HFD-) induced cognitive deficits in male C57BL/6 mice. It was found that EM improved glucose tolerance status by measuring OGTT and IPGTT with HFD-induced mice. EM protected behavioral and memory dysfunction in Y-maze, passive avoidance, and Morris water maze tests. Consumption of EM reduced fat mass, dyslipidemia, and inflammation in adipose tissue. Also, EM ameliorated hepatic and cerebral antioxidant systems. EM improved the cerebral cholinergic system by regulating ACh contents and expression of AChE and ChAT. Also, EM restored mitochondrial function in liver and brain tissue. EM attenuated hepatic inflammatory effect, lipid synthesis, and cholesterol metabolism by regulating the protein expression of TNF-alpha, TNFR1, p-IRS-1, p-JNK, IL-1beta, iNOS, COX-2, HMGCR, PPARgamma, and FAS. Finally, EM regulated cognitive function and neuroinflammation in the whole brain, hippocampus, and cerebral cortex by regulating the protein expression of p-JNK, p-Akt, p-tau, Abeta, BDNF, IDE, COX-2, and IL-1beta. These findings suggest that EM might be a potential source of functional food to improve metabolic disorder-associated cognitive dysfunction.</t>
  </si>
  <si>
    <t>LINC00202 is a newly identified long noncoding RNA (lncRNA) and has been demonstrated to involve in the progression of retinoblastoma (RB). Here, we further explored the role and the underlying molecular mechanism of LINC00202 on RB malignant properties and glycolysis. LINC00202, microRNA (miR)-204-5p, and 3-hydroxy-3-methyl-glutaryl-coenzyme A reductase (HMGCR) mRNA were detected by a quantitative real-time polymerase chain reaction. Cell proliferation and apoptosis were analyzed using cell counting kit-8 assay and colony formation assay and flow cytometry, respectively. Glucose metabolism was calculated by measuring the extracellular acidification rate (ECRA). Western blot was used to detect the levels of HMGCR, ki67, pro-caspase-3, cleaved-caspase-3, and lactate dehydrogenase A chain (LDHA). The interaction between miR-204-5p and LINC00202 or HMGCR was analyzed by the dual-luciferase reporter assay. Murine xenograft model was established to conduct in vivo experiments. LINC00202 expression was upregulated in RB tumor tissues and LINC00202 knockdown inhibited RB cell proliferation, glycolysis, and stimulated apoptosis in vitro as well as impeded tumor growth in vivo. MiR-204-5p directly bound to LINC00202 and HMGCR in RB cells, and LINC00202 functioned as a competing endogenous RNA in regulating HMGCR through competitively binding to miR-204-5p. More importantly, the regulation of malignant properties and glycolysis of RB cells mediated by LINC00202 could be reversed by abnormal miR-204-5p or HMGCR expression in RB cells. In all, LINC00202 promoted RB cell proliferation, glycolysis, and suppressed apoptosis by regulating the miR-204-5p/HMGCR axis, suggesting a novel therapeutic target for patients with RB.</t>
  </si>
  <si>
    <t>Disturbed sleep is closely associated with an increased risk of metabolic diseases. However, the underlying mechanisms of circadian clock genes linking sleep and lipid profile abnormalities have not been fully elucidated. This study aimed to explore the important role of the circadian clock in regulating impaired cholesterol metabolism at an early stage of sleep deprivation (SD). Sleep disturbance was conducted using an SD instrument. Our results showed that SD increased the serum cholesterol levels. Concentrations of serum leptin and resistin were much lower after SD, but other metabolic hormone concentrations (adiponectin, glucagon, insulin, thyroxine, norepinephrine, and epinephrine) were unchanged before and after SD. Warning signs of cardiovascular diseases [decreased high density lipoprotein (HDL)-cholesterol and increased corticosterone and 8-hydroxyguanosine levels] and hepatic cholestasis (elevated total bile acids and bilirubin levels) were observed after SD. Cholesterol accumulation was also observed in the liver after SD. The expression levels of HMGCR, the critical enzyme for cholesterol synthesis, remained unchanged in the liver. However, the expression levels of liver CYP7A1, the enzyme responsible for the conversion of cholesterol into bile acids, significantly reduced after SD. Furthermore, expression of NR1D1, a circadian oscillator and transcriptional regulator of CYP7A1, strikingly decreased after SD. Moreover, NR1D1 deficiency decreased liver CYP7A1 levels, and SD could exacerbate the reduction of CYP7A1 expression in NR1D1(-/-) mouse livers. Additionally, NR1D1 deficiency could further increase serum cholesterol levels under SD. These results suggest that sleep disturbance can induce increased serum cholesterol levels and liver cholesterol accumulation by NR1D1 mediated CYP7A1 inhibition.</t>
  </si>
  <si>
    <t>Delayed diagnosis of immune-mediated necrotizing myopathy leads to increased morbidity. Patients with the chronic course without 3-hydroxy-3-methylglutaryl-coenzyme-A reductase-IgG or signal recognition particle-IgG are often challenging to diagnose. Immunotherapy response can also be difficult to assess. We created a statistical model to assist immune-mediated necrotizing myopathy diagnosis. Electrical myotonia versus fibrillations were reviewed as biomarkers for immunotherapy treatment response. Identified were 119 immune-mediated necrotizing myopathy cases and 938 other myopathy patients. Inclusion criteria included all having electrophysiological evaluations, muscle biopsies showing inflammatory/necrotizing myopathies, comprehensively recorded neurological examinations, and creatine kinase values. Electrical myotonia was recorded in 56% (67/119) of retrospective and 67% (20/30) of our validation immune-mediated necrotizing myopathy cohorts, and significantly (P &lt; 0.001) favoured immune-mediated necrotizing myopathy over other myopathies: sporadic inclusion body myositis (odds ratio = 4.78); dermatomyositis (odds ratio = 10.61); non-specific inflammatory myopathies (odds ratio = 8.46); limb-girdle muscular dystrophies (odds ratio = 5.34) or mitochondrial myopathies (odds ratio = 14.17). Electrical myotonia occurred in immune-mediated necrotizing myopathy seropositive (3-hydroxy-3-methylglutaryl-coenzyme-A reductase-IgG 70%, 37/53; signal recognition particle-IgG 29%, 5/17) and seronegative (51%, 25/49). Multivariate regression analysis of 20 variables identified 8 (including electrical myotonia) in combination accurately predicted immune-mediated necrotizing myopathy (97.1% area-under-curve). The model was validated in a separate cohort of 30 immune-mediated necrotizing myopathy cases. Delayed diagnosis of cases with electrical myotonia occurred in 24% (16/67, mean 8 months; range 0-194). Half (8/19) had a chronic course and were seronegative, with high model prediction (&gt;86%) at the first visit. Inherited myopathies were commonly first suspected in them. Follow-up evaluation in patients with electrical myotonia on immunotherapy was available in 19 (median 21 months, range 2-124) which reduced from 36% (58/162) of muscles to 7% (8/121; P &lt; 0.001). Reduced myotonia correlated with immunotherapy response in 64% (9/14) as well as with median creatine kinase reduction of 1779 U/l (range 401-9238, P &lt; 0.001). Modelling clinical features with electrical myotonia is especially helpful in immune-mediated necrotizing myopathy diagnostic suspicion among chronic indolent and seronegative cases. Electrical myotonia favours immune-mediated necrotizing myopathy diagnosis and can serve as an adjuvant immunotherapy biomarker.</t>
  </si>
  <si>
    <t>The synthesis of cholesterol requires more than 20 enzymes, many of which are intricately regulated. Post-translational control of these enzymes provides a rapid means for modifying flux through the pathway. So far, several enzymes have been shown to be rapidly degraded through the ubiquitin-proteasome pathway in response to cholesterol and other sterol intermediates. Additionally, several enzymes have their activity altered through phosphorylation mechanisms. Most work has focused on the two rate-limiting enzymes: 3-hydroxy-3-methylglutaryl CoA reductase and squalene monooxygenase. Here, we review current literature in the area to define some common themes in the regulation of the entire cholesterol synthesis pathway. We highlight the rich variety of inputs controlling each enzyme, discuss the interplay that exists between regulatory mechanisms, and summarize findings that reveal an intricately coordinated network of regulation along the cholesterol synthesis pathway. We provide a roadmap for future research into the post-translational control of cholesterol synthesis, and no doubt the road ahead will reveal further twists and turns for this fascinating pathway crucial for human health and disease.</t>
  </si>
  <si>
    <t>Hypercholesterolemia is a preventable risk factor for atherosclerosis and cardiovascular disease. However, the mechanisms whereby cis-palmitoleic acid (cPOA) and trans-palmitoleic acid (tPOA) promote cholesterol homeostasis and ameliorate hypercholesterolemia remain elusive. To investigate the effects of cPOA and tPOA on cholesterol metabolism and its mechanisms, we induced hypercholesterolemia in mice using a high-fat diet and then intragastrically administered cPOA or tPOA once daily for 4 weeks. tPOA administration reduced serum cholesterol, low-density lipoprotein, high-density lipoprotein, and hepatic free cholesterol and total bile acids (TBAs). Conversely, cPOA had no effect on these parameters except for TBAs. Histological examination of the liver, however, revealed that cPOA ameliorated hepatic steatosis more effectively than tPOA. tPOA significantly reduced the expression of 3-hydroxy-3-methyl glutaryl coenzyme reductase (HMGCR), LXRalpha, and intestinal Niemann-Pick C1-Like 1 (NPC1L1) and increased cholesterol 7-alpha hydroxylase (CYP7A1) in the liver, whereas cPOA reduced the expression of HMGCR and CYP7A1 in the liver and had no effect on intestinal NPC1L1. In summary, our results suggest that cPOA and tPOA reduce cholesterol synthesis by decreasing HMGCR levels. Furthermore, tPOA, but not cPOA, inhibited intestinal cholesterol absorption by downregulating NPC1L1. Both high-dose tPOA and cPOA may promote the conversion of cholesterol into bile acids by upregulating CYP7A1. tPOA and cPOA prevent hypercholesterolemia via distinct mechanisms.</t>
  </si>
  <si>
    <t>The aim of this paper was to investigate the mechanism of the active peptide DP17 of Eupolyphaga steleophaga in the treatment of hyperlipidemia rats. HPLC and MADIL-TOF/TOF-MS were used for the amino acid sequence analysis and solid-phase synthesis on the active peptide of E. steleophaga which were obtained by biomimetic enzymatic hydrolysis, separation and purification. The hyperlipidemia model was established by feeding with high-fat diet.Twenty days later, the rats in the blank group and the model group were given the saline and the rats in remaining groups were given the corresponding drugs by oral administration. After administration for 4 weeks, the levels of triglyceride(TG), total cholesterol(TC) and low density lipoprotein(LDL) in serum, the levels of TG, TC, adenosine monophosphate(AMP), adenosine triphosphate(ATP) in liver tissues and TG in feces were detected, respectively. Hematoxylin-eosin(HE) staining was used to observe the pathological changes of liver tissues. The Real-time fluorescence quantitative PCR method was used to detect the expression of acetyl coa carboxylase(ACC) and hydroxymethylglutaryl-coa reductase(HMGCR) mRNA in liver tissues. The expression of mammalian target of rapamycin(mTORC1) protein and adenosine 5'-monophosphate-activated protein kinase(AMPK) in liver tissues were detected by Western blot. The analysis showed that the amino acid sequence of active peptide from E. steleophaga was DAVPGAGPAGCHPGAGP(DP17). The results of pharmacological experiments showed that after oral administration of DP17 in rats, the levels of TG, TC and LDL in serum as well as TG and TC levels in liver tissues were significantly decreased(P&amp;lt;0.05), while the levels of AMP, ATP in liver tissues and TG content in feces were significantly increased(P&amp;lt;0.05); the liver steatosis of rats was significantly relieved; the expression of ACC, HMGCR mRNA and mTORC1 protein in liver tissues were significantly reduced, while the expression of AMPK phosphorylated protein was significantly increased(P&amp;lt;0.05). DP17, the active peptide of E. steleophag can significantly reduce lipid accumulation in liver tissues, and it may play a role in reducing blood lipids by regulating the energy metabolism balance in the body and activating AMPK/mTOR signaling pathway.</t>
  </si>
  <si>
    <t>Whole-transcriptome analysis of alpha-mangostin-treated HepG2 cells revealed that genes relevant to lipid and cholesterol metabolic processes responded to alpha-mangostin treatment. alpha-Mangostin downregulated a series of cholesterol biosynthetic genes, including SQLE, HMGCR, and LSS, and controlled specific cholesterol trafficking-associated genes such as ABCA1, SOAT1, and PCSK9. In particular, the downregulation of SREBP2 expression highlighted SREBP2 as a key transcriptional factor controlling lipid or cholesterol metabolic processes. Gene network analysis of SREBP2 and responses of its target proteins demonstrated that the effect of alpha-mangostin on HepG2 cells was mediated by the downregulation of SREBP2 expression, which was further supported by the reduction of the amount of SREBP2-SCAP complex. In the presence of exogenous cholesterols, alpha-mangostin downregulated SREBP2 expression and suppressed PCSK9 synthesis, which might contribute to the increased cholesterol uptake in cells, in part explaining the cholesterol-lowering effect of alpha-mangostin.</t>
  </si>
  <si>
    <t>Involvement of cardiac muscle is felt to be very uncommon in anti-HMGCR myopathy, and therefore early cardiac evaluation is not considered a high priority for this condition. We herein present the case of a 72 year-old woman admitted due to dyspnea and orthopnea, who, in retrospect, suffered from proximal more than distal muscle weakness for 3 months prior to admission. She was found to have acute systolic heart failure. Serologic testing showed positive 3-hydroxy-3-methylglutaryl-coenzyme A reductase (HMGCR) IgG antibodies, and muscle biopsy showed necrotizing myopathy. No alternative explanation for heart failure was found. Despite immunotherapy and symptomatic treatment, she died from multiorgan failure. Our study suggests that heart failure in anti HMGCR myopathy may not be as rare as previously thought, and therefore early cardiac evaluation should be considered in patients with this diagnosis, to minimize morbidity and mortality.</t>
  </si>
  <si>
    <t>BACKGROUND: Bisphenol S (BPS) is a common bisphenol A (BPA) substitute, since BPA is virtually banned worldwide. However, BPS and BPA have both endocrine disrupting properties. Their effects appear mostly in adulthood following perinatal exposures. The objective of the present study was to investigate the impact of perinatal and chronic exposure to BPS at the low dose of 1.5 mug/kg body weight/day on the transcriptome and methylome of the liver in 23 weeks-old C57BL6/J male mice. RESULTS: This multi-omic study highlights a major impact of BPS on gene expression (374 significant deregulated genes) and Gene Set Enrichment Analysis show an enrichment focused on several biological pathways related to metabolic liver regulation. BPS exposure also induces a hypomethylation in 58.5% of the differentially methylated regions (DMR). Systematic connections were not found between gene expression and methylation profile excepted for 18 genes, including 4 genes involved in lipid metabolism pathways (Fasn, Hmgcr, Elovl6, Lpin1), which were downregulated and featured differentially methylated CpGs in their exons or introns. CONCLUSIONS: This descriptive study shows an impact of BPS on biological pathways mainly related to an integrative disruption of metabolism (energy metabolism, detoxification, protein and steroid metabolism) and, like most high-throughput studies, contributes to the identification of potential exposure biomarkers.</t>
  </si>
  <si>
    <t>Cholesterol is an essential lipid and its synthesis is nutritionally and energetically costly(1,2). In mammals, cholesterol biosynthesis increases after feeding and is inhibited under fasting conditions(3). However, the regulatory mechanisms of cholesterol biosynthesis at the fasting-feeding transition remain poorly understood. Here we show that the deubiquitylase ubiquitin-specific peptidase 20 (USP20) stabilizes HMG-CoA reductase (HMGCR), the rate-limiting enzyme in the cholesterol biosynthetic pathway, in the feeding state. The post-prandial increase in insulin and glucose concentration stimulates mTORC1 to phosphorylate USP20 at S132 and S134; USP20 is recruited to the HMGCR complex and antagonizes its degradation. The feeding-induced stabilization of HMGCR is abolished in mice with liver-specific Usp20 deletion and in USP20(S132A/S134A) knock-in mice. Genetic deletion or pharmacological inhibition of USP20 markedly decreases diet-induced body weight gain, reduces lipid levels in the serum and liver, improves insulin sensitivity and increases energy expenditure. These metabolic changes are reversed by expression of the constitutively stable HMGCR(K248R). This study reveals an unexpected regulatory axis from mTORC1 to HMGCR via USP20 phosphorylation and suggests that inhibitors of USP20 could be used to lower cholesterol levels to treat metabolic diseases including hyperlipidaemia, liver steatosis, obesity and diabetes.</t>
  </si>
  <si>
    <t>Anti-3-hydroxy-3-methylglutaryl-coenzyme A reductase (HMGCR) immune-mediated necrotizing myopathy is a subtype of idiopathic inflammatory myopathy which may be associated with statin exposure. It presents with severe proximal muscle weakness, high creatine kinase levels and muscle fiber necrosis. Treatment with intravenous immunoglobulins and immunosuppressants is often necessary. This entity is not commonly known among dermatologists as there are usually no extramuscular manifestations. We report a rare case of statin-associated anti-HMGCR immune-mediated necrotizing myopathy with dermatomyositis-like cutaneous features. The possibility of anti-HMGCR immune-mediated necrotizing myopathy should be considered in patients with cutaneous dermatomyositis-like features associated with severe proximal muscle weakness, highly elevated creatine kinase levels and possible statin exposure. This indicates the importance of muscle biopsy and specific autoantibody testing for accurate diagnosis, as well as significant therapeutic implications.</t>
  </si>
  <si>
    <t>Background: Non-alcoholic fatty liver disease (NAFLD) includes a range of liver diseases that occur in the absence of significant alcohol consumption. The probiotic bacterial strains Lactobacillus casei LC2W, which overexpresses the bile salt hydrolase (BSH) gene (referred to as pWQH01), and Lactobacillus plantarum AR113, which exhibits high BSH activity, have been shown to improve hepatic lipid accumulation and may lower cholesterol levels in vivo. These effects may be BSH-dependent, as L. casei LC2W without BSH activity did not exert these beneficial effects. Objective: This study aimed to investigate the effects of Lactobacillus with high BSH activity on cholesterol accumulation and lipid metabolism abnormalities in oleic acid (OA)- and cholesterol-induced HepG2 cell models, and to determine the mechanism underlying the effects. Design: A HepG2 cell model of OA-induced steatosis and cholesterol-induced cholesterol accumulation was developed. OA- and cholesterol-treated HepG2 cells were incubated with L. plantarum AR113, L. casei LC2W or L. casei pWQH01 for 6 h at 37 degrees C with 5% CO2. Subsequently, a series of indicators and gene expressions were analysed. Results: Both L. plantarum AR113 and L. casei pWQH01 significantly reduced lipid accumulation, total cholesterol (TC) levels and 3-hydroxy-3-methyl-glutaryl-coenzyme A reductase (HMGCR) mRNA expression relative to the control group, whereas L. casei LC2W had no similar effect. Additionally, exposure to L. plantarum AR113 or L. casei pWQH01 significantly reduced the expression of sterol regulatory element-binding protein 1c (SREBP-1c), Acetyl-CoA carboxylase (ACC), fatty acid synthase (FAS) and tumour necrosis factor-alpha (TNF-alpha) andsignificantly increased the expression of 5' adenosine monophosphate-activated protein kinase (AMPK) and peroxisome proliferator-activated receptor alpha (PPARalpha). Conclusion: Both L. plantarum AR113 and L. casei pWQH01 appear to improve steatosis in vitro in a BSH-dependent manner.</t>
  </si>
  <si>
    <t>Alzheimer's disease (AD) is a progressive neurodegenerative disorder typified by several neuropathological features including amyloid-beta (Abeta) plaque and neurofibrillary tangles (NFTs). Cholesterol retention and oxidative stress (OS) are the major contributors of elevated beta- and gamma-secretase activities, leading to excessive Abeta deposition, signifying the importance of altered cholesterol homeostasis and OS in the progression of Abeta-mediated neurodegeneration and cognitive deficit. However, the effect of Abeta on cholesterol metabolism is lesser-known. In this study, we evaluated the effect of quinovic acid (QA; 50 mg/kg body weight, i.p.) against the intracerebroventricular (i.c.v.) injection of Abeta (1-42)-induced cholesterol dyshomeostasis, oxidative stress, and neurodegeneration in the cortex and hippocampal brain regions of wild-type male C57BL/6J mice. Our results indicated that Abeta (1-42)-treated mice have increased Abeta oligomer formation along with increased beta-secretase expression. The enhanced amyloidogenic pathway in Abeta (1-42)-treated mice intensified brain cholesterol accumulation due to increased expressions of p53 and 3-hydroxy-3-methylglutaryl-CoA reductase (HMGCR) enzyme. Importantly, we further confirmed the p53-mediated HMGCR axis activation by using pifithrin-alpha (PFT) in SH-SY5Y cells. Furthermore, the augmented brain cholesterol levels were also associated with increased OS. However, the QA administration to Abeta (1-42)-injected mice significantly ameliorated the Abeta burden, p53 expression, and cholesterol accumulation by deterring the oxidative stress through upregulating the Nrf2/HO-1 pathway. Moreover, the QA downregulated gliosis, neuroinflammatory mediators (p-NF-kappaB and IL-1beta), and the expression of mitochondrial apoptotic markers (Bax, cleaved caspase-3, and cytochrome c). QA treatment also reversed the deregulated synaptic markers (PSD-95 and synaptophysin) and improved spatial learning and memory behaviors in the Abeta-treated mouse brains. These results suggest that Abeta (1-42) induces its acute detrimental effects on cognitive functions probably by increasing brain cholesterol levels through a possible activation of the p53/HMGCR axis. However, QA treatment reduces the cholesterol-induced oxidative stress, neuroinflammation, and neurodegeneration, leading to the restoration of cognitive deficit after Abeta (1-42) i.c.v. injection in mice.</t>
  </si>
  <si>
    <t>The purpose of this study was to investigate whether dietary nuciferine affects lipid metabolism in broiler chickens. Four treatment groups were made from 120 1-day-old broiler chickens including the base diet group (normal control [NC], supplemented with 0 mg/kg of nuciferine) and groups treated with 25 mg/kg, 100 mg/kg, and 400 mg/kg of dietary nuciferine, which was supplemented for 42 d. The results showed that body weight, average daily weight gain, and absolute and relative fat and liver weight were significantly decreased with nuciferine supplementation. The plasma concentration of triiodothyronine, free triiodothyronine, thyroxine, and free thyroxine was significantly decreased in the nuciferine-supplemented group, but the plasma glucagon concentration was significantly increased. The plasma and hepatic triglyceride (TG) and total cholesterol (TC) concentrations were significantly decreased in the nuciferine group, but plasma and hepatic nonesterified fatty acid concentration, hepatic lipase activity, and hepatic glycogen content were significantly increased. Hepatic histological examination showed that fat cell volume and size in the 100 and 400 mg/kg group were smaller than those in the NC group. The fatty degeneration in the liver was decreased with nuciferine supplementation. The fat cell volume and size were shrunk in the nuciferine group. Dietary nuciferine supplementation significantly decreased the gene expression level of HMGCR, SREBP2, ACC, and SPEBP-1C, but significantly increased the gene expression level of LXR-alpha, CYP7A1, and CPT-I. The results indicated that nuciferine exhibited strong reduced fat deposition activities and reflected not only by decrease of the concentration of TG and TC but also by reduction in the key gene expression level of HMGCR, SREBP2, ACC, and SPEBP-1c and elevation of the key gene expression level of LXR-alpha, CYP7A1, and CPT-I. Taken together, our results suggested that the ability of nuciferine on reducing fat deposition in broiler chickens by regulating lipid metabolism was associated with the balance of TG and TC concentration.</t>
  </si>
  <si>
    <t>Statin-induced immune-mediated necrotizing myopathy, also known as anti-3-hydroxy-3-methylglutaryl-coenzyme A reductase (anti-HMGCR) myopathy, is an inflammatory myopathy that is triggered by statin exposure and persists after statin discontinuation. It is a rare side effect of statins, distinct from the more commonly recognized statin-induced myalgia, that is challenging to diagnose and treat. We describe a case of anti-HMGCR myopathy in a 59-year-old male with a prior history of statin intolerance presenting with markedly elevated creatinine kinase, myoglobinuria, and one month of progressive proximal muscle weakness after restarting atorvastatin 10 months prior to admission. High-dose glucocorticoids led to rapid clinical improvement, although the patient relapsed upon tapering. Remission was attained at three months after combination therapy with azathioprine, intravenous immunoglobulin, and a prolonged prednisone taper.</t>
  </si>
  <si>
    <t>Cholesterol biosynthesis is a multi-step process involving several subcellular compartments, including peroxisomes. Cells adjust their sterol content by both transcriptional and post-transcriptional feedback regulation, for which sterol regulatory element-binding proteins (SREBPs) are essential; such homeostasis is dysregulated in peroxisome-deficient Pex2 knockout mice. Here, we compared the regulation of cholesterol biosynthesis in Chinese hamster ovary (CHO-K1) cells and in three isogenic peroxisome-deficient CHO cell lines harboring Pex2 gene mutations. Peroxisome deficiency activated expression of cholesterogenic genes, however, cholesterol levels were unchanged. 3-hydroxy-3-methylglutaryl-CoA reductase (HMGCR) protein levels were increased in mutant cells, whereas HMGCR activity was significantly decreased, resulting in reduced cholesterol synthesis. U18666A, an inhibitor of lysosomal cholesterol export, induced cholesterol biosynthetic enzymes; yet, cholesterol synthesis was still reduced. Interestingly, peroxisome deficiency promoted ER-to-Golgi SREBP cleavage-activating protein (SCAP) trafficking even when cells were cholesterol-loaded. Restoration of functional peroxisomes normalized regulation of cholesterol synthesis and SCAP trafficking. These results highlight the importance of functional peroxisomes for maintaining cholesterol homeostasis and efficient cholesterol synthesis.</t>
  </si>
  <si>
    <t>BACKGROUND: Gandi capsule is a traditional Chinese herbal formula used to promote blood circulation and removing blood stasis in clinical. Our previous study has shown that it reduces proteinuria with routine treatment in diabetic nephrophy (DN), but its pharmacological action mechanism is still unknown. METHODS: To facilitate the identification of components, a component database of Gandi capsule and target database of DN were established by ourselves. The components absorbed in blood circle were identified in rat plasma after oral administration of Gandi capsule by UHPLC-QQQ-MS/MS. The potential targets were screened by using Libdock tolls in Discovery studio 3.0. Then Pathway and Network analyses were used to enrich the screened targets. The possible targets were verified by using a surface plasmon resonance (SPR) test and the molecular mechanism focusing these targets for treating DN was clarified by western blot. RESULTS: Six components in Gandi capsule were identified detected in rat plasma after oral administration by UHPLC-QQQ-MS/MS. After molecular docking analyses in KEGG and Discovery studio, four protein targets including HNF4A, HMGCR, JAK3, and SIRT1, were screened out, and proved as effective binding with baicalin, wogonoside by SPR. And the molecular mechanism was clarified that baicalin and wogonoside inhibit the effect of high glucose (HG)-induced decreased cell viability and podocin expression, and strengthen the activation p-AKT, p-PI3K, and p-AMPK. CONCLUSION: Baicalin and wogonoside were screened out to be the active compounds in Gandi capsule and can ameliorate HG-induced podocyte damage by influencing the AMPK and PI3K-AKT signaling pathways by binding with HNF4A, HMGCR, JAK3, and SIRT1.</t>
  </si>
  <si>
    <t>A case of dysphagia secondary to anti-HMGCR myopathy is presented and a brief review of this pathology is made.</t>
  </si>
  <si>
    <t>PURPOSE: A case of delayed statin associated autoimmune myopathy (SAAM) is presented along with review of clinical findings and treatment strategies. SUMMARY: A 54 year old male presented with proximal extremity weakness, difficulty ambulating, and dysphagia. Symptoms began when restarting atorvastatin 40 mg daily for a recent NSTEMI, following 10 years of statin use, interrupted after diagnosis of NASH. Relevant labs included CK of 13,618 IU/L, ALT/ AST of 568/407 IU/L, while additional liver, renal, and toxicology tests were normal. Following treatment response to prednisone 40 mg daily for 3 days, outpatient testing for anti-HMGCR antibodies was ordered.Twelve days from discharge, the patient was readmitted for myalgia and dysphagia, CK = 6042 IU/L, ALT/AST = 360/112 IU/L, and positive anti-HMGCR antibodies. Newly diagnosed with SAAM, symptoms improved with methylprednisolone and intravenous immunoglobulin (IVIG), continuing outpatient as daily prednisone and monthly IVIG. Four days later, the patient relapsed with worsened weakness and dysphagia, CK = 5812 IU/L, and ALT/AST = 647/337 IU/L. After response to methylprednisolone and rituximab, the patient was discharged on a corticosteroid taper, biweekly rituximab, and monthly IVIG. Two weeks later, a final admission involved a syncopal episode and fall, with a CK = 1461 IU/L. Treatment included IVIG, rituximab, and corticosteroid taper, which lead to remission for greater than 6 months. CONCLUSION: Statin associated autoimmune myopathy occurred when restarting atorvastatin, following 10 years of statin use. Clinical findings and positive anti-HMGCR antibodies confirmed the diagnosis. Recurrent relapses required triple combination therapy including addition of rituximab to achieve remission.</t>
  </si>
  <si>
    <t>The present study aimed to determine the effect of an ethyl acetate extract of Mikania micrantha stems (EAMMS) in hypercholesterolemia-induced rats. Rats were divided into a normal group (NC) and hypercholesterolemia induced groups: hypercholesterolemia control group (PC), simvastatin group (SV) (10 mg/kg) and EAMMS extract groups at different dosages of 50, 100 and 200 mg/kg, respectively. Blood serum and tissues were collected for haematological, biochemical, histopathological, and enzyme analysis. Total cholesterol (TC), triglycerides (TG), low-density lipoprotein cholesterol (LDL-C), high-density lipoprotein cholesterol (HDL-C), aspartate aminotransferase (AST), alanine aminotransferase (ALT), urea, creatinine, malondialdehyde (MDA) level, as well as enzymes of HMG-CoA reductase (HMGCR) and acetyl-CoA acetyltransferase 2 (ACAT2), were measured. Feeding rats with high cholesterol diet for eight weeks resulted in a significantly (p &lt; 0.05) increased of TC, TG, LDL-C, AST, ALT and MDA levels. Meanwhile, the administration of EAMMS extract (50, 100 and 200 mg/kg) and simvastatin (10 mg/kg) significantly reduced (p &lt; 0.05) the levels of TC, TG, LDL-C and MDA compared to rats in the PC group. Furthermore, all EAMMS and SV-treated groups showed a higher HDL-C level compared to both NC and PC groups. No significant difference was found in the level of ALT, AST, urea and creatinine between the different dosages in EAMMS extracts. Treatment with EAMMS also exhibited the highest inhibition activity of enzyme HMGCR and ACAT2 as compared to the control group. From the histopathological examination, liver tissues in the PC group showed severe steatosis than those fed with EAMMS and normal diet. Treatment with EAMMS extract ameliorated and reduced the pathological changes in the liver. No morphological changes showed in the kidney structure of both control and treated groups. In conclusion, these findings demonstrated that EAMMS extract has anti-hypercholesterolemia properties and could be used as an alternative treatment for this disorder.</t>
  </si>
  <si>
    <t>Metformin is a well-known AMPK (AMP-activated protein kinase) activator that suppresses cancer stem cells (CSCs) in some cancers. However, the mechanisms of the CSC-suppressing effects of metformin are not yet well understood. In this study, we investigated the CSC-suppressive effect of metformin via the mevalonate (MVA) pathway in colorectal cancer (CRC). Two colorectal cancer cell lines, HT29 and DLD-1 cells, were treated with metformin, mevalonate, or a combination of the two. We measured CSC populations by flow cytometric analysis (CD44+/CD133+) and by tumor spheroid growth. The expression of p-AMPK, mTORC1 (pS6), and key enzymes (HMGCR, FDPS, GGPS1, and SQLE) of the MVA pathway was also analyzed. We investigated the effects of metformin and/or mevalonate in xenograft mice using HT29 cells; immunohistochemical staining for CSC markers and key enzymes of the MVA pathway in tumor xenografts was performed. In both HT29 and DLD-1 cells, the CSC population was significantly decreased following treatment with metformin, AMPK activator (AICAR), HMG-CoA reductase inhibitor (simvastatin), or mTOR inhibitor (rapamycin), and was increased by mevalonate. The CSC-suppressing effect of these drugs was attenuated by mevalonate. The results of tumor spheroid growth matched those of the CSC population experiments. Metformin treatment increased p-AMPK and decreased mTOR (pS6) expression; these effects were reversed by addition of mevalonate. The expression of key MVA pathway enzymes was significantly increased in tumor spheroid culture, and by addition of mevalonate, and decreased upon treatment with metformin, AICAR, or rapamycin. In xenograft experiments, tumor growth and CSC populations were significantly reduced by metformin, and this inhibitory effect of metformin was abrogated by combined treatment with mevalonate. Furthermore, in the MVA pathway, CSC populations were reduced by inhibition of protein prenylation with a farnesyl transferase inhibitor (FTI-277) or a geranylgeranyl transferase inhibitor (GGTI-298), but not by inhibition of cholesterol synthesis with a squalene synthase inhibitor (YM-53601). In conclusion, the CSC-suppressive effect of metformin was associated with AMPK activation and repression of protein prenylation through MVA pathway suppression in colorectal cancer.</t>
  </si>
  <si>
    <t>Background: Immune-mediated necrotising myopathy (IMNM) is characterised by severe muscle weakness and necrosis with a paucity of inflammation on muscle biopsy. Around 60% of cases are associated with antibodies to the signal recognition particle (SRP) or 3-hydroxy-3-methylglutaryl-coenzyme A reductase (HMGCR); the remainder are seronegative. IMNM is more treatment resistant than inflammatory myopathies. Case presentation: A 69-year-old woman with previous statin exposure presented aged 63 with muscle weakness and raised creatinine kinase (CK). Anti-SRP and anti-HMGCR antibodies were not detected, but muscle biopsy revealed changes consistent with necrotising myopathy. Statins were discontinued, and she was treated with prednisolone and methotrexate achieving disease remission. Clinical and biochemical parameters were largely stable until 6 years after diagnosis she experienced a rapid deterioration. This was found to be associated with new development of anti-HMGCR antibody. Rituximab was commenced, resulting rapidly in remission. She has remained in remission since, following 2 cycles of rituximab. Conclusions: To our knowledge, this is the first reported case of serologically negative IMNM whose subsequent rapid deterioration was associated with development of anti-HMGCR antibody. The response to rituximab and subsequent sustained remission suggests a role for early use of rituximab in aggressive cases of anti-HMGCR myopathy.</t>
  </si>
  <si>
    <t>Immune mediated necrotizing myopathy (IMNM) is part of the inflammatory myopathies group of diseases and presents with muscle weakness, myalgias and elevated serum creatine phosphokinase (CPK). Statin-induced IMNM is a rare complication. We present a patient with IMNM secondary to simvastatin use. The patient presented with proximal myopathy, dysphagia, and elevated creatinine kinase levels, and was subsequently found to have anti-3- hydroxy-3-methylglutaryl-CoA reductase (HMGCR) autoantibodies with a necrotizing process on muscle biopsy. This patient's case was further complicated by sequelae of multiple disease processes, ultimately leading to deterioration of his health.</t>
  </si>
  <si>
    <t>Immune-mediated necrotizing myopathy (IMNM) has emerged as a new subgroup of idiopathic inflammatory myopathy in the past decade, associated with the presence of two autoantibodies against signal recognition particle and 3-hydroxy-3-methylglutaryl-coenzyme A reductase (HMGCR). We aim to analyze the clinical, pathological, and imaging phenotypes of the patients with anti-HMGCR myopathy in our cohort. Five patients with anti-HMGCR myopathy have been enrolled who were all female; three were pediatric and two were adult patients. The muscle pathology of patients met the diagnostic criteria of IMNM. On muscle magnetic resonance imaging, adductors were earliest affected while lower legs were relatively preserved with highest degree of involvement in medial head of gastrocnemius. In upper extremities, biceps brachii was the most severely involved, followed by triceps. All patients were refractory to steroid mono-therapy. For pediatric patients, all three patients eventually became responsive to steroid with either intravenous immunoglobulin or rituximab despite variable motor function recovered at present due to different intervention timing. For adult patients, one with statin exposure responded well to steroid and azathioprine use and the motor function returned to the baseline. The other adult patient finally got stabilized and slowly improved with steroid and methotrexate 13 years after the start of therapy. The creatine kinase (CK) levels of all patients were decreased along with clinical severity. In conclusion, muscle imaging might be of help for the diagnosis. Treatment with immuno-suppressants could be considered together with steroid from the beginning.</t>
  </si>
  <si>
    <t>This study aimed at investigating the anti-obesity and anti-dyslipidemic effects of Stachys sieboldii Miq. root (SS) powder in rats following a high-fat and high-cholesterol (HFC) diet for 6 weeks. Thirty-two Sprague-Dawley rats were fed one of the following diets: a regular diet (RD), HFC, HFC supplemented with 3% SS (HFC + 3SS) or HFC supplemented with 5% SS (HFC + 5SS). Following an HFC diet increased body weight (BW) gain (p &lt; 0.001) and the food efficiency ratio (FER; p &lt; 0.001); however, SS consumption gradually prevented the HFC-induced BW gain (p &lt; 0.001) and increase in FER (p &lt; 0.01). The HFC diet resulted in increased liver size (p &lt; 0.001) and total adipose tissue weight (p &lt; 0.001), whereas the SS supplementation decreased hepatomegaly (p &lt; 0.05) and body fat mass (p &lt; 0.001). SS consumption prevented the increased activities of serum alanine aminotransferase (ALT; p &lt; 0.001), aspartate aminotransferase (AST; p &lt; 0.001), alkaline phosphatase (ALP; p &lt; 0.01 in HFC + 5SS) and lactate dehydrogenase (LDH; p &lt; 0.001 in HFC + 5SS) induced by the HFC diet (p &lt; 0.001). The SS supplementation improved lipid profiles in the circulation by lowering triglyceride (TG; p &lt; 0.01), total cholesterol (TC; p &lt; 0.001) and non-HDL cholesterol (non-HDL-C; p &lt; 0.001) levels, as well as the atherogenic index (p &lt; 0.01) and cardiac risk factor (p &lt; 0.01). The lipid distribution in the liver (p &lt; 0.05) and white adipose tissues (WAT; p &lt; 0.001) of the HFC + SS diet-consuming rats was remarkably lower than that of the HFC diet-consuming rats. The average size of the epididymal adipose tissue (p &lt; 0.001) was significantly lower in the HFC + SS diet-fed rats than in the HFC diet-fed rats. The fecal lipid (&gt;3% SS; p &lt; 0.001) and cholesterol (5% SS; p &lt; 0.001) efflux levels were significantly elevated by the SS supplementation compared to those measured in the RD or HFC diet-fed groups. In addition, the hepatic lipid and cholesterol metabolism-related gene expressions were affected by SS consumption, as the hepatic anabolic gene expression (Acc; p &lt; 0.001, Fas; p &lt; 0.001 and G6pdh; p &lt; 0.01) was significantly attenuated. The HFC + 5SS diet-fed rats exhibited elevated hepatic Cyp7a1 (p &lt; 0.001), Hmgcr (p &lt; 0.001) and Ldlr (p &lt; 0.001) mRNA expression levels compared to the HFC diet-fed rats. These results suggest that SS may possess anti-adipogenic and lipid-lowering effects by enhancing lipid and cholesterol efflux in mammals.</t>
  </si>
  <si>
    <t>Postnatal dietary modulation of microRNAs (miRNAs) and effects on miRNA-mRNA interactions in tissues remain unknown. This study aimed to investigate whether dietary factors (formula vs. breastfeeding) affect mammary miRNA expression and to determine if these changes are concurrent with developmental alterations of the mammary gland in neonatal piglets. Female Yorkshire/Duroc piglets were fed sow's milk or cow's milk- or soy-based infant formula (from postnatal day 2 to day 21; n=6/group). Differentially expressed miRNAs were determined using mammary miRNA profiling, followed by miRNA and mRNA expressions characterized by quantitative reverse-transcription polymerase chain reaction. Milk and soy formulas reduced expressions of miR-1, -128, -133a, -193b, -206 and -27a; miRNA down-regulation altered mRNA expressions of genes (e.g., Ccnd1, Tgfb3, Igf1r and Tbx3) that were consistent with enhanced cell proliferation and suppressed apoptotic processes in the developing mammary gland. Interestingly, down-regulation of miR-1, -128 and -27a also correlated with increased mRNA genes such as Hmgcs and Hmgcr encoding cholesterol synthesis in the mammary glands in response to lower circulating cholesterol levels. Infant formula feeding affected mammary miRNA profiles in neonatal piglets, concurrent with increased expression of cell proliferation and cholesterol synthesis genes, suggesting early nutritional modulation of miRNAs may contribute to regulation of proliferative status and cholesterol homeostasis of developing mammary glands during infancy.</t>
  </si>
  <si>
    <t>OBJECTIVE: The reduction of Coenzyme Q10 (CoQ10) levels following statin use has been linked to cause peripheral neuropathy. Hence, this study was planned to explore the effect of statin on the serum HMGCR (3-hydroxy-3-methyl-glutaryl-coenzyme A reductase), serum CoQ10 levels and nerve conduction and their correlation. PATIENTS AND METHODS: In an open labelled, cross-sectional, observational study, estimation of serum HMGCR and CoQ10 levels was performed in 50 atorvastatin/rosuvastatin users and 50 normal healthy volunteers (NHV). Statin users were also subjected to nerve conduction studies (NCS). RESULTS: Mean serum HMGCR level in NHV was higher (73.58 +/- 7.64 ng/ml; p = 0.003) than that in statin users (49.11 +/- 1.98 ng/ml). Similarly, mean serum CoQ10 levels was also lower (30.54 +/- 2.03 ng/ml, p &lt; 0.0001) in statin users than in NHV (49.43 +/- 3.23 ng/ml). Amongst the 50 statin users, 29 had impaired NCS in sural, tibial and common peroneal nerve with lower mean serum CoQ10 levels (24.05 +/- 1.96 ng/ml; p &lt; 0.0001). Significant negative correlation was observed between onset time of action potential (AP) of the sural nerve and serum CoQ10 (r=-0.32) and HMGCR (r=-0.43) levels. There was significant positive correlation of conduction velocity of sural (r = 0.38) and tibial (r = 0.31) nerves with serum CoQ10 level. While conduction velocity in sural (r = 0.37) and common peroneal (r = 0.34) nerves positively correlated with serum HMGCR levels. The amplitude of the AP of the common peroneal nerve positively correlated with both serum CoQ10 (r = 0.52) and HMGCR (r = 0.46) levels. CONCLUSION: Statin users had lower serum CoQ10 and HMGCR levels associated with nerve conduction deficits suggesting a role of CoQ10 in the occurrence of the neurological adverse effects.</t>
  </si>
  <si>
    <t>PURPOSE: Previous studies have suggested an association between dyslipidemia and meibomian gland dysfunction (MGD). The aim of this prospective, nonrandomized clinical study is to evaluate the possible association of dyslipidemia and its treatment with meibomian gland (MG) morphologic changes by standardized meibography. DESIGN: Prospective, nonrandomized clinical study. METHODS: Two groups of participants were enrolled: group 1, comprised of patients under regular 3-hydroxy-3-methyl-glutaryl-coenzyme A (HMG-CoA) reductase inhibitor (statin) treatment for dyslipidemia, and group 2, those with newly diagnosed dyslipidemia who were under lifestyle interventions. Meibography was performed at baseline and at both the 6- and 12-month visits and were graded by meiboscores. Participants underwent slit lamp examination for signs of changes in meibum quality and MG lid morphologic features. The Ocular Surface Disease Index questionnaire was given to measure subjective symptoms of ocular surface disease. Dry eye parameters including tear meniscus height, noninvasive first and average tear film break-up time, and Schirmer test results were also recorded. RESULTS: Ninety-eight participants completed this longitudinal study over 12 months. There were statistically significant changes in total meiboscores (P = .01) and upper eyelid meiboscores (P = .012), lid margin abnormality scores (P = .0059), and meibum quality (P = .0002) in the statin group during follow-up visits. Similar changes of upper eyelid meiboscores (P = .046) and meibum quality (P = .046) were noted in the nonstatin group. CONCLUSION: Meibomian gland atrophy and deterioration of meibum quality continued in the long term among participants with dyslipidemia even under statin usage.</t>
  </si>
  <si>
    <t>INTRODUCTION: Ischemic stroke is the third leading cause of death. There is no known treatment or cure for the disease. Moreover, the pathological mechanism of ischemic stroke remains unclear. OBJECTIVE: We aimed to identify potential microRNAs (miRNAs) and mRNAs, contributing to understanding the pathology of ischemic stroke. METHODS: First, the data of miRNA and mRNA were downloaded for differential expression analysis. Then, the regulatory network between miRNA and mRNAs was constructed. Third, top 100 differentially expressed mRNAs were used to construct a protein-protein interaction network followed by the function annotation of mRNAs. In addition, in vitro experiment was used to validate the expression of mRNAs. Last, receiver operating characteristic diagnostic analysis of differentially methylated genes was performed. RESULTS: Totally, up to 26 differentially expressed miRNAs and 1,345 differentially expressed mRNAs were identified. Several regulatory interaction pairs between miRNA and mRNAs were identified, such as hsa-miR-206-HMGCR/PICALM, hsa-miR-4491-TMEM97, hsa-miR-3622b-5p/hsa-miR-548k-KLF12, and hsa-miR-302a-3p/hsa-miR-3145-3p-CTSS. MAPK signaling pathway (involved DUSP1) and the Notch signaling pathway (involved NUMB and CREBBP) were identified. The expression validation of KLF12, ARG1, ITGAM, SIRT4, SERPINH1, and DUSP1 was consistent with the bioinformatics analysis. Interestingly, hsa-miR-206, hsa-miR-4491, hsa-miR-3622b-5p, hsa-miR-548k, hsa-miR-302a-3p, hsa-miR-3145-3p, KLF12, and ID3 had the potential diagnostic value of ischemic stroke. CONCLUSIONS: The identified differentially expressed miRNAs and mRNAs may be associated with the development of ischemic stroke.</t>
  </si>
  <si>
    <t>BACKGROUND/AIM: Time restricted feeding (TRF) mitigates the high-fat diet-enhanced mammary tumorigenesis in a MMTV-PyMT breast cancer model. MATERIALS AND METHODS: We performed untargeted metabolomic and targeted transcriptomic analyses on mammary tumors from MMTV-PyMT mice fed a standard AIN93G diet, a high-fat diet (HFD), or HFD with TRF (12 h, dark phase) and mammary glands from wild-type mice fed the AIN93G diet. RESULTS: The metabolic profile of mammary tumors differed from that of mammary glands; there was no impact of TRF upon tumor metabolome. TRF did reduce elevated expression of Hmgcr, Srebp1, Fads2, and Ppard in mammary tumors, indicating a down-regulation of lipid metabolism. CONCLUSION: The null effect of TRF on the metabolomic profile does not rule out changes in more refined intracellular signaling pathways. It suggests that the protection of TRF against mammary tumorigenesis may rely upon its action on the host rather than a direct effect on tumor metabolism.</t>
  </si>
  <si>
    <t>HMG-CoA reductase (HMGCR) is a rate-limiting enzyme in the cholesterol biosynthetic pathway, and its catalytic domain is the well-known target of cholesterol-lowering drugs, statins. HMGCR is subject to layers of negative feedback loops; excess cholesterol inhibits transcription of the gene, and lanosterols and oxysterols accelerate degradation of HMGCR. A class of synthetic small molecules, bisphosphonate esters exemplified by SR12813, has been known to induce accelerated degradation of HMGCR and reduce the serum cholesterol level. Although genetic and biochemical studies revealed that the accelerated degradation requires the membrane domain of HMGCR and Insig, an oxysterol sensor on the endoplasmic reticulum membrane, the direct target of the bisphosphonate esters remains unclear. In this study, we developed a potent photoaffinity probe of the bisphosphonate esters through preliminary structure-activity relationship study and demonstrated binding of the bisphosphonate esters to the HMGCR membrane domain. These results provide an important clue to understand the elusive mechanism of the SR12813-mediated HMGCR degradation and serve as a basis to develop more potent HMGCR degraders that target the non-catalytic, membrane domain of the enzyme.</t>
  </si>
  <si>
    <t>The identification of targeted agents with high therapeutic index is a major challenge for cancer drug discovery. We found that screening chemical libraries across neuroblastoma (NBL) tumor subtypes for selectively-lethal compounds revealed metabolic dependencies that defined each subtype. Bioactive compounds were screened across cell models of mesenchymal (MESN) and MYCN-amplified (MYCNA) NBL subtypes, which revealed the mevalonate and folate biosynthetic pathways as MESN-selective dependencies. Treatment with lovastatin, a mevalonate biosynthesis inhibitor, selectively inhibited protein prenylation and induced apoptosis in MESN cells, while having little effect in MYCNA lines. Statin sensitivity was driven by HMGCR expression, the rate-limiting enzyme for cholesterol synthesis, which correlated with statin sensitivity across NBL cell lines, thus providing a drug sensitivity biomarker. Comparing expression profiles from sensitive and resistant cell lines revealed a TGFBR2 signaling axis that regulates HMGCR, defining an actionable addiction in that leads to MESN-subtype-dependent apoptotic cell death.</t>
  </si>
  <si>
    <t>In this study, we analyzed the clinical significance of ferroptosis-related genes (FRGs) in 32 cancer types in the GSCA database. We detected a 2-82% mutation rate among 36 FRGs. In clear cell renal cell carcinoma (ccRCC; n=539) tissues from the The Cancer Genome Atlas database, 30 of 36 FRGs were differentially expressed (up- or down-regulated) compared to normal kidney tissues (n=72). Consensus clustering analysis identified two clusters of FRGs based on similar co-expression in ccRCC tissues. We then used LASSO regression analysis to build a new survival model based on five risk-related FRGs (CARS, NCOA4, FANCD2, HMGCR, and SLC7A11). Receiver operating characteristic curve analysis confirmed good prognostic performance of the new survival model with an area under the curve of 0.73. High FANCD2, CARS, and SLC7A11 expression and low HMGCR and NCOA4 expression were associated with high-risk ccRCC patients. Multivariate analysis showed that risk score, age, stage, and grade were independent risk factors associated with prognosis in ccRCC. These findings demonstrate that this five risk-related FRG-based survival model accurately predicts prognosis in ccRCC patients, and suggest FRGs are potential prognostic biomarkers and therapeutic targets in several cancer types.</t>
  </si>
  <si>
    <t>BACKGROUND: Type 2 diabetes mellitus (T2DM) is a metabolic disorder which accounts for high morbidity and mortality due to complications like renal failure, amputations, cardiovascular disease, and cerebrovascular events. METHODS: We collected medical reports, lifestyle details, and blood samples of individuals and used the polymerase chain reaction-ligase detection reaction method to genotype the SNPs, and a visit was conducted in August 2016 to obtain the incidence of Type 2 diabetes in the 2113 eligible people. To explore which genes and environmental factors are associated with type 2 diabetes mellitus in a Chinese Han population, we used elastic net to build a model, which is to explain which variables are strongly associated with T2DM, rather than predict the occurrence of T2DM. RESULT: The genotype of the additive of rs964184, together with the history of hypertension, regular intake of meat and waist circumference, increased the risk of T2DM (adjusted OR = 2.38, p = 0.042; adjusted OR = 3.31, p &lt; 0.001; adjusted OR = 1.05, p &lt; 0.001). The TT genotype of the additive and recessive models of rs12654264, the CC genotype of the additive and dominant models of rs2065412, the TT genotype of the additive and dominant models of rs4149336, together with the degree of education, regular exercise, reduced the risk of T2DM (adjusted OR = 0.46, p = 0.017; adjusted OR = 0.53, p = 0.021; adjusted OR = 0.59, p = 0.021; adjusted OR = 0.57, p = 0.01; adjusted OR = 0.59, p = 0.021; adjusted OR = 0.57, p = 0.01; adjusted OR = 0.50, p = 0.007; adjusted OR = 0.80, p = 0.032) . CONCLUSION: Eventually we identified a set of SNPs and environmental factors: rs5805 in the SLC12A3, rs12654264 in the HMGCR, rs2065412 and rs414936 in the ABCA1, rs96418 in the ZPR1 gene, waistline, degree of education, exercise frequency, hypertension, and the intake of meat. Although there was no interaction between these variables, people with two risk factors had a higher risk of T2DM than those only having one factor. These results provide the theoretical basis for gene and other risk factors screening to prevent T2DM.</t>
  </si>
  <si>
    <t>The critical role of insulin-like growth factor (IGF) 1 in promoting Sertoli cell proliferation invivo and invitro has been established, but its downstream signalling mechanisms remain unknown. In addition to mitogenic effects, a role for IGF1 in mediating cholesterol biosynthesis within testes has been implied. The aims of this study were to investigate the roles of: (1) phosphatidylinositol 3-kinase/Akt/mammalian target of rapamycin (mTOR) signalling in IGF1-mediated Sertoli cell proliferation; and (2) IGF1 in mediating cholesterol biosynthesis in Sertoli cells. Primary cultures of Sertoli cells were prepared from 1-week-old porcine testes. On Day 3 of culture, Sertoli cells were treated with 300ng mL-1 IGF1, alone or in combination with inhibitors of IGF1 receptor (2muM picropodophyllotoxin), Akt (1muM wortmannin) or mTOR (200nM rapamycin). Cells were cultured for 30min and phosphorylation levels of Akt, mTOR and p70 ribosomal protein S6 kinase (p70S6K) were determined by immunoblotting. Cell proliferation and quantitative polymerase chain reaction assays were conducted using cells cultured for 24h. IGF1 increased phosphorylation of Akt, mTOR and p70S6K and cell proliferation, and these effects were inhibited by inhibitors of IGF1R, Akt and mTOR. Furthermore, IGF1 upregulated the expression of cholesterol biosynthetic genes (3-hydroxy-3-methylglutaryl-CoA reductase (HMGCR), 3-hydroxy-3-methylglutaryl-CoA synthase (HMGCS1) and cytochrome P450, family 5, subfamily A, polypeptide 1 (CYP5A1)), but not sterol regulatory element-binding transcription factor 1 (SREBF1). Increased phosphorylation of p70S6K, a major downstream target of mTOR, and upregulated expression of genes involved in cholesterol biosynthesis are indicative of the key role played by IGF1 in regulating the synthesis of cholesterol, the precursor for steroid hormones.</t>
  </si>
  <si>
    <t>Although generally well tolerated, statin users frequently report muscle-related side effects, ranging from self-limiting myalgias to rhabdomyolysis or the rare clinical entity of statin-associated immune-mediated necrotizing myopathy (IMNM). Statin-associated IMNM is based on the development of autoantibodies against 3-hydroxy-3-methylglutaryl-CoA reductase (HMGCR), the rate-limiting enzyme in cholesterol synthesis and the pharmacologic target of statins, and leads to a necrotizing myopathy requiring immunosuppressive therapy. This review attempts to recapitulate the diverse aspects of anti-HMGCR IMNM, including clinical presentation, diagnostic modalities, genetic risk associations, therapeutic options and potential pathogenetic pathways.</t>
  </si>
  <si>
    <t>Cholesterol is an essential component of mammalian membranes, and its homeostasis is strictly regulated, with imbalances causing atherosclerosis, Niemann Pick disease, and familial hypercholesterolemia. Cellular cholesterol supply is mediated by LDL-cholesterol import and de novo cholesterol biosynthesis, and both pathways are adjusted to cellular demand by the cholesterol-sensitive SREBP2 transcription factor. Cholesterol homeostasis is modulated by a wide variety of metabolic pathways and the ubiquitination machinery, in particular E3 ubiquitin ligases. In this article, we review recent progress in understanding the role of E3 ubiquitin ligases in the metabolic control of cellular sterol homeostasis.</t>
  </si>
  <si>
    <t>BACKGROUND: Moderate alcohol intake in human increases HDL-cholesterol, and has protective effects against cardiovascular disease (CVD). Although de novo lipid synthesis inhibitors are highly effective in lowering total and LDL-cholesterol they have only modest effects on raising HDL-C. A better understanding of the mechanism of ethanol-mediated HDL-C regulation could suggest new therapeutic approaches for CVD. METHODS: Human hepatoblastoma (HepG2) and colorectal epithelial adenocarcinoma (Caco-2) cells were incubated in the presence of varying concentrations of ethanol in the culture medium, with or without addition of de novo lipid synthesis (DNLS) inhibitors (atorvastatin and/or TOFA). ApoA1 protein was measured by Western blot, and RNA of lipid pathway genes APOA1, APOC3, APOA4, APOB100, HMGCR, LDLR, and SREBF2 by quantitative RT-PCR. Lipoproteins (VLDL, LDL, and HDL) and lipids were also monitored. RESULTS: Ethanol stimulated ApoA1 protein (both cytoplasmic and secreted) and APOA1 RNA levels in HepG2 cells in a dose sensitive way, with ~ 50% upregulation at 100 mM ethanol in the medium. The effect was not observed in intestinal-derived Caco-2 cells. DNLS inhibitors did not block the upregulation of ApoA1 RNA by ethanol; TOFA alone produced a modest increase in ApoA1 RNA. Ethanol had no effect on ABCA1 protein levels. Addition of ethanol to the cell medium led to modest increases in de novo synthesis of total cholesterol, cholesteryl esters and triglycerides, and as expected these increases were blocked when the lipid synthesis inhibitors were added. Ethanol stimulated a small increase in HDL and VLDL but not LDL synthesis. Ethanol in the cell medium also induced modest but measurable increases in the RNA of APOC3, APOA4, APOB, LDLR, and HMGCR genes. Unlike APOA1, induction of RNA from APOC3 and APOA4 was also observed in Caco-2 cells as well as HepG2 cells. CONCLUSION: This study has verified the previously reported upregulation of APOA1 by exposure of HepG2, but not Caco-2 cells, to ethanol in the culture medium. It is shown for the first time that the effect is dependent on RNA polymerase II-mediated transcription, but not on de novo biosynthesis of cholesterol or fatty acids, and therefore is not a generalized metabolic response to ethanol exposure. Some other lipid pathway genes are also modulated by ethanol exposure of cells. The results reported here suggest that the proximal signaling molecule leading to increased APOA1 gene expression in response to ethanol exposure may be free acetate or acetyl-CoA. TAKE HOME: Upregulation of ApoA1 gene expression in hepatoma cells in culture, upon exposure to moderate ethanol concentrations in the medium, occurs at the level of RNA and is not dependent on new cholesterol or fatty acid synthesis. The primary signaling molecule may be free acetate or acetyl-CoA. These results are important for understanding the mechanism by which moderate alcohol consumption leads to upregulation of serum HDL-cholesterol in humans, and suggests new approaches to targeting HDL as a risk factor for cardiovascular disease.</t>
  </si>
  <si>
    <t>Non-alcoholic fatty liver disease (NAFLD) is currently the most frequently occurring liver disorder in the world. However, a specific drug for the treatment of patients with NAFLD is not available. Therefore, the discovery of novel compounds for the treatment of NAFLD and elucidation of the underlying mechanisms of therapeutic drugs that can be used to treat this disease are urgently needed. 1,2,3,4,6 penta-O-galloyl-beta-d-glucose (PGG) is known to exert anti-inflammatory, antidiabetic, and hepatoprotective effects. However, little is known about the therapeutic potential of PGG in NAFLD. In this study, we investigated the effects of PGG on a high-fat diet (HFD)-induced mouse model of NAFLD. PGG was co-administered along with an HFD to C57BL/6 mice. After eight weeks of treatment, serum biochemistry, liver steatosis, and lipid metabolism-related genes were examined. The results showed that PGG treatment significantly reduced HFD-induced gain in body weight, liver steatosis, and leukocyte infiltration in a dose-dependent manner. Furthermore, PGG treatment markedly reduced serum triglyceride and glucose levels in HFD mice. Moreover, alterations in the mRNA expression of genes involved in lipid metabolism, including Hmgcr, Acc1, Abca1, Mttp, and Cd36, observed in the livers of HFD-treated mice were significantly reversed by PGG treatment. PGG significantly reduced HFD-induced protein expression of CD36, which is associated with fatty acid uptake, insulin resistance, hyperinsulinemia, and increased hepatic steatosis, in the liver of HFD mice. These results suggest that PGG inhibits HFD-induced hepatic steatosis and reverses HFD-induced alterations of gene expression in lipid metabolism. PGG has been shown to be well tolerated; therefore, it has potential uses in NAFLD treatment.</t>
  </si>
  <si>
    <t>OBJECTIVES: Myositis is a heterogeneous family of diseases that includes dermatomyositis (DM), antisynthetase syndrome (AS), immune-mediated necrotising myopathy (IMNM), inclusion body myositis (IBM), polymyositis and overlap myositis. Additional subtypes of myositis can be defined by the presence of myositis-specific autoantibodies (MSAs). The purpose of this study was to define unique gene expression profiles in muscle biopsies from patients with MSA-positive DM, AS and IMNM as well as IBM. METHODS: RNA-seq was performed on muscle biopsies from 119 myositis patients with IBM or defined MSAs and 20 controls. Machine learning algorithms were trained on transcriptomic data and recursive feature elimination was used to determine which genes were most useful for classifying muscle biopsies into each type and MSA-defined subtype of myositis. RESULTS: The support vector machine learning algorithm classified the muscle biopsies with &gt;90% accuracy. Recursive feature elimination identified genes that are most useful to the machine learning algorithm and that are only overexpressed in one type of myositis. For example, CAMK1G (calcium/calmodulin-dependent protein kinase IG), EGR4 (early growth response protein 4) and CXCL8 (interleukin 8) are highly expressed in AS but not in DM or other types of myositis. Using the same computational approach, we also identified genes that are uniquely overexpressed in different MSA-defined subtypes. These included apolipoprotein A4 (APOA4), which is only expressed in anti-3-hydroxy-3-methylglutaryl-CoA reductase (HMGCR) myopathy, and MADCAM1 (mucosal vascular addressin cell adhesion molecule 1), which is only expressed in anti-Mi2-positive DM. CONCLUSIONS: Unique gene expression profiles in muscle biopsies from patients with MSA-defined subtypes of myositis and IBM suggest that different pathological mechanisms underly muscle damage in each of these diseases.</t>
  </si>
  <si>
    <t>Prenatal ethanol exposure (PEE) could increase offspring's susceptibility to adult liver lipid-metabolism diseases. This study aimed to confirm intrauterine programming mechanism of glucocorticoid-insulin-like growth factor 1 (GC-IGF1) axis for liver dysfunction in offspring rats induced by PEE. The results showed that levels of hepatic IGF1, lipid metabolism-related enzymes (e.g. FASN and HMGCR) and serum phenotype (TG, TCH, HDL-C, and LDL-C) were low in fetal rats of PEE but high in adult offspring except for HDL-C, meanwhile, hepatic H3K9ac and expression levels of IGF1 were low in fetal rats but high in adult offspring. Furthermore, levels of serum corticosterone and hepatic glucocorticoid-activation system (mainly including expression of 11beta-HSD1, GR, and C/EBPalpha as well as 11beta-HSD1/11beta-HSD2 ratio) were high in fetal rats of PEE but low or unchanged in adult offspring. The adult F2 generation of PEE maintained the same GC-IGF1 axis programming alteration as the F1 generation despite gender differences. In vitro, cortisol was proved to activate hepatocyte glucocorticoid-activation system and decrease H3K9ac and expression levels of IGF1 by GR. Therefore, PEE has a long-term effect on the offspring's liver functional development, which may be mainly related to the epigenetic programming alteration of the GC-IGF1 axis mediated by the glucocorticoid-activation system.</t>
  </si>
  <si>
    <t>MicroRNAs (miRNA) have emerged as important post-transcriptional regulators of metabolic pathways that contribute to cellular and systemic lipoprotein homeostasis. Here, we identify two conserved miRNAs, miR-224, and miR-520d, which target gene networks regulating hepatic expression of the low-density lipoprotein (LDL) receptor (LDLR) and LDL clearance. In silico prediction of miR-224 and miR-520d target gene networks showed that they each repress multiple genes impacting the expression of the LDLR, including the chaperone molecules PCSK9 and IDOL that limit LDLR expression at the cell surface and the rate-limiting enzyme for cholesterol synthesis HMGCR, which is the target of LDL-lowering statin drugs. Using gain- and loss-of-function studies, we tested the role of miR-224 and miR-520d in the regulation of those predicted targets and their impact on LDLR expression. We show that overexpression of miR-224 or miR-520d dose-dependently reduced the activity of PCSK9, IDOL, and HMGCR 3'-untranslated region (3'-UTR)-luciferase reporter constructs and that this repression was abrogated by mutation of the putative miR-224 or miR-520d response elements in the PCSK9, IDOL, and HMGCR 3'-UTRs. Compared to a control miRNA, overexpression of miR-224 or miR-520d in hepatocytes inhibited PCSK9, IDOL, and HMGCR mRNA and protein levels and decreased PCSK9 secretion. Furthermore, miR-224 and miR-520d repression of PCSK9, IDOL, and HMGCR was associated with an increase in LDLR protein levels and cell surface expression, as well as enhanced LDL binding. Notably, the effects of miR-224 and miR-520d were additive to the effects of statins in upregulating LDLR expression. Finally, we show that overexpression of miR-224 in the livers of Ldlr (+/-) mice using lipid nanoparticle-mediated delivery resulted in a 15% decrease in plasma levels of LDL cholesterol, compared to a control miRNA. Together, these findings identify roles for miR-224 and miR-520d in the posttranscriptional control of LDLR expression and function.</t>
  </si>
  <si>
    <t>Acne is the eighth most common disease worldwide. Disease burden of acne such as anxiety, reduced self-esteem, and facial scarring lowers the life quality of acne patients. Isotretinoin is the most potent treatment for moderate-severe acne. However, the adverse events of isotretinoin especially teratogenicity limit its use. This study aims at investigating the therapeutical mechanisms of isotretinoin using bioinformatics analysis. Differentially expressed genes (DEGs) were filtered from microarray datasets GSE10432, GSE10433, and GSE11792. Functional and pathway enrichment analyses of DEGs were performed. Protein-protein interaction (PPI) network and module analyses were also conducted based on DEGs. Using isotretinoin for 1 week, LCN2, PTGES, and GDF15 were upregulated and might mediate sebocytes apoptosis and thus decreased sebum production; CCL2 originated from activated TNF signaling pathway and S100A7 could be related with "acne-flare". While treating with isotretinoin for 8 weeks, key genes were downregulated, including HMGCS1, HMGCR, FDFT1, MVD, IDI1, and FDPS, which may be associated with decreased sebum synthesis; HMGCS1, HMGCR, and FDFT1 also probably associated with apoptosis of sebocytes. There were only two common genes including ACSBG1 and BCAT2 which worked in both 1 week and 8 weeks and could associate with decreased sebum synthesis and apoptosis of sebocytes, respectively. These results indicate potential therapeutics and side effect mechanisms of isotretinoin in the acne treatment and provide a research direction to further investigate the therapeutic mechanism of isotretinoin and thus develop retinoid-like compounds with similar curative effect and without teratogenicity.</t>
  </si>
  <si>
    <t>Nonalcoholic fatty liver disease (NAFLD) has been a major cause of a chronic liver disease over recent decades and increasing worldwide in parallel with the remarkable growth of obesity. In the present study, we investigate the ameliorative effects of PCM, a combination of Diospyros kaki fruit and Citrus unshiu peel mixture, on high-fat diet- (HFD-) induced NAFLD and clarify the potential mechanisms. PCM in HFD-fed mice was orally administered at a dose of 50 or 100 mg/kg subsequently for 2 months. Thereafter, lipid metabolism parameters and fat synthesis-related genes in the mouse liver were evaluated. Subsequently, body weight changes, liver weight, serum liver function and lipid profiles, and liver pathology were examined, and the relative levels of fatty acid synthesis and beta-oxidation gene expression were evaluated by western blot. Serum AST, ALT, and TG levels in the HFD control mice were significantly higher than those of normal mice. Compared with HFD control mice, PCM supplementation increased phosphorylation of AMP-activated protein kinase (AMPK). Peroxisome proliferator-activated receptor (PPAR) alpha was significantly increased by PCM administration. Continuously, the activation of PPARalpha significantly elevated carnitine palmitoyltransferase 1 (CPT-1), a key enzyme in fatty acid beta-oxidation, and mitochondrial uncoupling protein 2 (UCP-2), thermogenic regulatory genes, in PCM-treated mice compared with those of HFD control mice. Moreover, PCM inhibits lipogenesis and cholesterol synthesis via suppression of sterol regulatory element binding protein-1 (SREBP-1) and SREBP-2 and its target genes such as acetyl-CoA carboxylase (ACC), fatty acid synthase (FAS), stearoyl-CoA desaturase-1 (SCD-1), and 3-hydroxy-3-methylglutaryl coenzyme A reductase (HMGCR). Taken together, these effects were mediated through activation of AMPK. In the conclusion, PCM improved liver damage in HFD-fed mice and attenuated NAFLD by the activation of PPARalpha and the inhibition of SREBPs expression via AMPK-dependent pathways.</t>
  </si>
  <si>
    <t>Type 2 diabetes (T2D) and cardiovascular disease (CVD) share many risk factors such as obesity, unhealthy lifestyle, and metabolic syndrome, whose accumulation over years leads to disease onset. However, while lowering plasma low-density lipoprotein cholesterol (LDLC) is cardio-protective, novel evidence have recognised a role for common LDLC-lowering variants ( e.g. in HMGCR, PCSK9, and LDLR) and widely used hypocholesterolemic drugs that mimic the effects of some of these variants (statins) in higher risk for T2D. As these conditions decrease plasma LDLC by increasing tissue-uptake of LDL, a role for LDL receptor (LDLR) pathway was proposed. While underlying mechanisms remain to be fully elucidated, work from our lab reported that native LDL directly provoke the dysfunction of human white adipose tissue (WAT) and the activation of WAT NLRP3 (Nucleotide-binding domain and Leucine-rich repeat Receptor, containing a Pyrin domain 3) inflammasome, which play a major role in the etiology of T2D. However, while elevated plasma numbers of apolipoprotein B (apoB)-containing lipoproteins (measured as apoB, mostly as LDL) is associated with WAT dysfunction and related risk factors for T2D in our cohort, this relation was strengthened in regression analysis by lower plasma proprotein convertase subtilisin/kexin type 9 (PCSK9). This supports a central role for upregulated pathway of LDLR and/or other receptors regulated by PCSK9 such as cluster of differentiation 36 (CD36) in LDL-induced anomalies. Targeting receptor-mediated uptake of LDL into WAT may reduce WAT inflammation, WAT dysfunction, and related risk for T2D without increasing the risk for CVD.</t>
  </si>
  <si>
    <t>Inhibitors of 3-hydroxy-3-methylglutaryl-CoA reductase (HMGCR), statins, which are used to prevent cardiovascular diseases, are associated with a modest increase in the risk of new-onset diabetes. To investigate the role of HMGCR in the development of beta-cells and glucose homeostasis, we deleted Hmgcr in a beta-cell-specific manner by using the Cre-loxP technique. Mice lacking Hmgcr in beta-cells (beta-KO) exhibited hypoinsulinemic hyperglycemia as early as postnatal day 9 (P9) due to decreases in both beta-cell mass and insulin secretion. Ki67-positive cells were reduced in beta-KO mice at P9; thus, beta-cell mass reduction was caused by proliferation disorder immediately after birth. The mRNA expression of neurogenin3 (Ngn3), which is transiently expressed in endocrine progenitors of the embryonic pancreas, was maintained despite a striking reduction in the expression of beta-cell-associated genes, such as insulin, pancreatic and duodenal homeobox 1 (Pdx1), and MAF BZIP transcription factor A (Mafa) in the islets from beta-KO mice. Histological analyses revealed dysmorphic islets with markedly reduced numbers of beta-cells, some of which were also positive for glucagon. In conclusion, HMGCR plays critical roles not only in insulin secretion but also in the development of beta-cells in mice.</t>
  </si>
  <si>
    <t>Statins are widely prescribed cholesterol-lowering drugs that inhibit HMG-CoA reductase (HMGCR), the rate-limiting enzyme of the mevalonate metabolic pathway. Multiple lines of evidence indicate that certain cancers depend on the mevalonate pathway for growth and survival, and, therefore, are vulnerable to statin therapy. However, these immediately available, well-tolerated, and inexpensive drugs have yet to be successfully repurposed and integrated into cancer patient care. In this review, we highlight recent advances and outline important considerations for advancing statins to clinical trials in oncology.</t>
  </si>
  <si>
    <t>Research showed that lanosterol can decrease protein aggregation in lens and reduce cataract formation. Lanosterol synthase (LSS) and 3-Hydroxy-3-methylglutaryl coenzyme A reductase (HMGCR) are the limiting enzymes in the process of synthesis of lanosterol. We demonstrate to investigate the association between functional single-nucleotide polymorphisms (SNPs) of LSS and HMGCR genes and age-related cataract (ARC) risks in Han Chinese population from Jiangsu Eye Study. This is a case-control study. We collected participants' venous blood for DNA genotyping and lens capsule samples for RNA. The SNPs of the genes were assayed with TaqMan RT-PCR genotyping. The quantitative RT-PCR was used to detect the LSS mRNA levels of lens epithelial cells (LECs) in individuals. The chi-square test was used to compare differences between ARC groups and controls of each SNP and to calculate the odds ratio (OR). We found that LSS-rs2968 of ARCs was different from controls (p = 0.018), but the significance was lost after Bonferroni correction (p = 0.072). We then further performed stratification analysis and found that LSS-rs2968 A allele was associated with nuclear type of ARC risk in Chinese population (p = 0.012, OR = 0.68). Consequently, we found that the mRNA expression of LSS was lower in LECs of all subtypes of ARC group than that of control group (p &lt; 0.05). LSS-rs2968 A allele might play a role in the formation and development of nuclear type of ARC risk in Chinese population.</t>
  </si>
  <si>
    <t>Isocitrate dehydrogenase (IDH) mutation is the most important initiating event in gliomagenesis, and the increasing evidence shows that IDH mutation is associated with the metabolic reprogramming in the tumor. Dysregulated cholesterol metabolism is a hallmark of tumor cells, but the cholesterol homeostasis in IDH-mutated glioma is still unknown. In this study, we found that astrocyte-specific mutant IDH1(R132H) knockin reduced the cholesterol contents and damaged the structure of myelin in mouse brains. In U87 and U251 cells, the expression of mutant IDH1 consistently reduced the cholesterol levels. Furthermore, we found that IDH1 mutation enhanced the production of 24(S)-hydroxycholesterol (24-OHC), which is not only the metabolite of cholesterol elimination, but also functions as an endogenous ligand for the liver X receptors (LXRs). In IDH1-mutant glioma cells, the elevated 24-OHC activated LXRs, which consequently accelerated the low-density lipoprotein receptor (LDLR) degradation by upregulating the inducible degrader of the LDLR (IDOL). The reduced LDLR expressions in IDH1-mutant glioma cells abated the uptakes of low-density lipoprotein (LDL) to decrease the cholesterol influx. In addition, the activated LXRs also promoted the cholesterol efflux by elevating the ATP-binding cassette transporter A1 (ABCA1), ABCG1, and apolipoprotein E (ApoE) in both IDH1-mutant astrocytes and glioma cells. As a feedback, the reduced cholesterol levels stimulated the cholesterol biosynthesis, which made IDH1-mutated glioma cells more sensitive to atorvastatin, an inhibitor of 3-hydroxy-3-methylglutaryl-CoA reductase. The altered cholesterol homeostasis regulated by mutant IDH provides a pivotal therapeutical strategy for the IDH-mutated gliomas.</t>
  </si>
  <si>
    <t>Objective: Inhibition of lipid metabolism in breast cancer has been suggested as an effective approach for cancer therapy. Saffron-derived crocetin (Crt) and crocin (Cro) with the known anticancer activity, have shown hypolipidemic effect in diabetes and atherosclerosis. Here, we investigated the effect of Crt/Cro on lipid content in breast cancer. Materials and Methods: A multi-model approach involving in vivo, in vitro and in silico studies was applied. The 4T1-induced breast cancer in mice was used to investigate the effect of Crt/Cro on cholesterol (Chl) and triglyceride (TG) levels in serum and tumor tissues. The Chl/TG levels were also assessed in the cytosol of MDA-MB-231 and MCF-7 breast cancer cell lines 6, 12 and 24 hr after Crt/Cro treatment. The interaction between Crt/Cro and hydroxymethylglutaryl coenzyme A reductase (HMGCR) was also computed by docking analysis. Results: Crt reduced both serum (p=0.003) and tumor (p=0.011) Chl and TG (p=0.001) levels in mice. Cro reduced TG levels in tumor (p=0.014) and serum (p=0.002) and Chl level in tumor (p=0.013) tissues. Crt reduced both Chl and TG in MDA-MB-231 (p=0.014 and p=0.002, respectively) and MCF-7 (p=0.014 and p=0.002, respectively), after 24 h. Cro reduced both Chl and TG in MDA-MB-231 (p=0.014 and p=0.002, respectively) and MCF-7 (p=0.014 and p=0.002, respectively), after 24 h. Crt binds to the active site of HMGCR with higher affinity (DeltaG(0)=-6.6 kcal/mol) than simvastatin (DeltaG(0) =-6.0 kcal/mol). Conclusion: Crt and Cro effectively decreased Chl/TG content in the sera of tumor bearing mice, in breast tumors and breast cancer cell lines. Crt showed a higher hypolipidemic potential than Cro. In silico analysis indicated Crt binding in the HMGCR active site.</t>
  </si>
  <si>
    <t>PURPOSE OF REVIEW: The use of lipid-lowering therapies in patients with idiopathic inflammatory myopathies (IIM) is complicated and there are no guidelines for diagnosing, monitoring, or treating atherosclerotic cardiovascular disease (ASCVD) in this group of patients. RECENT FINDINGS: The use of lipid-lowering therapies, especially statins, is recommended in patients with increased risk for ASCVD, which includes patients with inflammatory diseases, based on recent American College of Cardiology/American Heart Association (ACC/AHA) guidelines for ASCVD management. There is accumulating evidence that patients with IIM are at increased risk for ASCVD, similar to other inflammatory diseases. Lipid-lowering therapies have side effects that may be pronounced or confounding in myositis patients, potentially limiting their use. Statins are specifically contraindicated in patients with anti 3-hydroxy-3-methylglutaryl-CoA reductase (HMGCR) antibodies. Proprotein convertase subtilisin/kexin type 9 (PCSK9) inhibitors have been shown to be safe and potentially beneficial in patients with IIM. Here, we propose a framework for (1) ASCVD risk assessment and treatment based on ACC/AHA ASCVD primary prevention guidelines; (2) myositis disease monitoring while undergoing lipid-lowering therapy; and (3) management of statin intolerance, including, indications for the use of PCSK9 inhibitors.</t>
  </si>
  <si>
    <t>Sterol synthesis is a highly complex and integrated pathway in mammals. In the present review, we briefly summarize the main steps of this pathway, especially concerning its main rate-limiting enzymes, HMG-CoA reductase (HMGCR) and squalene epoxidase (SQLE), in relation with cancer. We focus on studies reporting key findings linking cholesterol with cancer. The inhibition of HMGCR and SQLE to prevent and inhibit cancer are reviewed. Finally, a pan-cancer review of publicly available data on genomic aberrations in the main enzymes involved in sterol biosynthesis and their transcription factors is reported, providing hitherto unexplored findings that may be the subject of future research in cancer metabolomics and tumor targeted treatment.</t>
  </si>
  <si>
    <t>Humans are exposed to per- and polyfluoroalkyl substances (PFAS) in their drinking water, food, air, dust, and by direct use of consumer products. Increased concentrations of serum total cholesterol and low density lipoprotein cholesterol are among the endpoints best supported by epidemiology. The objectives of this study were to generate a new model for examining PFAS-induced dyslipidemia and to conduct molecular studies to better define mechanism(s) of action. We tested the hypothesis that perfluorooctanoic acid (PFOA) exposure at a human-relevant level dysregulates expression of genes controlling cholesterol homeostasis in livers of mice expressing human PPARalpha (hPPARalpha). Female and male hPPARalpha and PPARalpha null mice were fed a diet based on the "What we eat in America" analysis and exposed to PFOA in drinking water (8 muM) for 6 weeks. This resulted in a serum PFOA concentration of 48 mug/ml. PFOA increased liver mass, which was associated with histologically-evident lipid accumulation. Pooled analyses of serum lipoprotein cholesterol suggest that PFOA increased serum cholesterol, particularly in male mice. PFOA induced PPARalpha and constitutive androstane receptor target gene expression in liver. Expression of genes in four pathways regulating cholesterol homeostasis were also measured. PFOA decreased expression of Hmgcr in a PPARalpha-dependent manner. PFOA decreased expression of Ldlr and Cyp7a1 in a PPARalpha-independent manner. Apob expression was not changed. Sex differences were evident. This novel study design (hPPARalpha mice, American diet, long term exposure) generated new insight on the effects of PFOA on cholesterol regulation in the liver and the role of hPPARalpha.</t>
  </si>
  <si>
    <t>Evidence from preclinical studies suggests that the competitive HMG-CoA reductase (HMGCR) inhibitors universally known as 'statins,' in addition to being powerful drugs that reduce cholesterol and improve cardiovascular risk, also have promising antitumor properties. Statins appear to enhance the treatment outcome of various cancers before and concurrent with other cancer treatment interventions. Glioblastoma multiforme (GBM), a particularly invasive cerebral tumor associated with high mortality, holds a poor median overall survival (OS) of around one year after surgical resection followed by concurrent radiation and chemotherapy. Recently, statins have increasingly appeared as potential adjuvant drugs for the treatment of GBM because of their potential to suppress cell growth, survival, migration, metastasis, inflammation, angiogenesis, and promote apoptosis during both in vitro and in vivo studies. However, the clinical outcomes of statins on the survival of patients with GBM are still controversial. This study aims to review and address some of the documented effects of statin drugs when focusing entirely on cancer treatment, especially GBM, including concurrent statin therapy with chemotherapeutic agents.</t>
  </si>
  <si>
    <t>BACKGROUND: HMGCR, SCAP, SREBF1, SREBF2 and TBL2 are well-known genes that are involved in the process of lipid metabolism. However, it is not known whether epigenetic changes of these genes are associated with lipid metabolism. In this study, the methylation levels of the HMGCR, SCAP, SREBF1, SREBF2 and TBL2 genes were analyzed between samples from a hyper-low-density lipoprotein cholesterolemia (hyper-LDL) group and a control group to examine the association between the methylation levels of these genes and the risk of hyper-LDL. METHODS: In this study, a case-control approach was used to explore the association between DNA methylation and hyper-LDL. The DNA methylation levels of HMGCR, SCAP, SREBF1, SREBF2 and TBL2 genes and 231 CpG sites in the promoter regions of these genes were measured in 98 hyper-LDL participants and 89 participants without hypo-LDL. RESULTS: Compared with participants without hyper-LDL, patients with hyper-LDL TBL2 gene had lower methylation levels (11.93 vs. 12.02, P = 0.004). The methylation haplotypes with significant abundance in the TBL2 gene are tcttttttttt (P = 0.034), ctttttttcct (P = 0.025), ctctttctttt (P = 0.040), ccttttttttt (P = 0.028), and tctttttttttttttt. CONCLUSION: The study demonstrates that participants with hyper-LDL have lower methylation of TBL2. The results suggest that DNA methylation of TBL2 can decrease the risk for hyper-LDL in humans.</t>
  </si>
  <si>
    <t>OBJECTIVE: To characterize the cardiorespiratory abnormalities in patients with necrotizing autoimmune myopathy (NAM). PATIENTS AND METHODS: Cardiopulmonary features of patients with NAM evaluated in our neuromuscular clinic (January 1, 2004, to September 20, 2018) were reviewed retrospectively with respect to autoantibody status and history of cardiac disease. Clinical characteristics and laboratory findings were compared among patient subgroups. RESULTS: We identified 109 patients with NAM: 36 anti-3-hydroxy-3-methylglutaryl coenzyme A reductase autoantibody (anti-HMGCR Ab)-positive, 18 anti-signal recognition particle antibody (anti-SRP Ab)-positive (3 dual anti-HMGCR/anti-SRP Ab-positive), and 58 seronegative. Median age at diagnosis was 60 years (range, 18-86 years). Forty-three patients had dyspnea at presentation and 32 patients had preexisting risk for cardiac disease (10 coronary artery disease and 28 hypertension). The electrocardiogram was abnormal in 55 of 86 patients (33 without cardiac risk factors), including prolonged corrected QT interval (QTc) (n=31), conduction blocks (n=19), and atrial or ventricular ectopic beats (n=10). Echocardiography was abnormal in 34 of 72 patients, including 19 of 45 without preexisting cardiac disease risks. Echocardiographic abnormalities included left ventricular diastolic dysfunction (n=31) and systolic dysfunction (n=8). The left ventricular diastolic dysfunction improved in 4 of 11 patients after treatment. Pulmonary function testing showed changes suggestive of neuromuscular respiratory muscle weakness in 51 of 66 patients and reduced carbon monoxide diffusing capacity in 11 of 35 patients. However, only 6 patients had radiographic evidence of interstitial lung disease (2 anti-HMGCR Ab-positive and 4 seronegative). Overnight oximetry revealed desaturations in 24 of 38 patients. Six patients required mechanical ventilation and 7 required noninvasive ventilatory support. CONCLUSION: Most patients with NAM exhibited cardiac and respiratory muscle dysfunction. Immunotherapy can improve echocardiographic abnormalities. Interstitial lung disease was rarely identified. Formal evaluation of cardiac and respiratory status should be integral in assessment of patients with NAM.</t>
  </si>
  <si>
    <t>BACKGROUND: Mulberry leaves are the dried leaves of Morus alba L., flavonoids from mulberry leaves (MLF) has showed regulatory effect on abnormal lipid metabolism, but the regulatory mechanism of MLF on cholesterol metabolism is still missing. This study was designed to investigate the effect of MLF and its active metabolite quercetin on regulating cholesterol disorders. METHODS: The mechanism of MLF on alleviating liver injury and regulating cholesterol was examined in dyslipidemic SD rats. The regulatory mechanism of quercetin for cholesterol disorders have also been detected through lipid laden HepG2 cell model. RESULTS: Our results showed that MLF significantly inhibited lipid accumulation and alleviate hepatic injury in NAFLD rat model. The hepatic expression level of SREBP2, HMGCR and miR-33a were significantly down-regulated, while CYP7A1 was induced by MLF treatment. In vitro, Quercetin significantly decreased lipid accumulation in HepG2 cells. Mechanistically, quercetin could inhibit the mRNA and protein expression level of SREBP2 and HMGCR with or without LDL treatment. In addition, quercetin could also reduce the LXRbeta while induced SR-BI mRNA expression. CONCLUSION: Our findings indicate that MLF and quercetin could reduce the excessive cholesterol accumulation in vivo and in vitro. These cholesterol-regulating phenomenon might attribute to its effect on down-regulating the expression of lipid-related markers such as SREBP2 and HMGCR, which may exert a protective role in the NAFLD treatment.</t>
  </si>
  <si>
    <t>PURPOSE OF REVIEW: This review provides an overview of neuromuscular side effects associated with statin use, their diagnosis, and treatment. RECENT FINDINGS: The discovery of anti-HMGCR antibodies led to a better understanding of clinical aspects of statin-associated anti-HMGCR myopathy and its treatment. Statins are widely prescribed medications with well-established benefits in the treatment of cardiovascular diseases and stroke. Adherence to statins is influenced by development of side effects, especially muscle related. There is wide range of neuromuscular side effects associated with statin therapy. Documented neuromuscular side effects include asymptomatic elevation of muscle enzymes, mild-moderate myalgias and cramps, toxic and immune-mediated severe necrotizing myopathy, and rare cases of rhabdomyolysis. In addition, statins can lead to unmasking or triggering of underlying muscle and neuromuscular junction disorders. This article identifies the risk factors and provides a review of neuromuscular side effects associated with statin use, their diagnosis and treatment.</t>
  </si>
  <si>
    <t>The chronopharmacology refers to the utilization of physiological circadian rhythms to optimize the administration time of drugs, thus increasing their efficacy and safety, or reducing adverse effects. Simvastatin is one of the most widely prescribed drugs for the treatment of hypercholesterolaemia, hyperlipidemia and coronary artery disease. There are conflicting statements regarding the timing of simvastatin administration, and convincing experimental evidence remains unavailable. Thus, we aimed to examine whether different administration times would influence the efficacy of simvastatin. High-fat diet-fed mice were treated with simvastatin at zeitgeber time 1 (ZT1) or ZT13, respectively, for nine weeks. Simvastatin showed robust anti-hypercholesterolaemia and anti-hyperlipidemia effects on these obese mice, regardless of administration time. However, simvastatin administrated at ZT13, compared to ZT1, was more functional for decreasing serum levels of total cholesterol, triglycerides, non-esterified free fatty acids and LDL cholesterol, as well as improving liver pathological characteristics. In terms of possible mechanisms, we found that simvastatin did not alter the expression of hepatic circadian clock gene in vivo, although it failed to change the period, phase and amplitude of oscillation patterns in Per2::Luc U2OS and Bmal1::Luc U2OS cells in vitro. In contrast, simvastatin regulated the expression of Hmgcr, Mdr1 and Slco2b1 in a circadian manner, which potentially contributed to the chronopharmacological function of the drug. Taken together, we provide solid evidence to suggest that different administration times affect the lipid-lowering effects of simvastatin.</t>
  </si>
  <si>
    <t>Sesamin is the major lignan constituent derived from Sesamum indicum seeds and sesame oil. Various studies have reported that sesamin possesses potent lipid-lowering properties. The lipid-lowering effects of sesamin have been mainly attributed to its ability in affecting key events in fatty acid and cholesterol metabolism and in lowering atherogenesis-triggering LDL, VLDL and TG levels, as well as in increasing atheroprotective HDL levels. In this review, we provide a comprehensive summary of the reported anti-hyperlipidemic effects of sesamin, presented both in vitro and in vivo. The molecular anti-hyperlipidemic properties of sesamin that underlie its well-documented anti-atherogenic effects are thoroughly discussed and analyzed. Studies focusing on the ability of sesamin to inhibit fatty acid synthesis, induce fatty acid oxidation, inhibit cholesterol synthesis and absorption and maintain macrophage cholesterol homeostasis are outlined. The effects of sesamin on circulating serum and liver lipid levels are also highlighted. Moreover, the anti-hyperlipidemic effects of sesamin are compared to those of other important sesame lignans like sesamolin and episesamin. Findings reveal that sesamin mainly exerts its anti-hyperlipidemic effects by targeting Delta5 desaturase, HMGCR, ABCA1 and ABCG1 through PPARalpha, PPARgamma, LXRalpha, and SREBP signaling pathways. Overall, the amount of evidence supporting the anti-hyperlipidemic potential of sesamin in vitro and in vivo is compelling. A thorough understanding of the mechanisms underlying the anti-hyperlipidemic properties of sesamin is imperative for the possible employment of sesamin as an anti-hyperlipidemic and anti-atherogenic agent with minimal side effects.</t>
  </si>
  <si>
    <t>One of the pathways to reduce cholesterol production in the liver is through the inhibition of HMG-Coa reductase (HMGCR) by current drugs, statins. However, these have side effects if consumed in prolonged periods. Tangeretin and trans-ethyl caffeate as alternative drugs in reducing hypercholesterolemia and preventing atherosclerosis have never been reported. Their effects on inhibiting HMGCR activity were investigated through enzymatic method (in vitro and in vivo). The toxicity property was analyzed on the Serum Glutamate Oxalate Transaminase (SGOT)/Serum Glutamate Piruvate Transaminase (SGPT) levels and rat liver histology. The results showed that both compounds inhibited HMGCR activity significantly compare to the control simvastatin (p &lt; 0.05). Tangeretin which showed very good activity in inhibiting HMGCR (83.8 of % inhibition, equal to simvastatin) was selected and used for anti-hypercholesterolemia in vivo assessment. Furthermore, tangeretin was shown to effectively reduced Total Cholesterol (TC) and Low Density Lipoprotein (LDL), and increased High Density Lipoprotein (HDL) levels significantly compared to the simvastatin group (p &lt; 0.05). Tangeretin group was also proven to inhibit HMGCR rat liver activity significantly compare to the control simvastatin (p &lt; 0.05). The toxicity study on the SGOT/SGPT levels and liver histology revealed that there were no side effects after administration by tangeretin. Results found that both tangeretin and trans-ethyl caffeate are potent candidates as anti-hypercholesterolemia agent in vitro. In addition, tangeretin was also shown to be safe and suitable as an alternative treatment for controlling hypercholesterolemia in vivo as well as have potency for preventing atherosclerosis.</t>
  </si>
  <si>
    <t>Statins are the first-line choice in Lipid-lowering therapy to reduce cardiovascular risk. In a continuous attempt to optimise treatment success, there is a need for additional research on genes and related molecular pathways that can determine the efficacy and toxicity of lipid-lowering drugs. Several variations within genes associated with lipid metabolism, including those involved in uptake, distribution and metabolism of statins have been reported. The purpose of this study was to evaluate the effect of genetic variations in the key genes responsible for statins' metabolism and their role in personalised medicine and pharmacogenetic testing (PGx) in patients treated with such drugs. Genetic assessment for specific known SNPs within the most known genes such as ABCG2, SLCO1B1, CYP3A4, and HMGCR, appears likely to predict the efficacy of statin therapy and prevent their side effects but does not necessarily reduce the risk of cardiovascular events. Key Messages Hypercholesterolaemia patients show different response to statin therapy. Several variations within genes associated with statin metabolism have been investigated. Genetic assessment for specific known SNPs within the most known genes may improve the efficacy of statins treatment and prevent their side effects.</t>
  </si>
  <si>
    <t>A distinctive new indirect immunofluorescence pattern in liver tissue has been associated with anti-HMGCR autoantibodies. It is known as HALIP (HMGCR Associated Liver Immunofluorescence Pattern). In this study, we furthered the original studies to demonstrate the association of anti-HMGCR antibodies with the HALIP. Human anti-HMGCR antibodies from patients' sera were purified and incubated with rat triple tissue (kidney/stomach/liver). A characteristic HALIP was observed. Additionally, a colocalization assay of human anti-HMGCR antibodies with rabbit polyclonal anti-HMGCR antibodies showed colocalization of both immunofluorescence patterns. This study confirms that the HALIP is due to human anti-HMGCR antibodies.</t>
  </si>
  <si>
    <t>Mitochondrial cholesterol accumulation is a hallmark of alcoholic and non-alcoholic fatty liver diseases and impairs the function of specific solute carriers through changes in membrane physical properties. However, its impact on mitochondrial respiration and organization of respiratory supercomplexes has not been determined so far. Here we fed mice a cholesterol-enriched diet (HC) supplemented with sodium cholate to examine the effect of cholesterol in mitochondrial function. HC feeding increased liver cholesterol content, which downregulated Srebp2 and Hmgcr expression, while sodium cholate administration decreased Cyp7a1 and Cyp8b1 mRNA levels, suggesting the downregulation of bile acid synthesis through the classical pathway. HC-fed mice exhibited increased expression of Stard1 and Mln64 and enhanced mitochondrial free cholesterol levels (2-3 fold), leading to decreased membrane fluidity. Mitochondria from HC-fed mice displayed increased cholesterol loading in both outer and inner mitochondrial membranes. Cholesterol loading decreased complex I and complex II-driven state 3 respiration and mitochondrial membrane potential. Decreased respiratory and uncoupling control ratio from complex I was also observed after in situ enrichment of mouse liver mitochondria with cholesterol or enantiomer cholesterol, the mirror image of natural cholesterol. Moreover, in vivo cholesterol loading decreased the level of complex III2 and the assembly of respiratory supercomplexes I1+III2+IV and I1+III2. Moreover, HC feeding caused oxidative stress and mitochondrial GSH (mGSH) depletion, which translated in hepatic steatosis and liver injury, effects that were rescued by replenishing mGSH with GSH ethyl ester. Overall, mitochondrial cholesterol accumulation disrupts mitochondrial functional performance and the organization of respiratory supercomplexes assembly, which can contribute to oxidative stress and liver injury.</t>
  </si>
  <si>
    <t>The possible role of sex in the biosynthesis of lipids in the Meibomian glands (termed meibogenesis) remains unclear. To determine if there were any major sex-specific differences in the lipid composition of meibomian gland secretions (meibum) and gene expression patterns (GEP) related to meibogenesis, we conducted a study using healthy, age and diet-matched young adult wild-type C57BL/6J mice (2-2.5 month old). Tarsal plates (TP) were surgically excised from the eyelids of mice and subjected to transcriptomic and lipidomic analyses. The GEP were studied using mRNA microarrays. Lipids were extracted with organic solvents and analyzed using liquid chromatography and mass spectrometry. GEP in the TP of female and male mice demonstrated no statistically significant differences in the expression levels of the main protein-coding genes related to lipid metabolism and storage in general, and meibogenesis specifically (such as Elovl, Scd, Fads, Soat, Far, Awat, Acat, Lss, Dhcr, Hmgcr, Hmgcs, Dgat, Bckdh, Dbt, Fasn, and Plin, among others). The meibomian lipid profiles of female and male mice were virtually indistinguishable: all major lipids such as waxes, cholesteryl esters, cholesterol, (O)-acylated omega-hydroxy fatty acids (OAHFA), cholesteryl esters of OAHFA etc., were present in similar ratios. It seems that the major biosynthetic pathways in the Meibomian glands of male and female mice function in a similar fashion and produce secretions of the same overall chemical composition.</t>
  </si>
  <si>
    <t>Mitotane (also termed o,p'DDD) is the most effective therapy for advanced adrenocortical carcinoma (ACC). Mitotaneinduced dyslipidemia is treated with statins. Mitotane and statins are known to exert antiproliferative effects in vitro; however, the effects of statins have never been directly evaluated in patients with ACC and ACC cells, at least to the best of our knowledge. Thus, in this study, we aimed to examine the effects of the rosuvastatin on ACC cells. It has been shown that the combined use of mitotane and statins significantly increases the tumor control rate in patients with ACC; however, it would be of interest to elucidate the molecular mechanisms involved in this potentiation. In this study, we examined the effects of mitotane, rosuvastatin and their combination in NCIH295R human ACC cells using proliferation assays, gene expression analyses and free intracellular cholesterol measurements. The results revealed that mitotane dosedependently reduced cell viability, induced apoptosis and increased intracellular free cholesterol levels, considered as one of the key features of mitotane action, while rosuvastatin alone reduced cell viability and increased apoptosis at high concentrations. We also demonstrated that rosuvastatin potentiated the effects of mitotane by reducing cell viability, inducing apoptosis, increasing intracellular free cholesterol levels, and by decreasing the expression of 3hydroxy3methylglutarylCoA reductase (HMGCR) and ATP binding cassette subfamily a member 1 (ABCA1), genes involved in cholesterol metabolism, and inhibiting steroidogenesis. Collectively, potentiating the effects of mitotane with the use of rosuvastatin may provide novel therapeutic strategies for ACC, given that the combination of these drugs, pending clinical validation, may lead to the better management of ACC.</t>
  </si>
  <si>
    <t>We used the mouse attaching and effacing (A/E) pathogen Citrobacter rodentium, which models the human A/E pathogens enteropathogenic Escherichia coli and enterohemorrhagic E. coli (EPEC and EHEC), to temporally resolve intestinal epithelial cell (IEC) responses and changes to the microbiome during in vivo infection. We found the host to be unresponsive during the first 3 days postinfection (DPI), when C. rodentium resides in the caecum. In contrast, at 4 DPI, the day of colonic colonization, despite only sporadic adhesion to the apex of the crypt, we observed robust upregulation of cell cycle and DNA repair processes, which were associated with expansion of the crypt Ki67-positive replicative zone, and downregulation of multiple metabolic processes (including the tricarboxylic acid [TCA] cycle and oxidative phosphorylation). Moreover, we observed dramatic depletion of goblet and deep crypt secretory cells and an atypical regulation of cholesterol homeostasis in IECs during early infection, with simultaneous upregulation of cholesterol biogenesis (e.g., 3-hydroxy-3-methylglutaryl-coenzyme A reductase [Hmgcr]), import (e.g., low-density lipoprotein receptor [Ldlr]), and efflux (e.g., AbcA1). We also detected interleukin 22 (IL-22) responses in IECs (e.g., Reg3gamma) on the day of colonic colonization, which occurred concomitantly with a bloom of commensal Enterobacteriaceae on the mucosal surface. These results unravel a new paradigm in host-pathogen-microbiome interactions, showing for the first time that sensing a small number of pathogenic bacteria triggers swift intrinsic changes to the IEC composition and function, in tandem with significant changes to the mucosa-associated microbiome, which parallel innate immune responses.IMPORTANCE The mouse pathogen C. rodentium is a widely used model for colonic infection and has been a major tool in fundamental discoveries in the fields of bacterial pathogenesis and mucosal immunology. Despite extensive studies probing acute C. rodentium infection, our understanding of the early stages preceding the infection climax remains relatively undetailed. To this end, we apply a multiomics approach to resolve temporal changes to the host and microbiome during early infection. Unexpectedly, we found immediate and dramatic responses occurring on the day of colonic infection, both in the host intestinal epithelial cells and in the microbiome. Our study suggests changes in cholesterol and carbon metabolism in epithelial cells are instantly induced upon pathogen detection in the colon, corresponding with a shift to primarily facultative anaerobes constituting the microbiome. This study contributes to our knowledge of disease pathogenesis and mechanisms of barrier regulation, which is required for development of novel therapeutics targeting the intestinal epithelium.</t>
  </si>
  <si>
    <t>Shuangyu Tiaozhi Granule (STG) is composed of two kinds of Chinese medicinal herbs in dioscorea, which are used for managing cholesterol levels in patients with hypercholesterolemia in traditional Chinese medicine (TCM). However, the potential molecular mechanisms of administration of STG in hypercholesterolemia remain unknown. In this study, we investigated the effects of STG on hepatic cholesterol metabolism in high cholesterol (HC) diet-induced hypercholesterolemic rat models and simvastatin was used as a positive control. Male Sprague Dawley (SD) rats were fed general or HC diet, respectively. After 4 weeks of feeding, HC diet-induced hypercholesterolemic rats were fed HC diet, STG at 5% (w/w) or 10% (w/w) mixed in the HC diet, or HC diet combined with simvastatin gavages (4 mg.kg(-1).d(-1)) for 4 or 8 weeks. STG treatment decreased body weight gain, liver weight ratio, serum lipids levels and hepatic lipids accumulation in rats fed a HC diet. Moreover, the effects of STG on decreasing body weight and lowering liver cholesterol levels were in dose- and time-dependent. Furthermore, STG or simvastatin treatment decreased the mRNA and protein levels of HMGCR and SREBP-2 in liver. The ACAT-2 and CYP7A1 mRNA expression were significantly decreased in HC diet supplemented with STG, while the mRNA levels of LDLR were markedly increased. STG attenuates hypercholesterolemia via inhibiting SREBP-2 signaling pathway activation and increasing hepatic uptake genes expression, providing a novel idea of TCM keeping cholesterol levels down for the clinical application.</t>
  </si>
  <si>
    <t>BACKGROUND: Statin-induced necrotizing autoimmune myopathy (NAM) has been recently characterized. Herein we report an accurate description of the clinical and histological characteristics of cutaneous rash associated with NAM. PATIENTS AND METHODS: A 61-year-old woman presented a skin rash involving the face, the chest and the back of the hands with heliotropic distribution coupled with proximal symmetrical muscle weakness. Rosuvastatin had been introduced 8 months earlier. Creatinine kinase levels were dramatically raised. Screening for lupus and dermatomyositis antibodies were negative. The cutaneous histology was consistent with neutrophilic lupus while a muscle biopsy revealed no inflammation but showed necrotic and regenerative myofibres. Finally, antibodies directed against 3-hydroxy-3-methylglutaryl-coenzyme A reductase (HMGCR) were found at high levels (1658UA/ml vs. normal&lt;13.0UA/ml), resulting in diagnosis of necrotizing autoimmune myopathy (NAM). Intensive immunosuppressive therapy resulted in excellent improvement. DISCUSSION: NAM is a severe acquired autoimmune myopathy characterised by severe proximal weakness and specific positive antibodies (anti-HMGCR or anti-signal recognition particle). It is classically associated with statin use. Some extra-muscular symptoms have been described in previous studies. We report the third accurate description of cutaneous rash associated with statin-induced NAM involving HMGCR antibodies. The skin rash was evocative of connective tissue disease and our diagnosis was based on immunology and muscle histology. CONCLUSION: Dermatologists must be able to recognise this rare entity of "pseudo-dermatomyositis" and then discontinue statin intake if present and carry out further investigations consisting of muscle biopsy and serological tests.</t>
  </si>
  <si>
    <t>Metabolic disturbances have been implicated in demyelinating diseases including multiple sclerosis (MS). Melatonin, a naturally occurring hormone, has emerged as a potent neuroprotective candidate to reduce myelin loss and improve MS outcomes. In this study, we evaluated the effect of melatonin, at both physiological and pharmacological doses, on oligodendrocytes metabolism in an experimental autoimmune encephalomyelitis (EAE) mouse model of MS. Results showed that melatonin decreased neurological disability scores and enhanced remyelination, significantly increasing myelin protein levels including MBP, MOG, and MOBP. In addition, melatonin attenuated inflammation by reducing pro-inflammatory cytokines (IL-1beta and TNF-alpha) and increasing anti-inflammatory cytokines (IL-4 and IL-10). Moreover, melatonin significantly increased brain concentrations of lactate, N-acetylaspartate (NAA), and 3-hydroxy-3-methylglutaryl-coenzyme-A reductase (HMGCR). Pyruvate dehydrogenase kinase-4 (PDK-4) mRNA and protein expression levels were also increased in melatonin-treated, compared to untreated EAE mice. However, melatonin significantly inhibited active and total pyruvate dehydrogenase complex (PDC), an enzyme under the control of PDK4. In summary, although PDC activity was reduced by melatonin, it caused a reduction in inflammatory mediators while stimulating oligodendrogenesis, suggesting that oligodendrocytes are forced to use an alternative pathway to synthesize fatty acids for remyelination. We propose that combining melatonin and PDK inhibitors may provide greater benefits for MS patients than the use of melatonin therapy alone.</t>
  </si>
  <si>
    <t>Despite its 50-year history, the conventional diet-heart hypothesis holding that dietary saturated fats raise serum cholesterol, and with it, cardiovascular risk, remains controversial. Harsh chemical and physical treatment generates process contaminants, and refined oils raise serum and tissue cholesterol in vivo independent of saturated fat content. We developed an in vitro bioassay for rapidly assessing the influence of oils on cholesterol metabolism in the human liver HepG2 cell line, and tested it using coconut oil (CO) of various stages of refinement. CO was dissolved with dipalmitoyl phosphatidylcholine (DPPC) surfactant, solvent evaporated, and emulsified into fat-free cell culture media. After 24h treatment cellular cholesterol and triacylglycerol increased; HMG-CoA Reductase (HMGCR) increased and CYP7A1 (cholesterol 7alpha-hydroxylase) decreased with sequential processing steps, deacidification, bleaching, deodorization, while fatty acid profiles were not affected. Glycerol-derived process contaminants glycidyl esters and monochloropropandiol (MCPD) increased with processing. Addition of glycidyl or MCPD to virgin CO (VCO) had similar effects to processing, while addition of phenolic antioxidants to fully refined CO reduced HMGCR and increased CYP7A1. We conclude that harsh processing creates contaminants that raise cholesterol levels in vitro, consistent with a role as a contributing atherosclerotic factor.</t>
  </si>
  <si>
    <t>Accumulation of cholesterol is a well-known feature in cancer. Preclinical studies suggest the contribution of various cholesterol regulators in CRC. However, their clinical relevance remains poorly understood. The aim of the present study is to evaluate the expression of these modulators in CRC and elucidate their diagnostic and prognostic value. mRNA levels of HMGCR, SREBF2, NR1H3 and NR1H2 were downregulated in tumors in local and TCGA cohort. The expression of LDLR, ABCA1 and SCARB1 was not consistent in the two cohorts. Western Blot analysis showed the increased levels of LDLR and reduced levels of LXR in early stage patients. Tumoral SREBP2 levels were enhanced in early stage whereas decreased in late stage. The individual expression of HMGCR, SREBF2, NR1H3 and NR1H2 did not have the potential to be used as independent prognostic marker, however, the combined expression of these genes associated with poor clinical outcome independent of lymph node metastasis, distant metastasis and advanced stage. This work sheds light on deregulation of cholesterol uptake and efflux pathways and provides novel leads in the development of biomarkers and therapeutic regimens that can detect and target CRC at initial stages.</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</si>
  <si>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4.0x10(-14)) for the ACLY score and 0.836 (95% CI, 0.81 to 0.87; P = 3.9x10(-19))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</si>
  <si>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OBJECTIVES: The aim of this study is to analyze the prevalence of myositis-specific autoantibodies (MSAs) and to elucidate their associations with clinical features in Chinese patients with polymyositis (PM) and dermatomyositis (DM). METHODS: Twelve subsets of MSAs including anti-Mi-2, anti-TIF1-gamma, anti-MDA5, anti-NXP2, anti-SAE1, anti-SRP, anti-Jo-1, anti-PL-7, anti-PL-12, anti-EJ, anti-OJ, and anti-HMGCR antibodies were tested. Four hundred and ninety-seven PM/DM patients were enrolled. Clinical features and laboratory data were collected. The frequency of MSAs and the correlations with clinical phenotypes were calculated by SPSS 21.0. RESULTS: MSAs were present in 65.4% in PM/DM patients. Anti-TIF1-gamma (14.3%), anti-MDA5 (12.5%), and anti-Jo-1 (10.1%) were the three commonest MSAs. Anti-SAE1 (OR 14.877, 95% CI 1.427-155.074), anti-SRP (OR 4.339, 95% CI 1.529-12.312) and anti-TIF1-gamma (OR 2.790, 95% CI 1.578-4.935) were associated with dysphagia. In contrast, anti-MDA5 (OR 0.356, 95% CI 0.148-0.856) might decrease the frequency of this manifestation. Interstitial lung disease (ILD) was observed more frequently in patients carrying anti-EJ (OR 14.202, 95% CI 1.696-118.902), anti-Jo-1 (OR 11.111, 95% CI 3.306-37.335), and anti-MDA5 (OR 3.109, 95% CI 1.578-6.128). On the contrary, anti-Mi-2 (OR 0.180, 95% CI 0.055-0.589), anti-TIF1-gamma (OR 0.163, 95% CI 0.080-0.333), and anti-HMGCR (OR 0.058, 95% CI 0.007-0.451) were protective factors against developing ILD. Anti-TIF1-gamma was an independent risk factor for cancer-associated myositis (OR 4.237, 95% CI 1.712-10.487). CONCLUSIONS: PM/DM patients had high frequencies of MSAs. Several MSAs were independent factors in determining unique clinical phenotypes.</t>
  </si>
  <si>
    <t>During the spring and summer of 2010, the Deepwater Horizon (DWH) oil well released over three million barrels of crude oil into the Gulf of Mexico. As the oil dispersed it contaminated ecosystems that support numerous Gulf species including mahi-mahi (Coryphaena hippurus). The timing of the spill, and location of the surface slick, coincided with the spawning of many species in the region, raising concerns over embryonic and larval exposure. Numerous abnormalities due to crude oil exposure have been documented in fish early life stages, including cardiotoxicity; however, knowledge of the molecular mechanisms that cause these phenotypes is still limited. Several transcriptomic studies have presented cholesterol biosynthesis as one of the top enriched pathways following PAH exposure. In this study we exposed mahi-mahi embryos to DWH oil collected from the surface slick. At exposures ranging from summation operatorPAH 1.69mug/L to summation operatorPAH 5.99mug/L, the resulting larvae demonstrated significant increases in farnesyl-diphosphate farnesyltransferase 1 (fdft1) and an upward trend in 3-Hydroxy-3-Methylglutaryl-CoA Reductase (hmgcr) expression, genes that encode key enzymes in the cholesterol biosynthetic pathway. In addition to the increased expression of genes in cholesterol biosynthetic pathway, a significant decrease in total cholesterol was observed in larval homogenates, at summation operatorPAH 8.3mug/L. These data confirm earlier transcriptomic studies and show that oil may diminish cholesterol and adversely impact numerous cellular functions due to altered membrane stability.</t>
  </si>
  <si>
    <t>During intrinsic cholesterol formation 3-hydroxy-3-methylgutaryl coenzyme A reductase (HMGCR) converts HMGCoA to mevalonate, in biosynthetic cascade of cholesterol. Statins, competitive inhibitors of HMGCR, now-a-days commonly used to lower the blood-cholesterol level in the hyper-cholesterolemic patients. Lovastatin, one of the most potent natural statins, was produced from wild-type indigenous isolate Aspergillus terreus PU-PCSIR-1, through solid state fermentation (SSF). This study was carried out to investigate different parameters influencing lovastatin production such as pH, carbon source, nitrogen source and media components etc. Each parameter was investigated separately to optimize lovastatin production. Maximum yield of 2860mg/Kg of total lovastatin, comprising 1700 and 1160mg/Kg of hydroxy and lactone forms respectively, was achieved after incubating for 14 days, pH 5.5 and at 28 degrees C. The integrity of biotechnologically-produced lovastatin was analyzed using high performance liquid chromatography (HPLC). Lovastatin was purified by preparative HPLC, and was characterized by FT-IR and LC-MS analyses. The study revealed that A. terreus PU-PCSIR-1 has been proved to be a potent strain for the production of lovastatin that has great pharmaceutical and commercial applications.</t>
  </si>
  <si>
    <t>In mammalian cells, human 3-hydroxy-3-methylglutaryl coenzyme A reductase (HMGCR), a rate-limiting endoplasmic reticulum (ER) bonded enzyme, plays a central role in the cholesterol homeostasis via the negative feedback mechanism. The present study indicates that the interactions of novel peptides with the catalytic domain of HMGCR, provides an alternative therapeutic candidate for reducing cholesterol. The potential natural origin of HMGCR peptide inhibitors were filtered from the peptide library using the molecular docking, which revealed three strong candidates for inhibition. This information was used for synthesizing peptides, which were evaluated for inhibition against HMGCR. The stronger docking interactions were confirmed by experimental dissociation constant (KD) values of 9.1x10(-9)M, 1.4x10(-8)M and 1.2x10(-8)M for peptides NALEPDNRIESEGG (Pep-1), NALEPDNRIES (Pep-2) and PFVKSEPIPETNNE (Pep-3) respectively. The immunological based interactions show a strong evidence of peptide-HMGCR complexes. The LDL uptake showed enhancements after treatments with peptides in the extracellular environment of HepG2 cells, which was further, corroborated through increase in the immunofluorescence signal of the localized LDL-R protein expression on the cell membrane. The results showed that the mRNA and protein expression of transcription factors were significantly up-regulated showing regulation of cholesterol biosynthesis in peptide treated HepG2 cells. The binding of transcription factors, sterol regulatory element (SRE) and cAMP-response element (CRE) on HMGCR promotor further confirms the cholesterol biosynthesis regulation. All the above results suggested a key role of peptide/s in alleviating cholesterol accumulation in tissue via inhibition of rate-limiting HMGCR enzyme.</t>
  </si>
  <si>
    <t>3-Hydroxy-3-methylglutaryl coenzyme A reductase is associated with monitoring cholesterol levels. The presence of the single-nucleotide polymorphism rs3846662 introduces alternative splicing at exon 13; the exclusion of this exon leads to a reduction in total cholesterol levels. Lower cholesterol levels are linked to a reduction in Alzheimer's disease (AD) risk. The major allele of rs3846662, which encourages the splicing of exon 13, has recently been shown to act as a preventative allele for AD, especially in women. The purpose of our research was to replicate and confirm this finding. Using logistic regressions and survival curves, we found a significant association between AD and rs3846662, with a stronger association in individuals who carry the APOE e4 allele, supporting previously published work. The effect of rs3846662 on women is insignificant in our cohort. We confirmed that rs3846662 is associated with reduced risk for AD without gender differences; however, we failed to detect association between rs3846662 and delayed mild cognitive impairment conversion to AD for either of the APOE e4 allelic groups.</t>
  </si>
  <si>
    <t>Necrotising autoimmune myopathy (NAM) is an immune-mediated myopathy that may be associated with statin use, malignancy or an autoimmune connective tissue disease, but it can also be idiopathic. Anti-hydroxy-3-methylglutaryl-coenzyme A reductase (HMGCR) myopathy is an extremely rare side effect of statin use, occurring in approximately 2-3 out of every 100 000 patients who use statins. Patients typically present with subacute proximal muscle weakness and creatine kinase levels &gt;10 times the upper limit of normal. The diagnosis is suggested by muscle biopsy showing necrotic fibres with minimal inflammation along with positive anti-HMGCR antibodies. Treatment nearly always requires multiple immunosuppressive agents, the earlier use of which is associated with improved outcomes. Reports of statin-induced NAM leading to heart failure are limited. We present the case of a 69-year-old woman with statin-induced NAM who presented with acute systolic heart failure. Early initiation of high-dose corticosteroids and IVIG resulted in significant improvement in her symptoms.</t>
  </si>
  <si>
    <t>Clinical and animal studies have indicated that hypercholesterolemia has intrauterine developmental origin. Our previous studies showed that prenatal caffeine exposure (PCE) increased the serum total cholesterol (TCH) levels in adult offspring rats. This study investigates the intrauterine programming mechanism of PCE male offspring rats susceptible to adult hypercholesterolemia. Pregnant Wistar rats were intragastrically administered caffeine (30, 60, and 120 mg/kgd) from gestational days (GD) 9 to 20. Male offspring were sacrificed under anesthesia at GD20 and postnatal week (PW) 12, and the serum and liver were collected. The effects of caffeine (0-100 muM, 24 h) on the expression of cholesterol synthesis related genes and their epigenetic mechanisms were confirmed in L02 cells. The results showed that PCE induced higher levels of serum TCH, LDL-C and higher ratios of TCH/HDL-C and LDL-C/HDL-C. Furthermore, the high levels of histone acetylation (via H3K14ac and H3K27ac) and the expression of genes (Srebf2, Hmgcr, Hmgcs1) were responsible for cholesterol synthesis. The results of PCE offspring in utero and the data in vitro exhibited similar changes, and accompanied by the reduced expression of adenosine A2A receptor (A2AR), cyclic adenosine monophosphate (cAMP), sirtuin1 and protein kinase A (PKA). These changes could be reversed by A2AR agonist (CGS-21680), cAMP agonist (forskolin) and sirtuin1 agonist (resveratrol). Therefore, our results confirmed that caffeine could enhance histone acetylation and expression levels of genes responsible for cholesterol synthesis via inhibiting the A2AR/cAMP/PKA pathway and down-regulating sirtuin1, which continued throughout adulthood and elevated hepatic cholesterol synthesis and hypercholesterolemia in the male offspring rats.</t>
  </si>
  <si>
    <t>OBJECTIVE: To determine the safety of proprotein convertase subtilisin/kexin type 9 (PCSK9) inhibitors in patients with statin-associated anti-3-hydroxy-3-methlyglutaryl coenzyme A reductase (anti-HMGCR)-positive immune-mediated necrotizing myopathy (IMNM). METHODS: Muscle strength was assessed in anti-HMGCR-positive patients at each visit before and after initiation of PCSK9 inhibitors. The trends in creatine kinase (CK) levels and serum anti-HMGCR antibody titers were monitored over time. RESULTS: Among 122 anti-HMGCR-positive patients, we identified 8 patients who were receiving PCSK9 inhibitors for hyperlipidemia. Patients were followed up for an average of 1.5 years (range 3-37 months), and none exhibited reduction in muscle strength. The mean +/- SD CK level prior to the initiation of PCSK9 inhibitors was 956 +/- 1,137 IU/liter, which was reduced to 419 +/- 393 IU/liter at their last visit. Anti-HMGCR antibody titers followed a similar trend. Notably, in 2 patients, the initiation of the lipid-lowering medication was followed by unanticipated spontaneous clinical improvement and reduction in immunosuppression. CONCLUSION: PCSK9 inhibitors are safe for long-term use as a cholesterol-lowering agent in patients with statin-associated IMNM.</t>
  </si>
  <si>
    <t>Immune-mediated necrotising myopathy (IMNM) is a relatively recently described form of idiopathic inflammatory myopathy (IIM) that is characterised by progressive proximal weakness and few extra-muscular manifestations. Prominent myonecrosis, muscle fibre regeneration and a relative paucity of intramuscular lymphocytes are seen histologically. Immunological mechanisms are believed to underpin the pathogenesis, and intense immunotherapy is frequently required. Disease is often severe and neuromuscular recovery may be poor. Recently there has been an impressive international research effort to understand and characterise this emerging condition, although much remains unknown. Significant advances in the field include the discovery of specific autoantibodies, increased understanding of the risk factors, clinical characteristics and treatment options owing to a wealth of observational studies, and the development of novel classification criteria. Herein we review the current evidence regarding the pathophysiology, clinical presentation, histological features and serological profiles associated with this condition. Diagnostic approaches are discussed, including the role of muscle MRI and antibodies targeting 3hydroxy-3-methylglutaryl-CoA reductase (HMGCR) and signal-recognition peptide (SRP), and a review of current treatment recommendations is provided.</t>
  </si>
  <si>
    <t>With great changes in people's lifestyles, the incidence of hyperlipidaemia has dramatically increased in recent years. Numerous studies have demonstrated that natural polysaccharides have lipid lowering effects. In this review, the causes and mechanisms of hyperlipidaemia are discussed in order to better understand how polysaccharides alleviate hyperlipidaemia. Natural polysaccharides reduce triglyceride levels through ATGL-(PPAR-alpha)/(PGC-1alpha), (SREBP-1c)-ACC/FAS and ACC-CPT1 signal pathways, and exert cholesterol lowering effects via (SREBP-2)-HMGCR and bile acid biosynthesis pathways. Activation of adenosine monophosphate-activated protein kinase (AMPK) is the key factor that mediated the simultaneous regulation of both glucose and lipid metabolism by polysaccharides. The new discovery of polysaccharides increasing the production of endogenous H2S, an important physiological gaseous signaling molecule, is also discussed. Collectively, the current available data suggest that natural polysaccharides could be potentially developed as new and safe lipid-lowering drugs; yet further mechanistic and clinical studies are required during this long-term process.</t>
  </si>
  <si>
    <t>We aimed to ascertain the mechanism underlying the effects of acteoside (ACT) from Ligustrum robustum (Roxb.) Blume (Oleaceae) on lipid metabolism and synthesis. ACT, a water-soluble phenylpropanoid glycoside, is the most abundant and major active component of L. robustum; the leaves of L. robustum, known as kudingcha (bitter tea), have long been used in China as an herbal tea for weight loss. Recently, based on previous studies, our team reached a preliminary conclusion that phenylpropanoid glycosides from L. robustum most likely contribute substantially to reducing lipid levels, but the mechanism remains unclear. Here, we conducted an in silico screen of currently known phenylethanoid glycosides from L. robustum and attempted to explore the hypolipidemic mechanism of ACT, the representative component of phenylethanoid glycosides in L. robustum, using RNA-seq technology, quantitative real-time PCR (qPCR) and Western blotting. First, the screening results for six compounds were docked with 15 human protein targets, and 3 of 15 protein targets were related to cardiovascular diseases. Based on previous experimental data and docking results, we selected ACT, which exerted positive effects, for further study. We generated a lipid accumulation model using HepG2 cells treated with a high concentration of oleic acid and then extracted RNA from cells treated for 24 h with 50 mumol/L ACT. Subsequently, we performed a transcriptomic analysis of the RNA-seq results, which revealed a large number of differentially expressed genes. Finally, we randomly selected some genes and proteins for further validation using qPCR and Western blotting; the results agreed with the RNA-seq data and confirmed their reliability. In conclusion, our experiments proved that ACT from L. robustum alters lipid metabolism and synthesis by regulating the expression of multiple genes, including Scarb1, Scarb2, Srebf1, Dhcr7, Acat2, Hmgcr, Fdft1, and Lss, which are involved several pathways, such as the glycolytic, AMPK, and fatty acid degradation pathways.</t>
  </si>
  <si>
    <t>A 10-week growth trial was conducted to investigate the effects of replacing dietary fishmeal with plant proteins on nutrition metabolism, immunity, inflammation and apoptosis responses in liver tissues of Japanese seabass, Lateolabrax japonicas (initial body weight=10.42+/-0.01g). Two isonitrogenous and isoenergetic diets were formulated. A basal diet containing 54% fishmeal (FM), whereas another diet was prepared by totally replacing FM with a plant protein blend (PP) composed with soybean protein concentrate and cottonseed protein concentrate. Although essential amino acids, fatty acids, and available phosphorus had been balanced according to the FM diet profile, the significantly lower growth performance, metabolic disorder, and fatty liver symptom were observed in the PP group. Compared with the FM group, fish in the PP group showed significantly lower plasma free EAA level and PPV. Glucose metabolism disorder was expressed as the uncontrollable fasting glycolysis and pyruvate aerobic oxidation at postprandial 24h with significantly up-regulated GK, PK and PDH genes expression, which potentially over-produced acetyl-CoA as the substrate for protein and lipid synthesis. Significantly reduced plasma GLU, but increased GC level, along with very significantly reduced liver GLY storage could be observed in the PP group. Plasma TG and hepatic NEFA contents were significantly decreased, but the hepatic TC content was very significantly increased in the PP group, in addition, hepatocyte vacuolation appeared. The significantly up-regulated cholesterol synthesis gene (HMGCR) expression but down-regulated bile acid synthesis gene (CYP7A1) expression could be the main reason for the fatty liver induced by cholesterol accumulation. The reduced plasma IgM content accompanied by the up-regulated mRNA levels of pro-inflammatory cytokines (TNFalpha and IL1beta) and activated apoptosis signals of liver tissues were found in the PP group. The hyperthyroidism (higher plasma T3 and T4) and the accelerated energy metabolism rate decreased the growth performance in the PP group. The activated p65NF-kB may promote the hepatocytes apoptosis via the extrinsic pathway (caspase8/caspase3). Simultaneously, a "self-saving" response could be observed that activated cAMP promoted the lipolysis/beta-oxidation process and up-regulated gene expression of anti-inflammatory cytokine IL10 via promoting CREB expression, further inhibited the over-phosphorylation of JNK protein, which might impede the intrinsic apoptosis pathway (caspase9/caspase3). In conclusion, the nutrient and energy metabolic disorder induced fatty liver related to the cholesterol accumulation in Japanese seabass fed full PP diet, which was under the regulation by cAMP-JNK/NF-kB-caspase signaling pathway. The hemostasis phosphorylation of JNK protein protected the liver tissues from more serious damage.</t>
  </si>
  <si>
    <t>Ulmus macrocarpa Hance as an oriental medicinal plant has shown enormous potential for the treatment of several metabolic disorders in Korea. Hyperlipidemia, which is characterized by the excess accumulation of lipid contents in the bloodstream, may lead to several cardiovascular diseases. Therefore, in this study, anti-hyperlipidemic potential of U. macrocarpa water extract (UME) was examined in vitro and in vivo using HepG2 cells and experimental rats, respectively. The hyperlipidemia in experimental rats was induced by the high-cholesterol diet (HCD) followed by oral administration of various concentrations (25, 50 and 100 mg/kg) of UME for 6 weeks. As a result, the UME significantly improved the biochemical parameters such as increased the level of triglyceride, total cholesterol, and low-density lipoprotein cholesterol as well as reduced the high-density lipoprotein cholesterol in the HCD-fed rats. In addition, UME also prevented lipid accumulation through regulating AMPK activity and lipid metabolism proteins (ACC, SREBP1 and HMGCR) in the HCD-fed rats as compared to the controls. Moreover, similar pattern of gene expression levels was confirmed in oleic acid (OA)-treated HepG2 cells. Taken together, our results indicate that UME prevents hyperlipidemia via activating the AMPK pathway and regulates lipid metabolism. Thus, based on the above findings, it is estimated that UME could be a potential therapeutic agent for preventing the hyperlipidemia.</t>
  </si>
  <si>
    <t>BACKGROUND: Breast cancer is a neoplastic disease with high morbidity and mortality in women worldwide. Breast cancer stem cells (CSCs) have a significant function in tumor growth, recurrence, and therapeutic resistance. Thus, CSCs have been pointed as targets of new therapies for breast cancer. Herein, we aimed to repurpose certain drugs as breast CSC-targeting agents. METHODS: We compared a consensus breast CSC signature with the transcriptomic changes that were induced by over 1300 bioactive compounds using Connectivity Map. The effects of the selected drugs on SOX2 promoter transactivation, SOX2 expression, viability, clonogenicity, and ALDH activity in breast cancer cells were analyzed by luciferase assay, western blot, MTT assay, mammosphere formation assay, and ALDEFLUOR(R) test, respectively. Gene Set Enrichment Analysis (GSEA) was performed using the gene expression data from mammary tumors of mice that were treated with lovastatin. RESULTS: Five drugs (fasudil, pivmecillinam, ursolic acid, 16,16-dimethylprostaglandin E2, and lovastatin) induced signatures that correlated negatively with the query CSC signature. In vitro, lovastatin inhibited SOX2 promoter transactivation, and reduced the efficiency of mammosphere formation and the percentage of ALDH(+) cells. Mevalonate mitigated the effects of lovastatin, suggesting that the targeting of CSCs by lovastatin was mediated by the inhibition of its reported target, 3-hydroxy-3-methyl-glutaryl-coenzyme A reductase (HMGCR). By GSEA, lovastatin downregulated genes that are involved in stemness and invasiveness in mammary tumors, corroborating our in vitro findings. CONCLUSION: Lovastatin is a breast CSC-targeting drug. The inhibition of HMGCR might develop new adjuvant therapeutic strategies for breast tumors.</t>
  </si>
  <si>
    <t>OBJECTIVES: Idiopathic inflammatory myopathies (IIM) are a spectrum of rare autoimmune diseases characterised clinically by muscle weakness and heterogeneous systemic organ involvement. The strongest genetic risk is within the major histocompatibility complex (MHC). Since autoantibody presence defines specific clinical subgroups of IIM, we aimed to correlate serotype and genotype, to identify novel risk variants in the MHC region that co-occur with IIM autoantibodies. METHODS: We collected available autoantibody data in our cohort of 2582 Caucasian patients with IIM. High resolution human leucocyte antigen (HLA) alleles and corresponding amino acid sequences were imputed using SNP2HLA from existing genotyping data and tested for association with 12 autoantibody subgroups. RESULTS: We report associations with eight autoantibodies reaching our study-wide significance level of p&lt;2.9x10(-5). Associations with the 8.1 ancestral haplotype were found with anti-Jo-1 (HLA-B*08:01, p=2.28x10(-53) and HLA-DRB1*03:01, p=3.25x10(-9)), anti-PM/Scl (HLA-DQB1*02:01, p=1.47x10(-26)) and anti-cN1A autoantibodies (HLA-DRB1*03:01, p=1.40x10(-11)). Associations independent of this haplotype were found with anti-Mi-2 (HLA-DRB1*07:01, p=4.92x10(-13)) and anti-HMGCR autoantibodies (HLA-DRB1*11, p=5.09x10(-6)). Amino acid positions may be more strongly associated than classical HLA associations; for example with anti-Jo-1 autoantibodies and position 74 of HLA-DRB1 (p=3.47x10(-64)) and position 9 of HLA-B (p=7.03x10(-11)). We report novel genetic associations with HLA-DQB1 anti-TIF1 autoantibodies and identify haplotypes that may differ between adult-onset and juvenile-onset patients with these autoantibodies. CONCLUSIONS: These findings provide new insights regarding the functional consequences of genetic polymorphisms within the MHC. As autoantibodies in IIM correlate with specific clinical features of disease, understanding genetic risk underlying development of autoantibody profiles has implications for future research.</t>
  </si>
  <si>
    <t>OBJECTIVE: The statin family of cholesterol-lowering drugs has been shown to induce tumor-specific apoptosis by inhibiting the rate-limiting enzyme of the mevalonate (MVA) pathway, HMG-CoA reductase (HMGCR). Accumulating evidence suggests that statin use may delay prostate cancer (PCa) progression in a subset of patients; however, the determinants of statin drug sensitivity in PCa remain unclear. Our goal was to identify molecular features of statin-sensitive PCa and opportunities to potentiate statin-induced PCa cell death. METHODS: Deregulation of HMGCR expression in PCa was evaluated by immunohistochemistry. The response of PCa cell lines to fluvastatin-mediated HMGCR inhibition was assessed using cell viability and apoptosis assays. Activation of the sterol-regulated feedback loop of the MVA pathway, which was hypothesized to modulate statin sensitivity in PCa, was also evaluated. Inhibition of this statin-induced feedback loop was performed using RNA interference or small molecule inhibitors. The achievable levels of fluvastatin in mouse prostate tissue were measured using liquid chromatography-mass spectrometry. RESULTS: High HMGCR expression in PCa was associated with poor prognosis; however, not all PCa cell lines underwent apoptosis in response to treatment with physiologically-achievable concentrations of fluvastatin. Rather, most cell lines initiated a feedback response mediated by sterol regulatory element-binding protein 2 (SREBP2), which led to the further upregulation of HMGCR and other lipid metabolism genes. Overcoming this feedback mechanism by knocking down or inhibiting SREBP2 potentiated fluvastatin-induced PCa cell death. Notably, we demonstrated that this feedback loop is pharmacologically-actionable, as the drug dipyridamole can be used to block fluvastatin-induced SREBP activation and augment apoptosis in statin-insensitive PCa cells. CONCLUSION: Our study implicates statin-induced SREBP2 activation as a PCa vulnerability that can be exploited for therapeutic purposes using clinically-approved agents.</t>
  </si>
  <si>
    <t>Lipid accumulation is a vital event in the progression of diabetic nephropathy. 1,25-Dihydroxyvitamin D3 (1alpha,25(OH)2 D3 ) is considered to have a protective effect on diabetic nephropathy. However, it remains unclear whether 1alpha,25(OH)2 D3 can inhibit lipid accumulation, and the potential mechanisms responsible for lipid metabolism are incompletely understood. In this study, we evaluated the effects of 1alpha,25(OH)2 D3 on lipid metabolism in high glucose-exposed rat renal tubular epithelial NRK-52E cells. Results indicated that high glucose-enhanced lipid accumulation in NRK-52E cells and 1alpha,25(OH)2 D3 can remarkably decrease high glucose-induced lipid accumulation. Western blot showed that 1alpha,25(OH)2 D3 alleviated high glucose-induced upregulation of sterol regulatory element-binding protein-1c (SREBP-1c) and SREBP2, along with their established target genes fatty acid synthase (FASN) and hydroxymethylglutaryl CoA reductases (HMGCR). Overall, these findings suggest that 1alpha,25(OH)2 D3 downregulated the expressions of SREBPs to inhibit high glucose-induced lipid accumulation, which provides new sights into the protective effects of 1alpha,25(OH)2 D3 on diabetic nephropathy.</t>
  </si>
  <si>
    <t>Well-fed prepuberal Holstein bulls had larger testes, earlier puberty, higher LH, testosterone and IGF-1, earlier and more proliferating and differentiating Sertoli cells, and greater sperm production potential. The objective was to determine effects of pre-pubertal nutrition on mRNA expression of testicular genes. Holstein bull calves were fed high or low diets (20 or 12% crude protein, respectively and 71.6 or 64.4% Total Digestible Nutrients) from 2 wk, castrated at 8, 16, 24 and 32 wk and testicular mRNA extracted and sequenced. Differential expression of genes mainly occurred at 16 and 24 wk. At 16 wk, functional analysis (DAVID) of DE mRNA revealed common biological processes including "cholesterol" and "fatty acid biosynthesis," with most genes (including HMGCR, HMGCS1, HSD17) upregulated in high-diet bulls (P &lt; 0.05). Major pathways enriched at 16 wk were "cholesterol biosynthesis", "steroid metabolism" and "activation of gene expression by Sterol regulatory element binding protein (SREBP)" (P &lt; 0.05). In high-diet bulls, mature Sertoli cell marker Connexin 43, was upregulated at 16 wk and immature Sertoli cell marker (AMH) downregulated at 24 wk. There was an indirect interaction between insulin family receptor and most upregulated cholesterol biosynthesis genes. Pre-pubertal nutrition enhanced testicular cholesterol/steroid biosynthesis and Sertoli cell maturation.</t>
  </si>
  <si>
    <t>BACKGROUND: Pinto beans contain multiple active agents such as polyphenols, flavonoids, and saponins, and have been shown to lower cholesterol, but the mechanisms involved in this effect have not been explored. OBJECTIVE: This study was to investigate the changes in cholesterol metabolism in response to whole pinto beans (wPB) and their hulls (hPB) supplemented into a diet rich in saturated fat and the molecular mechanisms potentially responsible for these effects in hamsters. METHODS: Forty-four 9-wk-old male Golden Syrian hamsters were randomly assigned to 4 diet groups (n = 11), including a 5% (wt:wt) fat diet [normal-fat diet (NF)], a 15% (wt:wt) fat diet [diet rich in saturated fat (HSF), saturated fatty acids accounted for 70% of total fatty acids], or HSF supplemented with 5% (wt:wt) wPB or 0.5% (wt:wt) hPB for 4 wk. Plasma, liver, intestinal, and fecal samples were collected to evaluate multiple cholesterol markers and gene targets. RESULTS: The plasma non-high-density lipoprotein (non-HDL) concentration was significantly reduced in the wPB- and hPB-supplemented groups by 31.9 +/- 3.5% and 53.6 +/- 3.2%, respectively, compared with the HSF group (P &lt; 0.01), to concentrations comparable with the NF group. The wPB-supplemented hamsters had significantly lower liver cholesterol (45.1%, P &lt; 0.001) and higher fecal cholesterol concentrations (94.8%, P = 0.001) than those fed the HSF. The expressions of hepatic 3-hydroxy-3-methylglutaryl CoA reductase (Hmgcr) and small intestinal acyl-coenzyme A: cholesterol acyltransferase 2 (Acat2) were significantly decreased in animals administered wPB (by 89.1% and 63.8%, respectively) and hPB (by 72.9% and 47.7%, respectively) compared with their HSF-fed counterparts (P &lt; 0.05). The wPB normalized the expression of Acat2 to the level of the NF group. CONCLUSION: Pinto beans remediated high cholesterol induced by HSF in male hamsters by decreasing hepatic cholesterol synthesis and intestinal cholesterol absorption, effects which were partially exerted by the hulls.</t>
  </si>
  <si>
    <t>The function of regulatory T (Treg) cells depends on lipid oxidation. However, the molecular mechanism by which Treg cells maintain lipid metabolism after activation remains elusive. Liver kinase B1 (LKB1) acts as a coordinator by linking cellular metabolism to substrate AMP-activated protein kinase (AMPK). We show that deletion of LKB1 in Treg cells exhibited reduced suppressive activity and developed fatal autoimmune inflammation. Mechanistically, LKB1 induced activation of the mevalonate pathway by upregulating mevalonate genes, which was essential for Treg cell functional competency and stability by inducing Treg cell proliferation and suppressing interferon-gamma and interleukin-17A expression independently of AMPK. Furthermore, LKB1 was found to regulate intracellular cholesterol homeostasis and to promote the mevalonate pathway. In agreement, mevalonate and its metabolite geranylgeranyl pyrophosphate inhibited conversion of Treg cells and enhanced survival of LKB1-deficient Treg mice. Thus, LKB1 is a key regulator of lipid metabolism in Treg cells, involved in optimal programming of suppressive activity, immune homeostasis, and tolerance.</t>
  </si>
  <si>
    <t>During embryonic gonad coalescence, primordial germ cells (PGCs) follow a carefully choreographed migratory route circumscribed by guidance signals towards somatic gonadal precursor cells (SGPs). In Drosophila melanogaster, SGP-derived Hedgehog (Hh), which serves as a guidance cue for the PGCs, is potentiated by mesodermally restricted HMGCoA-reductase (Hmgcr) and the ABC transporter Multi-drug-resistant-49 (Mdr49). Given the importance of cholesterol modification in the processing and long-distance transmission of the Hh ligand, we have analyzed the involvement of the Niemann-Pick disease type C-1a (NPC1a) protein, a cholesterol transporter, in germ cell migration and Hedgehog signaling. We show that mesoderm-specific inactivation of Npc1a results in germ cell migration defects. Similar to Mdr49, PGC migration defects in the Npc1a embryos are ameliorated by a cholesterol-rich diet. Consistently, reduction in Npc1a weakens the ability of ectopic HMG Coenzyme A reductase (Hmgcr) to induce germ cell migration defects. Moreover, compromising Npc1a levels influences Hh signaling adversely during wing development, a process that relies upon long-range Hh signaling. Last, doubly heterozygous embryos (Mdr49/Npc1a) display enhanced germ cell migration defects when compared with single mutants (Npc1a/+ or Mdr49/+), supporting cooperative interaction between the two.</t>
  </si>
  <si>
    <t>Aims: Epidemiological studies and experimental data from rodent models have reported a non-linear relationship between consumption of alcohol and cardiovascular disease (CVD) risk that suggests that light-to-moderate drinking as opposed to excessive consumption may provide some cardiovascular benefits. The present study examined potential mechanisms by which moderate alcohol consumption may provide a protective effect against CVD. Short summary: Wistar rats exposed for 3 months to a 20% ethanol intermittent-access voluntary drinking paradigm displayed a reduction in epididymal fat, blood glucose and non-HDL and total cholesterol. These effects were accompanied by decreased expression of Hmgcr, Srebp-2, Cox-2 and RelA, indicating downregulation of genes involved in cholesterol synthesis and inflammation. Methods: Twenty-four male Wistar rats voluntarily consumed a 20% v/v ethanol solution on alternate days for 13 weeks (ethanol-treated) or were given access to water alone (non-ethanol-exposed control). Results: There was no difference in body weight gain between the two groups, however, epididymal fat weight was lower in ethanol-fed rats (P = 0.030). Blood glucose, total cholesterol, non-high-density lipoprotein (HDL) and oxidized low-density lipoprotein (LDL) levels were lower in the ethanol group compared to controls (P &lt; 0.05). There was a significant reduction in the expression of hydroxymethylglutaryl-coenzyme A reductase and sterol regulatory element-binding protein-2 in ethanol-treated rats (P &lt; 0.05), suggesting that ethanol may have lowered cholesterol levels via downregulation of genes involved in cholesterol synthesis. Paraoxonase-1, which is associated with inhibition of LDL cholesterol oxidation, was upregulated in the ethanol group (P = 0.029). Ethanol-treated rats exhibited significantly lower levels of high-mobility box group protein 1 (P &lt;/= 0.05). Cyclooxygenase-2 and RelA gene expression were significantly lower in ethanol-treated rats (P &lt; 0.05), indicating possible anti-inflammatory effects. Conclusions: These findings suggest that moderate ethanol consumption may potentially contribute to improved cardiovascular outcomes by reducing body fat, improving blood cholesterol and blood glucose, and modulation of gene expression involved in inflammation and/or cholesterol synthesis.</t>
  </si>
  <si>
    <t>In this study, the mechanism by which GSK-3beta regulates protein synthesis and lipid deposition was investigated in zebrafish (Danio rerio). The vector of pEGFP-N1-GSK-3beta was constructed and injected into the muscle of zebrafish. It was found that the mRNA and protein expression of tuberous sclerosis complex 2 (TSC2) was significantly increased. However, the mRNA and protein expression of mammalian target of rapamycin (mTOR), p70 ribosomal S6 kinase 1 (S6K1), and 4E-binding protein 1 (4EBP1) was significantly decreased by the pEGFP-N1-GSK-3beta vector in the muscle of zebrafish. In addition, the mRNA and protein expression of beta-catenin, CCAAT/enhancer binding protein alpha (C/EBPalpha), and peroxisome proliferators-activated receptor gamma (PPARgamma) was significantly decreased, but the mRNA expression of fatty acid synthase (FAS), acetyl-CoA carboxylase (ACC), ATP-citrate lyase (ACL), and HMG-CoA reductase (HMGCR) was significantly increased by the pEGFP-N1-GSK-3beta vector. The activity of FAS, ACC, ACL, and HMGCR as well as the content of triglyceride (TG), total cholesterol (TC), and nonesterified fatty acids (NEFA) were significantly increased by the pEGFP-N1-GSK-3beta vector in the muscle of zebrafish. The content of free amino acids Arg, Lys, His, Phe, Leu, Ile, Val, and Thr was significantly decreased by the pEGFP-N1-GSK-3beta vector. The results indicate that GSK-3beta may participate in regulating protein synthesis via TSC2/mTOR signaling and regulating lipid deposition via beta-catenin in the muscle of zebrafish (Danio rerio).</t>
  </si>
  <si>
    <t>Heat shock protein 90 (HSP90) has been reported to promote the growth and inhibit apoptosis of hepatocellular carcinoma (HCC) cells. However, the underlying mechanisms are not fully understood. Immunostaining of the tissue array demonstrated that HSP90 was upregulated in HCC clinical samples and was associated with clinical features. HSP90 interacted with 3hydroxy3methylglutarylCoA reductase (HMGCR), the ratelimiting enzyme of mevalonate pathway, in the immunoprecipitation assay and regulated its protein expression level by inhibiting protein degradation. In addition, lovastatin, an inhibitor of HMGCR, impaired the oncogenic functions of HSP90 in the cell growth, migration and colony formation assays. Taken together, this study demonstrated that HSP90 promoted the progression of HCC by positively regulating the mevalonate pathway and indicated that HSP90 may be a promising therapeutic target.</t>
  </si>
  <si>
    <t>Insoluble residue (INS) is a lignin-rich fraction of brewer's spent grain (BSG) that also contains beta-glucan and arabinoxylan, the major constituents of dietary fiber. We investigated the effects of INS in diet-induced obese mice in terms of lipid metabolism and metabolic diseases. Male mice (C57bl6) were fed a high-fat diet (HFD), a HFD + 20% INS, a HFD + 20% cellulose (CEL), a HFD with a combination of 20% INS-CEL (1:1), or a control diet for 14 weeks. Insulin and glucose tolerance tests were performed after 12 weeks. Fasting plasma lipids, bile acid, and fecal bile acid were measured after 14 weeks of feeding, and tissues were collected for gene expression analysis. Body weight gain was significantly reduced with all fibers, but only INS and INS-CEL decreased fasting plasma low-density lipoprotein cholesterol and total cholesterol compared to HFD. CEL and INS-CEL significantly improved insulin resistance. Fecal bile acids were significantly increased by all fibers, but there was no change in plasma bile acid. Clostridium leptum was increased with all fibers, but universal bacterial diversity was only with INS and INS-CEL. In addition, INS significantly increased the abundance of Bacteriodes, while CEL decreased Atopobium and Lactobacillus. INS feeding significantly upregulated various genes of cholesterol and bile acid metabolism, such as Srebp2, Hmgcr, Ldlr, Cyp7a1, Pparalpha, Fxr, and Pxr, in the liver. INS, INS-CEL, and CEL significantly attenuated liver steatosis. Our results suggest that INS from BSG induced beneficial systemic changes in mice via gut microbiota, bile acids, and gene expression in the liver.</t>
  </si>
  <si>
    <t>Objective: To determine the prevalence and clinical features of anti-HMGCR myopathy among patients with presumed limb-girdle muscular dystrophy (LGMD) in whom genetic testing has failed to elucidate causative mutations. Methods: Patients with presumed LGMD and unrevealing genetic testing were selected based on a few clinico-pathologic features and tested for anti-HMGCR autoantibodies (n = 11). These clinico-pathologic features are peak creatine kinase (CK) greater than 1,000 IU/L and at least 3 of the following features: (1) limb-girdle pattern of weakness, (2) selective involvement of posterior thigh on clinical examination or muscle imaging, (3) dystrophic changes on muscle biopsy, and (4) no family history of muscular dystrophy. Results: Six patients tested positive for anti-HMGCR autoantibodies. In 4, there was a presymptomatic phase, lasting as long as 10 years, characterized by elevated CK levels without weakness. Muscle biopsies revealed variable degrees of a dystrophic pathology without prominent inflammation. In an independent cohort of patients with anti-HMGCR myopathy, 17 of 51 ( approximately 33%) patients were initially presumed to have a form of LGMD based on clinico-pathologic features but were ultimately found to have anti-HMGCR myopathy. Most of these patients responded favorably to immunomodulatory therapies, evidenced by reduction of CK levels and improved strength. Conclusions: Anti-HMGCR myopathy can resemble LGMD. Diagnosis of patients with a LGMD-like presentation of anti-HMGCR myopathy is critical because these patients may respond favorably to immunotherapy, especially those with shorter disease duration.</t>
  </si>
  <si>
    <t>Cholesterol, via sterol regulatory element-binding protein (SREBP) transcription factors, activates or represses genes involved in its hepatic biosynthetic pathway, and also modulates the expression of hepatocyte mitochondrial aquaporin-8 (mtAQP8), a channel that can function as peroxiporin by facilitating the transmembrane diffusion of H2O2. Here we tested the hypothesis that mtAQP8 is involved in the SREBP-mediated regulation of hepatocyte cholesterol biosynthesis. Using human hepatocyte-derived Huh-7 cells and primary rat hepatocytes, we found that mtAQP8 knockdown significantly downregulated de novo cholesterol synthesis as well as protein expressions of SREBP-2 and its target gene, a rate-limiting enzyme in cholesterol synthesis 3-Hydroxy-3-Methylglutaryl-CoA Reductase (HMGCR). In contrast, adenovirus-mediated human AQP8 mitochondrial expression significantly increased de novo cholesterol synthesis and protein expressions of SREBP-2 and HMGCR. In mtAQP8-overexpressed hepatocytes, mitochondrial H2O2 release was found to be increased; and a mitochondria-targeted antioxidant prevented the upregulation of mitochondrial H2O2 release and that of cholesterol synthesis. Our results suggest that peroxiporin mtAQP8 plays a role in the SREBP-controlled hepatocyte cholesterogenesis, a finding that might be relevant to cholesterol-related metabolic disorders.</t>
  </si>
  <si>
    <t>Insulin-induced gene 1 (INSIG1) regulates sterol synthesis by mediating the activation of sterol regulatory element-binding protein (SREBP) and the degradation of the HMG-CoA reductase (HMGCR). INSIG1 is up-regulated during HIV-1 infection, but its role in HIV-1 infection is unknown. In this report, using pseudovirus production, protein overexpression, and gene knockouts, we found that INSIG1 inhibits HIV-1 production by accelerating the degradation of the HIV-1 Gag protein. Unlike the degradation of HMGCR via the E3 ubiquitin ligase autocrine motility factor receptor (AMFR), a process that depends on the proteasome, INSIG1 coordinated with another ligase, translocation in renal carcinoma chromosome 8 (TRC8), and promoted Gag degradation through the lysosome pathway. We conclude that INSIG1 functions as a sentinel responsive to HIV-1 production and inhibits HIV-1 replication by degrading Gag, a process occurring at intracellular membrane sites such as the endoplasmic reticulum and endosomes where both INSIG1 and Gag may be located.</t>
  </si>
  <si>
    <t>Menopause is associated with dyslipidemia and an increased risk of cardio-cerebrovascular disease. The classic view assumes that the underlying mechanism of dyslipidemia is attributed to an insufficiency of estrogen. In addition to a decrease in estrogen, circulating follicle-stimulating hormone (FSH) levels become elevated at menopause. In this study, we find that blocking FSH reduces serum cholesterol via inhibiting hepatic cholesterol biosynthesis. First, epidemiological results show that the serum FSH levels are positively correlated with the serum total cholesterol levels, even after adjustment by considering the effects of serum estrogen. In addition, the prevalence of hypercholesterolemia is significantly higher in peri-menopausal women than that in pre-menopausal women. Furthermore, we generated a mouse model of FSH elevation by intraperitoneally injecting exogenous FSH into ovariectomized (OVX) mice, in which a normal level of estrogen (E2) was maintained by exogenous supplementation. Consistently, the results indicate that FSH, independent of estrogen, increases the serum cholesterol level in this mouse model. Moreover, blocking FSH signaling by anti-FSHbeta antibody or ablating the FSH receptor (FSHR) gene could effectively prevent hypercholesterolemia induced by FSH injection or high-cholesterol diet feeding. Mechanistically, FSH, via binding to hepatic FSHRs, activates the Gi2alpha/beta-arrestin-2/Akt pathway and subsequently inhibits the binding of FoxO1 with the SREBP-2 promoter, thus preventing FoxO1 from repressing SREBP-2 gene transcription. This effect, in turn, results in the upregulation of SREBP-2, which drives HMGCR nascent transcription and de novo cholesterol biosynthesis, leading to the increase of cholesterol accumulation. This study uncovers that blocking FSH signaling might be a new strategy for treating hypercholesterolemia during menopause, particularly for women in peri-menopause characterized by FSH elevation only.</t>
  </si>
  <si>
    <t>Peroxisome proliferator-activator receptor (PPAR) gamma is a nuclear hormone receptor that regulates glucose homeostasis, lipid metabolism, and adipocyte function. It has been shown that activation of PPARgamma can reduce the incidence of gallstone. Herein we aimed to clarify the role of PPARgamma in the reduction of gallstones. The plasmid containing the coding sequence of PPARgamma was constructed and transfected in the human liver cell line (L02 cells). Western blot and RT-PCR were used to detect hydroxyl-methyl-glutaryl-CoA reductase (HMGCR), sterol regulatory element-binding proteins 2 (SREBP2), 7alpha-hydroxylase (CYP7A1), adenosine triphosphate-binding cassette (ABC) sterol transporters G5 and G8 (ABCG5, ABCG8) and liver X receptor alpha (LXRalpha). The Amplex Red cholesterol assay kit was used to detect the intracellular or extracellular cholesterol level. Our data showed that PPARgamma overexpression caused significant decreases in both extracellular and intracellular cholesterol in the L02 cells. The further studies indicated PPARgamma overexpression substantially decreased expression of HMGCR and SREBP-2, increased expression of CYP7A1, ABCG5, ABCG8 and LXRalpha. These results indicated that upregulation of PPARgamma may reduce cholesterol levels through multiple-pathways including HMGCR/SREBP2-mediated biosynthesis, CYP7A1-mediated transformation, and ABCG5/ABCG8-mediated efflux. We thus suggest that PPARgamma might have beneficial effects for cholesterol gallstones diseases.</t>
  </si>
  <si>
    <t>OBJECTIVE: A pathogenic role of anti-3-hydroxy-3-methylglutaryl-coenzyme A reductase (anti-HMGCR) antibodies has been proposed. Our objective was to assess efficacy of rituximab (RTX) in anti-HMGCR immune-mediated necrotizing myopathy. METHODS: All patients who had been treated with RTX were retrospectively reviewed to assess features and outcome. RESULTS: Three of 9 patients demonstrated stable or improved muscle strength +/- decline in creatine kinase levels, or T2/short-tau inversion recovery hypersignal decrease on magnetic resonance imaging following RTX treatment. RTX permitted intravenous immunoglobulin discontinuation and corticosteroid reduction to low dose in 2 patients. CONCLUSION: One-third of patients with refractory anti-HMGCR had improved strength or other evidence of improved disease activity following RTX treatment.</t>
  </si>
  <si>
    <t>Metastasis is the process through which the primary cancer cells spread beyond the primary tumor and disseminate to other organs. Most cancer patients die of metastatic disease. EMT is proposed to be the initial event associated with cancer metastasis and how it occurred is still a mystery. CtBP is known as a co-repressor abundantly expressed in many types of cancer and regulates genes involved in cancer initiation, progression, and metastasis. We found that CtBP regulates intracellular cholesterol homeostasis in breast cancer cells by forming a complex with ZEB1 and transcriptionally repressing SREBF2 expression. Importantly, CtBP repression of intracellular cholesterol abundance leads to increased EMT and cell migration. The reason is that cholesterol negatively regulates the stability of TGF-beta receptors on the cell membrane. Interestingly, TGF-beta is also capable of reducing intracellular cholesterol relying on the increased recruitment of ZEB1 and CtBP complex to SREBF2 promoter. Thus, we propose a feedback loop formed by CtBP, cholesterol, and TGF-beta signaling pathway, through which TGF-beta triggers the cascade that mobilizes the cancer cells for metastasis. Consistently, the intravenous injection of breast cancer cells with ectopically CtBP expression show increased lung metastasis depending on the reduction of intracellular cholesterol. Finally, we analyzed the public breast cancer datasets and found that CtBP expression negatively correlates with SREBF2 and HMGCR expressions. High expression of CtBP and low expression of SREBF2 and HMGCR significantly correlates with high EMT of the primary tumors.</t>
  </si>
  <si>
    <t>The Hippo pathway is an evolutionarily conserved regulator of organ size and tumorigenesis that negatively regulates cell growth and survival. Whether the Hippo pathway regulates cell metabolism is unknown. Here, we report that in the nucleus of hepatocytes, Yes-associated protein(YAP)-the terminal effector of the Hippo pathway-directly interacts with sterol regulatory element binding proteins (SREBP-1c and SREBP-2) on the promoters of the fatty acid synthase (FAS) and 30-hydroxylmethyl glutaryl coenzyme A reductase (HMGCR), thereby stimulating their transcription and promoting hepatocyte lipogenesis and cholesterol synthesis. In diet-induced diabetic mice, either Lats1 overexpression or YAP knockdown protects against hepatic steatosis and hyperlipidaemia through suppression of the interaction between YAP and SREBP-1c/SREBP-2. These results suggest that YAP is a nuclear co-factor of SREBPs and that the Hippo pathway negatively affects hepatocyte lipogenesis by inhibiting the function of YAP-SREBP complexes.</t>
  </si>
  <si>
    <t>Macrophage foam cell formation (FCF) has long been known to play a critical role during atherosclerotic plaque development. In the presence of atherogenic molecules such as oxidized low-density lipoprotein (oxLDL) macrophages accumulate massive amounts of lipid through uptake. However, in the presence of oxLDL mechanism of dysregulated lipid homeostasis in the macrophages remains largely unknown. Herein we have investigated the role of Sterol regulatory element binding protein (SREBP)-1 in oxLDL-induced inflammation and altered lipid homeostasis in macrophages. The U937 monocytes and monocyte-derived macrophages (MDMs) were stimulated with different doses of oxLDL. MTT assay to study the effect of oxLDL on cell viability, Oil-Red-O (ORO) staining to observe cytosolic lipid accumulation, semi-quantitative PCR and Western blotting to analyze mRNA and protein expressions, respectively, and spectrophotometric assay to measure the lipid synthesizing enzyme's activity were performed. Our results indicate that oxLDL increased proliferation in monocytes and decreased the viability in MDMs in a time- and dose-dependent manner. The oxLDL (100mug/ml) enhanced lipid accumulation via increased expressions of SREBP-1 and its downstream proteins such as fatty acid synthase (FAS) and 3-hydroxy-3-methylglutaryl-CoA reductase (HMGCR) at both RNA and protein levels in monocytes as well as in MDMs. Inhibiting SREBP-1 by a synthetic inhibitor prevented excessive lipid accumulation by downregulating the expression of its downstream proteins. Further, oxLDL increased reactive oxygen species (ROS) levels, NLRP3 inflammasome activation and active interleukin 1beta (IL-1beta) release in both the cell types. The oxLDL-induced NLRP3 could be responsible for SREBP-1 and downstream proteins overexpression as siRNA silencing of NLRP3 decreased SERBP-1 levels. In summary, we have demonstrated that SREBP-1 could be a key player in oxLDL-induced excessive lipid accumulation leading to macrophage FCF via ROS-mediated NLRP3/IL-1beta/SREBP-1 pathway.</t>
  </si>
  <si>
    <t>Metabolic disturbance is the prerequisite to developing metabolic disease. An increasing number of reports have shown that exposure to environmental endocrine-disrupting chemicals (EDCs) can cause metabolic syndrome and may be related to metabolic disease. However, the potential mechanism of EDC-related lipid metabolism disruption in the endocrine organs (especially gut microbiome) during pubertal exposure remains elusive at the body burden level. We observed that male mice fed with 0.05mg/kg b.w. MEHP under a high-fat diet caused enhancement in the fat mass, total cholesterol, high- and low-density lipoprotein cholesterol. MEHP intake induced a significant shift in microbiota composition, including the relative abundance of Firmicutes and reduction of Verrucomicrobia. Statistical analysis showed a positive correlation between several bacterial taxa and cholesterol body burden. Also, MEHP intake induced adipocyte hypertrophy and cholesterol overloading, which sense cholesterol synthesis genes such as Srebp2 and Hmgcr. That caused adipocyte dysfunction. Finally, cholesterol deposition and transportation was imbalance in the mice liver. Conclusively, by targeting the endocrine organs, EDCs would increase the risk of cholesterol burden even at a low concentration when coupled with a high-fat diet during pubertal period in male mice.</t>
  </si>
  <si>
    <t>Objectives: To investigate the characteristics of different clinico-serologic subgroups of immune-mediated necrotizing myopathy (IMNM). Methods: We retrospectively reviewed data from medical charts of 64 patients diagnosed with IMNM between 2012 and 2017 in 3 neuromuscular referral centers in The Netherlands and 1 in Belgium. Results: Seventeen patients had anti-3-hydroxy-3-methylglutaryl-coenzyme A reductase (HMGCR) autoantibodies (Abs), of whom 11 had a history of statin use, 15 had anti-signal recognition particle (SRP) Abs, 2 had anti-melanoma differentiation-associated protein 5 (MDA5) Abs, 22 patients were seronegative, and 9 patients did not have a complete Ab assessment. Moderate to severe disability in HMGCR Ab-positive and anti-SRP Ab-positive IMNM was common (71% and 60%, respectively) despite multimodality treatment. Compared with statin-associated anti-HMGCR Ab-positive IMNM, statin-naive anti-HMGCR Ab-positive IMNM patients were more often men (67% vs 45%), had lower rates of dysphagia (17% vs 45%), and more frequently had third-line therapy (50% vs 9%) and poor to fatal outcome (50% vs 0%). Compared with seropositive IMNM, seronegative IMNM was characterized by female predominance (1:3), frequent occurrence of associated connective tissue disorders (22% vs 9%), and significantly higher rates of extramuscular disease activity (50% vs 16%, p 0.014; 2-sided Fisher exact), also after excluding patients with an associated connective tissue disease (35% vs 7%, p 0.038; 2-sided Fisher exact). Conclusions: Our findings indicate that seronegative IMNM forms a subgroup with distinctive features from seropositive IMNM.</t>
  </si>
  <si>
    <t>OBJECTIVES: In autoimmunity, autoantibodies (aAb) may be simple biomarkers of disease or true pathogenic effectors. A form of idiopathic inflammatory myopathy associated with anti-signal recognition particle (SRP) or anti-3-hydroxy-3-methylglutaryl-CoA reductase (HMGCR) aAb has been individualised and is referred to as immune-mediated necrotising myopathy (IMNM). The level of aAb correlates with IMNM activity and disease may respond to immunosuppression, suggesting that they are pathogenic. We aimed to evaluate the pathogenicity of IgG from patients with anti-SRP or anti-HMGCR aAb in vivo by developing the first mouse model of IMNM. METHODS: IgG from patients suffering from anti-SRP or anti-HMGCR associated IMNM were passively transferred to wild-type, Rag2(-/-) or complement C3(-/-) mice. Muscle deficiency was evaluated by muscle strength on electrostimulation and grip test. Histological analyses were performed after haematoxylin/eosin staining or by immunofluorescence or immunohistochemistry analysis. Antibody levels were quantified by addressable laser bead assay (ALBIA). RESULTS: Passive transfer of IgG from patients suffering from IMNM to C57BL/6 or Rag2(-/-) mice provoked muscle deficiency. Pathogenicity of aAb was reduced in C3(-/-) mice while increased by supplementation with human complement. Breakage of tolerance by active immunisation with SRP or HMGCR provoked disease. CONCLUSION: This study demonstrates that patient-derived anti-SRP(+) and anti-HMGCR(+) IgG are pathogenic towards muscle in vivo through a complement-mediated mechanism, definitively establishing the autoimmune character of IMNM. These data support the use of plasma exchanges and argue for evaluating complement-targeting therapies in IMNM.</t>
  </si>
  <si>
    <t>Aim: The aim of the study was to explore the effects of variants at HMGCR-KIF6loci on a range of cardio-metabolic phenotypes. Methods: We analyzed the range of variants within Genetics in Brisighella Health Study and KIF6 genes using an additive genetic model on 18 cardiometabolic phenotypes in a sample of 1645 individuals from the Genetics in Brisighella Health Study and replicated in 10,662 individuals from the Estonian Genome Center University of Tartu. Results: We defined directly the effects of rs3846662:C&gt;A at HMGCR on apoB levels. The analysis also confirmed effects of on low-density lipoprotein-cholesterol and total cholesterol levels. Variants in KIF6 gene did not reveal any associations with cardiometabolic phenotypes. Conclusion: This study highlights effect of HMGCR locus on assay-determined apoB levels, an infrequent measure of blood lipids in large studies.</t>
  </si>
  <si>
    <t>BACKGROUND: Following androgen deprivation for the treatment of advanced adenocarcinoma of the prostate, tumors can progress to neuroendocrine prostate cancer (NEPC). This transdifferentiation process is poorly understood, but trafficking of transcriptional factors and/or cytoskeletal rearrangements may be involved. We observed the role of geranylgeranylation in this process by treatment with digeranyl bisphosphonate (DGBP), a selective inhibitor of geranylgeranyl pyrophosphate synthase which blocks the prenylation of small GTPases such as Rho and Rab family proteins, including Cdc42 and Rac1. METHODS: We examined the therapeutic potential of DGBP in LNCaP, C4-2B4, and 22Rv1 cell culture models. Cell morphology and protein expression were quantified to observe the development of the neuroendocrine phenotype in androgen-deprivation and abiraterone-treated LNCaP models of NEPC development. Luciferase reporter assays were utilized to examine AR activity, and immunofluorescence visualized the localization of AR within the cell. RESULTS: Essential genes in the isoprenoid pathway, such as HMGCR, MVK, GGPS1, and GGT1, were highly expressed in a subset of castration resistant prostate cancers reported by Beltran et al. Under treatment with DGBP, nuclear localization of AR decreased in LNCaP, 22Rv1, and C4-2B4 cell lines, luciferase reporter activity was reduced in LNCaP and 22Rv1, and AR target gene transcription also decreased in LNCaP. Conversely, nuclear localization of AR was enhanced by the addition of GGOH. Finally, induction of the NEPC structural and molecular phenotype via androgen deprivation in LNCaP cells was inhibited by DGBP in a GGOH-dependent manner. CONCLUSIONS: DGBP is a novel compound with the potential to reduce AR transcriptional activity and inhibit PCa progression to NEPC phenotype. These results suggest that DGBP may be used to block cell growth and metastasis in both hormone therapy sensitive and resistant paradigms.</t>
  </si>
  <si>
    <t>Immune-mediated necrotizing myopathies (IMNMs) are a group of acquired autoimmune muscle disorders which are characterized by proximal muscle weakness, high levels of creatinine kinase, and myopathic findings on electromyogram (EMG). Muscle biopsy in IMNM differentiates it from the other subgroups of Idiopathic Inflammatory Myositis (IIM) by the presence of myofibre necrosis and prominent regeneration without substantial lymphocytic inflammatory infiltrates. Anti-signal recognition particle (SRP) and anti-3hydroxy-3 methylglutarylcoenzyme A reductase (HMGCR) autoantibodies were found in two-thirds of IMNM patients. In terms of treatment, IMNM is more resistant to conventional immunosuppressive treatment, therefore, other modalities of treatment such as Intravenous Immunoglobulin (IVIG) and rituximab are often required.</t>
  </si>
  <si>
    <t>Aging is a major risk factor for many chronic diseases due to increased vulnerability to external stress and susceptibility to disease. Aging is associated with metabolic liver disease such as nonalcoholic fatty liver. In this study, we investigated changes in lipid metabolism during aging in mice and the mechanisms involved. Lipid accumulation was increased in liver tissues of aged mice, particularly cholesterol. Increased uptake of both cholesterol and glucose was observed in hepatocytes of aged mice as compared with younger mice. The mRNA expression of GLUT2, GK, SREBP2, HMGCR, and HMGCS, genes for cholesterol synthesis, was gradually increased in liver tissues during aging. Reactive oxygen species (ROS) increase with aging and are closely related to various aging-related diseases. When we treated HepG2 cells and primary hepatocytes with the ROS inducer, H2 O2 , lipid accumulation increased significantly compared to the case for untreated HepG2 cells. H2 O2 treatment significantly increased glucose uptake and acetyl-CoA production, which results in glycolysis and lipid synthesis. Treatment with H2 O2 significantly increased the expression of mRNA for genes related to cholesterol synthesis and uptake. These results suggest that ROS play an important role in altering cholesterol metabolism and consequently contribute to the accumulation of cholesterol in the liver during the aging process.</t>
  </si>
  <si>
    <t>BACKGROUND: Ling-gui-zhu-gan decoction (LGZG), a classic traditional Chinese medicine formula, has been confirmed to be effective in improving steatosis in non-alcoholic fatty liver disease (NAFLD). However, the mechanism under the efficacy remains unclear. Hence, this study was designed to investigate the mechanisms of LGZG on alleviating steatosis. METHODS: Twenty four rats were randomly divided into three groups: normal group, NAFLD group, fed with high fat diet (HFD) and LGZG group (fed with HFD and supplemented with LGZG). After 4 weeks intervention, blood and liver were collected. Liver steatosis was detected by Oil Red O staining, and blood lipids were biochemically determined. Whole genome genes were detected by RNA-Seq and the significant different genes were verified by RT-qPCR. The protein expression of Protein phosphatase 1 regulatory subunit 3C (PPP1R3C) and key molecules of glycogen and lipid metabolism were measured by western blot. Chromophore substrate methods measured glycogen phosphorylase (GPa) activity and glycogen content. RESULTS: HFD can markedly induce hepatic steatosis and promote liver triglyceride (TG) and serum cholesterol (CHOL) contents, while liver TG and serum CHOL were both markedly decreased by LGZG treatment for 4 weeks. By RNA sequencing, we found that NAFLD rats showed significantly increase of PPP1R3C expression and LGZG reduced its expression. RT-qPCR and Western blot both verified the alteration of PPP1R3C upon LGZG intervention. LGZG also promoted the activity of glycogen phosphorylase liver type (PYGL) and inhibited the activity of glycogen synthase (GS) in NAFLD rats, resulting in glycogenolysis increase and glycogen synthesis decrease in the liver. By detecting glycogen content, we also found that LGZG reduced hepatic glycogen in NAFLD rats. In addition, we analyzed the key molecules in hepatic de novo lipogenesis and cholesterol synthesis, and indicated that LGZG markedly inhibited the activity of acetyl-CoA carboxylase (ACC), sterol receptor element-binding protein-1c (SREBP-1c) and 3-hydroxy-3-methylglutaryl-CoA reductase (HMGCR), resulting in lipid synthesis decrease in the liver. CONCLUSION: Our data highlighted the role of PPP1R3C targeting pathways, and found that hepatic glycogen metabolism might be the potential target of LGZG in preventing NAFLD.</t>
  </si>
  <si>
    <t>Adenosine monophosphate-activated protein kinase (AMPK) regulates multiple signaling pathways involved in glucose and lipid metabolism in response to changes in hormonal and nutrient status. Cell culture studies have shown that AMPK phosphorylation and inhibition of the rate-limiting enzyme in the mevalonate pathway 3-hydroxy-3-methylglutaryl (HMG) coenzyme A (CoA) reductase (HMGCR) at serine-871 (Ser871; human HMGCR Ser872) suppresses cholesterol synthesis. In order to evaluate the role of AMPK-HMGCR signaling in vivo, we generated mice with a Ser871-alanine (Ala) knock-in mutation (HMGCR KI). Cholesterol synthesis was significantly suppressed in wild-type (WT) but not in HMGCR KI hepatocytes in response to AMPK activators. Liver cholesterol synthesis and cholesterol levels were significantly up-regulated in HMGCR KI mice. When fed a high-carbohydrate diet, HMGCR KI mice had enhanced triglyceride synthesis and liver steatosis, resulting in impaired glucose homeostasis. Conclusion: AMPK-HMGCR signaling alone is sufficient to regulate both cholesterol and triglyceride synthesis under conditions of a high-carbohydrate diet. Our findings highlight the tight coupling between the mevalonate and fatty acid synthesis pathways as well as revealing a role of AMPK in suppressing the deleterious effects of a high-carbohydrate diet.</t>
  </si>
  <si>
    <t>We examined the effects of dynamic feeding low- and high-methionine diets on the transcriptional level of glucose and lipid metabolism-related genes in the liver of laying hens. A total of 180 laying hens (Brown Hy-line, 41 wk old) were exposed to 16 h of light and 8 h of darkness with lights on at 06:00 h local time (Zeitgeber time [ZT] 0) and allocated into 3 equal groups with 6 replicates. The control group was fed a 0.30% methionine diet. The low-high (LH) group was fed 0.27% methionine diet at ZT1.5 and 0.33% methionine diet at ZT8.5. The feeding regime in high-low (HL) group was opposite to that of the LH group. After 10 wk, a total of 108 hens (6 hens/group/time point) were randomly and equally selected for further analysis. Blood and liver tissues were collected at ZT21.5, ZT1.5, ZT5.5, ZT9.5, ZT13.5, and ZT17.5. The results showed that the serum ALP activity in the HL group was the highest at ZT9.5 and ZT13.5, and that the serum glucose content in the HL group was lowest at ZT21.5 compared to the other 2 groups (P &lt; 0.05). The mesors, amplitudes, and acrophases of the cosine curves for the CLOCK, BMAL1, CRY1, PER2, and PER3 genes were altered in the LH and HL groups. G6PC3, PCK2, GPAT, INSIG2, FASN, ACACA, ACOX1, HMGCR, LDLR, and PPARA expression in the liver were affected by the feeding regime at some time point (P &lt; 0.05). Two-way analysis of variance comparisons showed some significant effects of time on the mRNA expression of G6PC3, G6PC2, PCK2, FBP1, FBP2, GCK, GYS2, FASN, GPAT, HMGCR, LDLR, ACC, SREBP2, and INSIG1 (P &lt; 0.05). Moreover, different feeding regimes significantly affected the expression of FASN, GPAT, HMGCR, LDLR, ACACA, SREBP1, and INSIG1 (P &lt; 0.05). In conclusion, dynamical feeding low- and high-methionine diets affected the variation of serum ALP and glucose levels, as well as the mRNA expression of circadian clock- and glucose and lipid metabolism-related genes in the liver of laying hens.</t>
  </si>
  <si>
    <t>Ectopic fat deposition (EFD) in the kidney has been shown to play a causal role in diabetic nephropathy; however, the mechanism underlying EFD remains elusive. By transcriptome analysis, we found decreased expression levels of disulfide-bond A oxidoreductase-like protein (DsbA-L) in the kidneys of diabetic mice (induced by high-fat diet plus Streptozotocin) compared with control mice. Increased expression of adipocyte differentiation-related protein and abnormal levels of collagen I, fibronectin, and phosphorylated 5'AMP-activated kinase (p-AMPK), adipose triglyceride lipase (p-ATGL), and HMG-CoA reductase (p-HMGCR) were also observed in diabetic mice. These alterations were accompanied by deposition of lipid droplets in the kidney, and were more pronounced in diabetic DsbA-L knockout mice. In vitro, overexpression of DsbA-L ameliorated high glucose-induced intracellular lipid droplet deposition in a human proximal tubular cell line, and DsbA-L siRNA aggravated lipid droplet deposition and reduced the levels of p-AMPK, p-ATGL, and p-HMGCR. High glucose and palmitic acid treatment enhanced the expression of interleukin-1beta and interleukin-18; these enhancements were further increased after treatment with DsbA-L siRNA but alleviated by co-treatment with an AMPK activator. In kidney biopsy tissue from patients with diabetic nephropathy, DsbA-L expression was negatively correlated with EFD and tubular damage. Collectively, these results suggest that DsbA-L has a protective role against EFD and lipid-related kidney damage in diabetic nephropathy. Activation of the AMPK pathway is a potential mechanism underlying DsbA-L action in the kidney.</t>
  </si>
  <si>
    <t>Statins are commonly used lipid lowering agents which play a pivotal role in reducing cardiovascular morbidity and mortality. Often well tolerated, these HMG-CoA reductase (HMGCR) inhibitors can sometimes cause severe muscle weakness and elevated creatinine kinase (CK) often labeled as statin intolerance or statin induced myopathy. These symptoms improve after discontinuation of the offending drug along with normalization of the enzyme levels. However, an entity called Immune Mediated Necrotizing Myopathy (IMNM), a type of autoimmune mediated myopathy, has been recognized and characterized in patients with history of statin exposure where there is persistence of proximal muscle weakness, CK elevation and myofiber necrosis can be seen on muscle biopsy even after stopping statins. With the increased use of statins, there seems to be a higher incidence of IMNM cases in recent years. Here we discuss a case of anti-HMG-CoA myopathy, one of the three recognized types of IMNM that has been more commonly associated with statin exposure and highly responsive to immunotherapy.</t>
  </si>
  <si>
    <t>Autosomal-dominant Schnyder corneal dystrophy (SCD) is characterized by corneal opacification owing to overaccumulation of cholesterol. SCD is caused by mutations in UBIAD1, which utilizes geranylgeranyl pyrophosphate (GGpp) to synthesize vitamin K2. Using cultured cells, we previously showed that sterols trigger binding of UBIAD1 to the cholesterol biosynthetic enzyme HMG CoA reductase (HMGCR), thereby inhibiting its endoplasmic reticulum (ER)-associated degradation (ERAD) (Schumacher et al. 2015). GGpp triggers release of UBIAD1 from HMGCR, allowing maximal ERAD and ER-to-Golgi transport of UBIAD1. SCD-associated UBIAD1 resists GGpp-induced release and is sequestered in ER to inhibit ERAD. We now report knockin mice expressing SCD-associated UBIAD1 accumulate HMGCR in several tissues resulting from ER sequestration of mutant UBIAD1 and inhibition of HMGCR ERAD. Corneas from aged knockin mice exhibit signs of opacification and sterol overaccumulation. These results establish the physiological significance of UBIAD1 in cholesterol homeostasis and indicate inhibition of HMGCR ERAD contributes to SCD pathogenesis.</t>
  </si>
  <si>
    <t>Chitooligosaccharide is beneficial for inhibiting dyslipidemia and reducing atherosclerotic and hyperlipidemic risk. The purpose of this study was to investigate the cholesterol-regulating effects and potential mechanisms of Chitooligosaccharide tablets (CFTs) in high-fat diet-induced hyperlipidemic rats. The results revealed that CFTs can regulate serum lipid levels in hyperlipidemic rats in a dosage-dependent manner. Synchronously, gene expressions related to cholesterol excretion were upregulated in a dosage-dependent manner, including cholesterol 7alpha-hydroxylase (CYP7A1), liver X receptor alpha (LXRA), peroxisome proliferation-activated receptor-alpha (PPARalpha) and low-density lipoprotein receptor (LDLR), whereas cholesterol synthetic gene expressions including 3-hydroxy-3-methylglutaryl-coenzyme A reductase (HMGCR) and sterol-responsive element binding protein-2 (SREBP2) were reduced. This work highlights that CFTs have potential as natural products to prevent and treat metabolic hyperlipidemia syndrome, probably due to the reduction of cholesterol biosynthesis and through cholesterol elimination; they also improve the pathological changes of liver tissue in rats, alleviate liver damage, maintain normal lipid metabolism in the liver, ameliorate hepatic glycolipid disorders and accelerate TC operation, and reduce blood lipid levels.</t>
  </si>
  <si>
    <t>Pigeon pea (Cajanus cajan (L.) Millsp.) is a legume crop consumed as an indigenous vegetable in the human diet and a traditional medicinal plant with therapeutic properties. The current study highlights the cholesterol-modulating effect and underlying mechanisms of the methanol extract of Cajanus cajan L. leaves (MECC) in HepG2 cells. We found that MECC increased the LDLR expression, the cell-surface LDLR levels and the LDL uptake activity in HepG2 cells. We further demonstrated that MECC suppressed the proprotein convertase subtilisin/kexin type 9 (PCSK9) mRNA and protein expression, but not affected the expression of other cholesterol or lipid metabolism-related genes including inducible degrader of LDLR (IDOL), HMG-CoA reductase (HMGCR), fatty acid synthase (FASN), acetyl-CoA carboxylase (ACC1), and liver X receptor-alpha (LXR-alpha) in HepG2 cells. Furthermore, we demonstrated that MECC down-regulated the PCSK9 gene expression through reducing the amount of nuclear hepatocyte nuclear factor-1alpha (HNF-1alpha), a major transcriptional regulator for activation of PCSK9 promoter, but not that of nuclear sterol-responsive element binding protein-2 (SREBP-2) in HepG2 cells. Finally, we identified the cajaninstilbene acid, a main bioactive stilbene component in MECC, which significantly modulated the LDLR and PCSK9 expression in HepG2 cells. Our current data suggest that the cajaninstilbene acid may contribute to the hypocholesterolemic activity of Cajanus cajan L. leaves. Our findings support that the extract of Cajanus cajan L. leaves may serve as a cholesterol-lowering agent.</t>
  </si>
  <si>
    <t>Hypoglycemic and hypolipidemic effects of P. linteus have been observed in numerous studies, but the underlying molecular mechanisms are unclear. In this study, we prepared P. linteus extract (PLE) from mycelia of solid-state culture, and evaluated its hypoglycemic and hypolipidemic effects in rat models of high-fat diet (HFD)-induced and low-dose streptozotocin (STZ)-induced type 2 diabetes. PLE treatment effectively reduced blood glucose levels, and improved insulin resistance and lipid and lipoprotein profiles. The hypoglycemic effect of PLE was based on inhibition of key hepatic gluconeogenesis enzymes (FBPase, G6Pase) expression and hepatic glycogen degradation, and consequent reduction of hepatic glucose production. PLE also: (i) enhanced expression of CPT1A and ACOX1 (key proteins involved in fatty acid beta-oxidation) and low-density lipoprotein receptor (LDLR) in liver, thus promoting clearance of triglycerides and LDL-C; (ii) inhibited expression of 3-hydroxy-3-methylglutaryl-coenzyme A reductase (HMGCR) in liver, thus reducing cholesterol production; (iii) displayed strong hepatoprotective and renal protective effects. Our findings indicate that PLE has strong potential functional food application in adjuvant treatment of type 2 diabetes with dyslipidemia.</t>
  </si>
  <si>
    <t>Many studies have shown that resistant maltodextrin (RMD) possesses blood cholesterol lowering and anti-obesity effects. In order to investigate the effect of RMD on lipid metabolism in the liver, rats were fed with a high-fat (HF) diet for 7 weeks to induce hyperlipidemia and fatty liver. Normal control rats were fed with a normal diet. HF-diet-fed rats were treated with 5% RMD for 8 weeks. The results showed that the increased plasma aspartate aminotransferase (AST) and alanine aminotransferase (ALT) activities, the increased hepatic triglyceride and total cholesterol levels, and fatty liver in HF-diet-fed rats were significantly decreased after supplementation with RMD. Supplementation with RMD significantly (1) induced AMP-activated protein kinase (AMPK) phosphorylation; (2) inhibited the activities of acetyl-CoA carboxylase (ACC), fatty acid synthase (FAS), and HMG-CoA reductase (HMGCR); (3) suppressed the protein expression of peroxisome proliferator activated receptor (PPAR)-gamma; (4) increased beta-oxidation of fatty acids by increasing the protein expression carnitine palmitoyl transferase 1alpha (CPT-1alpha) in the livers of HF-diet-fed rats. Taken together, supplementation of RMD was capable of inhibiting lipogenic enzyme activities and inducing fatty acid beta-oxidation through increasing AMPK activation, thereby reducing lipid accumulation in the liver.</t>
  </si>
  <si>
    <t>The mevalonate pathway has emerged as a promising target for several solid tumors. Statins are inhibitors of the 3-hydroxy-3-methylglutaryl-CoA reductase (HMGCR), the rate-limiting enzyme of this pathway, and are commonly used to treat patients with hypercholesterolemia. Pleiotropic antitumor mechanisms of statins have been demonstrated for several human cancer types. However, cancer cells differ in their individual statin sensitivity and some cell lines have shown relative resistance. In this study we demonstrate, that the human breast cancer cell lines MDA-MB-231, MDA-MB-468, MCF-7, and T47D are differentially affected by statins. Whereas the vitality of MDA-MB-231 and MDA-MB-468 cells was reduced by up to 60% using atorvastatin, simvastatin, or rosuvastatin (p &lt; 0.001), only marginal effects were seen in T47D and MCF-7 cells following exposure to statins. Statin treatment led to an upregulation of HMGCR mRNA and protein expression by up to sixfolds in the statin-resistant cells lines (p &lt; 0.001), but no alterations of HMGCR were observed in the statin-sensitive MDA-MB-231 and MDA-MB-468 cells. The knockdown of HMGCR prior to statin treatment sensitized the resistant cell lines, reflected by a 70% reduction in vitality, increased apoptotic DNA fragmentation (sixfold) and by accumulation of the apoptosis marker cleaved poly-ADP ribose polymerase. Statins induced a cleavage of the sterol-regulatory element-binding protein (SREBP)-2, a transcriptional activator of the HMGCR, in T47D and MCF-7 cells. The inhibition of SREBP-2 activation by co-administration of dipyridamole sensitized MCF-7 and T47D cells for statins (loss of vitality by 80%; p &lt; 0.001). Furthermore, assessment of a statin-resistant MDA-MB-231 clone, generated by long-term sublethal statin exposure, revealed a significant induction of HMGCR expression by up to 12-folds (p &lt; 0.001). Knockdown of HMGCR restored statin sensitivity back to levels of the parental cells. In conclusion, these results indicate a resistance of cancer cells against statins, which is in part due to the induction of HMGCR.</t>
  </si>
  <si>
    <t>PURPOSE: 3-Hydroxy-3-methyl-glutaryl-coenzyme A reductase (HMGCR), the rate-limiting enzyme of cholesterol production, has been found to contribute to lipid secretion from skin sebaceous glands and hair follicles. We assessed for HMGCR expression in human eyelid tissue and in immortalized human meibomian gland epithelial cells (HMGECs) using immunohistochemistry. METHODS: Full thickness human eyelid specimens in archival paraffin blocks were obtained. A section from each block was stained with hematoxylin and eosin and examined by an ocular pathologist for validation of tissue pathology. Immunohistochemistry was performed using rabbit anti-human HMGCR antibody on serial sections using the Ventana automated staining system. HMGCR expression was examined for in HMEGCs with fluorescence immunocytochemistry and confocal microscopy. RESULTS: Thirteen full thickness eyelid specimens met the inclusion criteria. All specimens contained meibomian glands, and 2 (15%) contained glands of Zeis, 3 (23%) pilosebaceous glands, 2 (15%), accessory lacrimal glands, and 2 (15%), glands of Moll, respectively. Immunohistochemistry showed HMGCR expression in meibocytes of meibomian glands and sebocytes of Zeis and pilosebaceous glands in all specimens. HMGCR expression was also evident in vascular endothelium. Immunofluorescence was positive for HMGCR expression on HMGEC cells. No labeling was seen for the negative Ig control. CONCLUSION: HMGCR was expressed in all eyelid sebaceous-type glands and in HMGECs, consistent with a role for cholesterol production in the genesis of tear film lipids. The observed expression also provides a rationale for using topical statins, inhibitors of HMGCR, as novel tear film lipid stabilizers in conditions such as blepharitis, where meibum production is aberrant.</t>
  </si>
  <si>
    <t>BACKGROUND AND AIMS: Cholesterol is an essential lipid for cellular function and membrane integrity, and hence its cellular levels and distribution must be tightly regulated. Biosynthesis of cholesterol is ramped when its cellular levels are low. Herein, the ER-resident and rate-limiting enzymes 3-hydroxy-3-methylglutaryl coenzyme A reductase (HMGCR) and squalene monooxygenase (SQLE) play a prominent role. We have recently reported that MARCH6, an E3 ubiquitin ligase, specifically promotes cholesterol-stimulated ubiquitylation and subsequent proteasomal degradation of SQLE, but not of HMGCR. To further delineate how post-translational regulation of SQLE and HMGCR is differentially achieved, we hypothesized that their sterol-dependent degradation machinery makes use of distinct E2 ubiquitin conjugating enzymes. METHODS: To study this possibility, we therefore used a CRISPR/Cas9-based approach to screen for ER-associated degradation (ERAD)-associated E2 enzymes that are essential for MARCH6-dependent degradation of SQLE. RESULTS: We report here the identification of UBE2J2 as the primary E2 ubiquitin conjugating enzyme essential for this process in mammalian cells, in contrast to UBE2G2, which is essential for sterol-stimulated degradation of HMGCR. We demonstrate that ablating UBE2J2 disturbs cholesterol-accelerated SQLE degradation in multiple human cell types, including cells of hepatic origin, and that the ability of UBE2J2 to support SQLE degradation critically depends on its enzymatic activity. CONCLUSIONS: Our findings establish UBE2J2 as an important partner of MARCH6 in cholesterol-stimulated degradation of SQLE, thereby contributing to the complex regulation of cellular cholesterol homeostasis.</t>
  </si>
  <si>
    <t>BACKGROUND: Although short-term trials have suggested that PCSK9 (proprotein convertase subtilisin/kexin type 9) inhibitors are safe and reduce risk of cardiovascular diseases, their long-term safety is unclear. Genetic variants associated with lower activity of a gene can act as proxies to identify potential long-term side effects of drugs as recently exemplified by association of LDL (low-density lipoprotein)-lowering variants in the HMGCR (target for statins) and PCSK9 genes with increased risk of type 2 diabetes mellitus (T2DM). However, analyses of the full spectrum of potential side effects of PCSK9 inhibition using a genetic approach have not been undertaken. METHODS: We examined the association of an LDL-lowering variant in the PCSK9 gene (T allele of rs1159147), as well as 2 LDL-lowering HGCMR variants (G allele of rs17238484 and T allele of rs12916) with 80 diseases and traits in up to 479 522 individuals in UK Biobank. RESULTS: The PCSK9 T allele was significantly (Bonferroni P&lt;6.25x10(-4)) associated with risk of T2DM, increased body mass index, waist circumference, waist-hip ratio, diastolic blood pressure, type 1 diabetes mellitus, and insulin use. The HMGCR variants were also associated with risk of T2DM, although their previously reported associations with anthropometric traits were found to be confounded. Mediation analysis suggested that the association of the PCSK9 T allele with risk of T2DM but not diastolic blood pressure was largely independent of its association with body mass index and central obesity. Nominally significant associations of the PCSK9 T allele were also seen with peptic ulcer disease, depression, asthma, chronic kidney disease, and venous thromboembolism. CONCLUSIONS: Our findings support previous genetic analyses suggesting that long-term use of PCSK9 inhibitors, like statins, may be associated with increased risk of T2DM. Some other potential side effects need to be looked for in future studies of PCSK9 inhibitors, although we did not find signals that raise substantial concerns about their long-term safety.</t>
  </si>
  <si>
    <t>Over the past few years, myositis-specific autoantibodies played an increasing role in the inflammatory idiopathic myositis definition. They became the critical immunological marker for immune-mediated necrotizing myopathy diagnosis (IMNM) since the paradigm switch from histological to serological criteria. This review is focused on the key role of the anti-signal recognition particle (anti-SRP) and the anti-3-Hydroxy-3-MethylGlutaryl-Coenzyme A Reductase (anti-HMGCR) antibodies in immune-mediated necrotizing myopathy. Anti-SRP and anti-HMGCR antibodies are robust diagnostic tools in case of both the classical subacute form and the slowly progressive form of IMNM that may mimic muscular dystrophy. Anti-SRP and anti-HMGCR patients share clinical, biological and histological features with some antibody-associated specificity. Anti-SRP patients harbour more severe muscle weakness and atrophy with severe muscle damage on magnetic resonance imaging study. Approximately 10-20% of anti-SRP patients develop extramuscular symptoms, especially lung interstitial disease. Conversely, anti-HMGCR patients are often associated with statin exposure. In both cases, patients have a poor outcome with frequent relapse and the use of combined immunotherapy. Of note, various data suggest a direct pathogenic role of these antibodies reinforcing the interest in targeted therapeutic strategy.</t>
  </si>
  <si>
    <t>Idiopathic inflammatory myopathies (IIM) are a group of diseases characterized by immune-mediated muscular lesions that may be associated with extra-muscular manifestations involving skin, lungs, heart or joints. Four main groups of IIM can be distinguished: dermatomyositis (DM), overlap myositis including mainly anti-synthetase syndrome (ASS), immune mediated necrotizing myopathy (IMNM), and inclusion body myositis (IBM). Myositis-specific autoantibodies (MSA) are increasingly recognized as valuable tools for diagnosis, classification and prognosis of IIM. For example, ASS is associated with anti-aminoacyl tRNA synthetase antibodies (anti-Jo-1, PL-7, PL-12, ...), IMNM with anti-SRP and anti-HMGCR; IBM with anti-cytosolic 5'nucleotidase 1A (cN1A), and DM with anti-Mi-2, anti-MDA-5, anti-TIF-1gamma, anti-NXP-2 and anti-SAE. Moreover, anti-MDA-5 is associated with amyopathic myositis and interstitial lung disease and anti-TIF-1gamma and anti-NXP-2 with juvenile DM as well as malignancy in patients &gt;40years. Most MSA have initially been discovered by immunoprecipitation. In routine laboratories, however, MSA are screened for by indirect immunofluorescence and identified by (automated) monospecific immunoassays or by multispecific immunoassays (mainly line/dot immunoassays). Validation of these (multispecific) assays is a challenge as the antibodies are rare and the assays diverse. In this review, we give an overview of the (clinical) performance characteristics of monospecific assays as well as of multispecific assays for detection of MSA. Although most assays are clinically useful, there are differences between techniques and between manufacturers. We discuss that efforts are needed to harmonize and standardize detection of MSA.</t>
  </si>
  <si>
    <t>The short-term effects of alcohol on gene expression in brain tissue cannot directly be studied in humans. Because neuroimmune signaling is altered by alcohol, immune cells are a logical, accessible choice to study and may provide biomarkers. RNAseq was used to study the effects of 48-h exposure to ethanol on lymphoblastoid cell lines (LCLs) from 20 alcoholic subjects and 20 control subjects. Ethanol exposure resulted in differential expression of 4456 of the 12,503 genes detectably expressed in the LCLs (FDR [false discovery rate] &lt;/= 0.05); 52% of these showed increased expression. Cells from alcoholic subjects and control subjects responded similarly. The genes whose expression changed fell into many pathways: NFkappaB, neuroinflammation, IL6, IL2, IL8, and dendritic cell maturation pathways were activated, consistent with increased signaling by NFkappaB, TNF, IL1, IL4, IL18, TLR4, and LPS. Signaling by Interferons A and B decreased, as did EIF2 signaling, phospholipase C signaling, and glycolysis. Baseline gene expression patterns were similar in LCLs from alcoholic subjects and control subjects. At relaxed stringency (p &lt; 0.05), 465 genes differed, 230 of which were also affected by ethanol. There was a suggestion of compensation because baseline differences (no ethanol) were in the opposite direction of differences due to ethanol exposure in 78% of these genes. Pathways with IL8, phospholipase C, and alpha-adrenergic signaling were significant. The pattern of expression was consistent with increased signaling by several cytokines, including interferons, TLR2, and TLR3 in alcoholics. Expression of genes in the cholesterol biosynthesis pathway, including the rate-limiting enzyme HMGCR, was lower in alcoholic subjects. LCLs show many effects of ethanol exposure, some of which might provide biomarkers for alcohol use disorders. Identifying genes and pathways altered by ethanol can aid in interpreting which genes within loci identified by GWAS might play functional roles.</t>
  </si>
  <si>
    <t>Calcium (Ca) intakes may affect cardiovascular disease risk by altering body composition (body weight and fat) and serum lipid profile, but results have been inconsistent and the underlying mechanisms are not well understood. The effects of dietary Ca on body composition and lipid metabolism were examined in rats. Male Sprague-Dawley rats were fed high-fat, high-energy diets containing (g/kg) low (0.75Ca, 0.86 +/- 0.05; 2Ca, 2.26 +/- 0.02), normal (5Ca, 5.55 +/- 0.08) or high (10Ca, 11.03 +/- 0.17; 20Ca, 21.79 +/- 0.15) Ca for 10 weeks. Rats fed the lowest Ca diet (0.75Ca) had lower (p &lt; 0.05) body weight and fat mass compared to other groups. Rats fed the high Ca diets had lower serum total and LDL cholesterol compared to rats fed normal or low Ca. Liver total cholesterol was lower in rats fed high compared to low Ca. In general, liver mRNA expression of genes involved in cholesterol uptake from the circulation (Ldlr), cholesterol synthesis (Hmgcr and Hmgcs1), fatty acid oxidation (Cpt2) and cholesterol esterification (Acat2) were higher in rats fed higher Ca. Apparent digestibility of total trans, saturated, monounsaturated and polyunsaturated fatty acids was lower in rats fed the high compared to the low Ca diets, with the largest effects seen on trans and saturated fatty acids. Fecal excretion of cholesterol and total bile acids was highest in rats fed the highest Ca diet (20Ca). The results suggest little effect of dietary Ca on body composition unless Ca intakes are very low. Decreased bile acid reabsorption and reduced absorption of neutral sterols and saturated and trans fatty acids may contribute to the better serum lipid profile in rats fed higher Ca.</t>
  </si>
  <si>
    <t>Anti-3-hydroxy-3-methylglutaryl-coenzyme A reductase myopathy is less common in children but has been associated with more favorable prognosis than adult patients after immunotherapies. We report anti-3-hydroxy-3-methylglutaryl-coenzyme A reductase antibody positivity in a 6-year-old boy with progressive muscle weakness, scoliosis, spinal rigidity, multiple joint contractures, mild left ventricular hypertrophy, and elevated serum creatine kinase. In contrast to most of previously reported pediatric anti-3-hydroxy-3-methylglutaryl-coenzyme A reductase myopathy, he showed little response to immunotherapies. Muscle biopsy contained changes suggestive of myofiber necrosis and regeneration and reducing bodies. The diagnosis of reducing body myopathy was later confirmed by reported c.368A&gt;G (p.His123Arg) mutation in the FHL1 gene. Although the level of association between these two conditions is still inconclusive, this is the first report of concurrent positive anti-3-hydroxy-3-methylglutaryl-coenzyme A reductase antibody with reducing body myopathy emphasizing the possibility of co-occurrence of immune mediated necrotizing myopathy and muscular dystrophy and importance of comprehensive diagnostic investigations in unusual cases.</t>
  </si>
  <si>
    <t>Porcine circovirus type 2 (PCV2) is the etiological agent of porcine circovirus diseases and porcine circovirus-associated diseases (PCVDs/PCVADs). However, the pathogenesis of PCV2 is not fully understood. We previously found that 3-hydroxy-3-methylglutaryl coenzyme A reductase (HMGCR) is negatively associated with PCV2 infection in vitro and in vivo. HMGCR inhibits the early stages of PCV2 infection, while PCV2 infection induces the phosphorylation of HMGCR to inactivate the protein. In this study, we investigated the possibility that adenosine 5'-monophosphate (AMP)-activated protein kinase (AMPK), and protein phosphatase 2 (PP2A) participate in HMGCR-mediated inhibition of PCV2 infection and the interaction of porcine HMGCR with PCV2 proteins. The results showed that AMPK activity fluctuated in cells during the early stage of PCV2 infection, while PP2A had little effect on PCV2 infection and HMGCR activity. Furthermore, PCV2 infection may enhance or maintain the level of phosphorylated HMGCR by directly interacting with the protein in PK-15 cells. These findings may provide a better understanding of PCV2 pathogenesis, and HMGCR may be a novel PCV2 antiviral target.</t>
  </si>
  <si>
    <t>AIMS: Scutellarein (Sc), a natural compound and an active ingredient of Erigeron breviscapus (vant.), shows anti-inflammatory and antioxidant properties and has the potential for obesity treatment. However, no previous in vivo study has been conducted to assess the role of Sc in obesity. This study investigated the effects of Sc on obesity and associated hyperlipidemia and fatty liver and explores the underlying mechanisms of action in a mouse model. METHODS: The study was conducted using a well-established mouse model of obesity induced by high-fat diet (HFD) feeding. Anti-obesity effects were assessed using body weight, abdominal circumference, white adipose tissue, adiposity index, and fatty liver index. Lipid lowering and liver protective effects were examined by blood sample analysis. Lipid dystopia deposition was confirmed by liver pathological sections. The signaling pathways of lipid metabolism and cytokine/inflammatory mediator were evaluated using Real-Time PCR and Western blot. RESULTS: Central obesity, dyslipidemia, inflammation, and hepatic steatosis were developed in mice fed with HFD. Administration of Sc at a dose of 50mg/kg for 16 weeks effectively attenuated all obesity indicators tested. Further studies revealed the antagonistic effect of Sc on hyperlipidemia was a result of the repression of the lipid synthesis pathway, de novo pathway, HMGCR, promoting fatty acid oxidation (PPARalpha, CPT-1a) and increased cholesterol output (PPARgamma-LXRalpha-ABCA1). The anti-inflammatory effect was attributed to blocking the expression of inflammatory genes, including TNF-alpha, IL-6, NF-kappaB. CONCLUSIONS: These results suggest that Sc possesses important novel anti-obesity effects accompanying lipid lowering and anti-inflammation-based liver protective effects. These favorable effects are causally associated with the suppression of gene expression of inflammatory cytokines and fine regulation of genes responsible for energy metabolism. Our results advance the understanding of the pharmacological actions of Sc, and provides a role for Sc in effective management of obesity.</t>
  </si>
  <si>
    <t>BACKGROUND: Arsenic-induced liver X receptor/retinoid X receptor (LXR/RXR) signaling inhibition is a potential mechanism underlying the cardiovascular effects caused by arsenic. The gut microbiota can influence arsenic toxic effects. OBJECTIVE: We aimed to explore whether gut microbiota play a role in arsenic-induced LXR/RXR signaling inhibition and the subsequent lipid and cholesterol dysbiosis. METHODS: Conventional and antibiotic-treated mice (AB-treated mice) were exposed to 0.25 ppm and 1 ppm arsenic for 2 wk. Hepatic mRNAs were extracted and sequenced. The expression levels of genes associated with LXR/RXR signaling were quantified by quantitative real-time polymerase chain reaction (qPCR), and serum and hepatic cholesterol levels were measured. Liquid chromatography-mass spectrometry (LC-MS)-based lipidomics were used to examine serum and hepatic lipids. RESULTS: Pathway analysis indicated that arsenic exposure differentially influenced the hepatic signaling pathways in conventional and AB-treated mice. The expression of sterol regulatory element-binding protein 1 (Srebp1c), 3-hydroxy-3-methylglutaryl-CoA reductase (Hmgcr), and cytochrome P450 family 7 subfamily A member 1 (Cyp7a1), as well as cholesterol efflux genes, including ATP binding cassette subfamily G member 5/8 (Abcg5/8) and cluster of differentiation 36 (Cd36), was lower in arsenic-exposed conventional mice but not in AB-treated mice. Similarly, under arsenic exposure, the hepatic expression of scavenger receptor class B member 1 (Scarb1), which is involved in reverse cholesterol transport (RCT), was lower in conventional mice, but was higher in AB-treated animals compared with controls. Correspondingly, arsenic exposure exerted opposite effects on the serum cholesterol levels in conventional and AB-treated mice, i.e., higher serum cholesterol levels in conventional mice but lower levels in AB-treated mice than in respective controls. Serum lipid levels, especially triglyceride (TG) levels, were higher in conventional mice exposed to 1 ppm arsenic, while arsenic exposure did not significantly affect the serum lipids in AB-treated mice. Liver lipid patterns were also differentially perturbed in a microbiota-dependent manner. CONCLUSIONS: Our results suggest that in mice, the gut microbiota may be a critical factor regulating arsenic-induced LXR/RXR signaling perturbation, suggesting that modulation of the gut microbiota might be an intervention strategy to reduce the toxic effects of arsenic on lipid and cholesterol homeostasis. https://doi.org/10.1289/EHP4415.</t>
  </si>
  <si>
    <t>The extract of Dioscorea zingiberensis C.H. Wright rhizomes is found to be effective in the therapy of cardiovascular disease. Steroidal saponins make substantial contribution. Previous study has proposed that methylprotodioscin (MP) may promote cholesterol efflux by increasing ABCA1 expression. But the other main saponins ingredients are not referred to. The aim of the present work was to reveal the effect and mechanism of protodioscin (PD), MP and pseudoprotodioscin (PPD) on the synthesis-related gene expression of cholesterol and triglycerides. MTT assay apoptosis assay with annexin AV-APC and 7-AAD double staining were performed. MicroRNA assay and qRT-PCR were used to analyze the gene expression which regulates synthesis of cholesterol and triglycerides. Western blot was to demonstrate the levels of target proteins. Cholesterol efflux assay was executed to study the stimulative effect of saponins on cholesterol efflux. In Hep G2 cells, PPD increased ABCA1 protein and mRNA levels, and promoted the effluxion of ApoA-1-mediated cholesterol. The underlying mechanisms involved that PPD inhibited SREBP1c and SREBP2 transcription by decreasing microRNA 33a/b levels. This procedure reciprocally led to the increase of ABCA1 levels. In THP-1 macrophages, PPD showed the similar effect, which reduced HMGCR, FAS and ACC mRNA levels and promoted low density lipoprotein receptor by decreasing the PCSK9 levels. These studies demonstrated that PPD is a potential agent for cholesterol efflux, SREBPs and microRNA 33a/b inhibition, which related to the gene expression for the synthesis of cholesterol and triglycerides.</t>
  </si>
  <si>
    <t>Dyslipidemia is a well-established risk factor for CVD. Studies suggest that similar fat accumulation in a given population might result in different levels of dyslipidemia risk among individuals; for example, despite similar or leaner body composition compared with Caucasians, Asians of Korean descent experience a higher prevalence of dyslipidemia. These variations imply a possible role of gene-obesity interactions on lipid profiles. Genome-wide association studies have identified more than 500 loci regulating plasma lipids, but the interaction structure between genes and obesity traits remains unclear. We hypothesized that some loci modify the effects of obesity on dyslipidemia risk and analyzed extensive gene-environment interactions (GxEs) at genome-wide levels to search for replicated gene-obesity interactive SNPs. In four Korean cohorts (n = 18,025), we identified and replicated 20 gene-obesity interactions, including novel variants (SCN1A and SLC12A8) and known lipid-associated variants (APOA5, BUD13, ZNF259, and HMGCR). When we estimated the additional heritability of dyslipidemia by considering GxEs, the gain was substantial for triglycerides (TGs) but mild for LDL cholesterol (LDL-C) and total cholesterol (Total-C); the interaction explained up to 18.7% of TG, 2.4% of LDL-C, and 1.9% of Total-C heritability associated with waist-hip ratio. Our findings suggest that some individuals are prone to develop abnormal lipid profiles, particularly with regard to TGs, even with slight increases in obesity indices; ethnic diversities in the risk alleles might partly explain the differential dyslipidemia risk between populations. Research about these interacting variables may facilitate knowledge-based approaches to personalize health guidelines according to individual genetic profiles.</t>
  </si>
  <si>
    <t>Centaurium erythraea is recommended for the treatment of gastrointestinal disorders and to reduce hypercholesterolemia in ethno-medicinal practice. To perform a top-down study that could give some insight into the molecular basis of these bioactivities, decoctions from C. erythraea leaves were prepared and the compounds were identified by liquid chromatography-high resolution tandem mass spectrometry (LC-MS/MS). Secoiridoids glycosides, like gentiopicroside and sweroside, and several xanthones, such as di-hydroxy-dimethoxyxanthone, were identified. Following some of the bioactivities previously ascribed to C. erythraea, we have studied its antioxidant capacity and the ability to inhibit acetylcholinesterase (AChE) and 3-hydroxy-3-methylglutaryl coenzyme A reductase (HMGR). Significant antioxidant activities were observed, following three assays: free radical 2,2-diphenyl-1-picrylhydrazyl (DPPH) reduction; lipoperoxidation; and NO radical scavenging capacity. The AChE and HMGR inhibitory activities for the decoction were also measured (56% at 500 mug/mL and 48% at 10 mug/mL, respectively). Molecular docking studies indicated that xanthones are better AChE inhibitors than gentiopicroside, while this compound exhibits a better shape complementarity with the HMGR active site than xanthones. To the extent of our knowledge, this is the first report on AChE and HMGR activities by C. erythraea decoctions, in a top-down analysis, complemented with in silico molecular docking, which aims to understand, at the molecular level, some of the biological effects ascribed to infusions from this plant.</t>
  </si>
  <si>
    <t>High levels of fructose induce hypertriglyceridemia, characterized by excessive levels of triglyceride-rich lipoproteins such as very low-density lipoprotein (VLDL); however, the underlying mechanisms are poorly understood. The aim of this short communication was to examine hepatic changes in the expression of genes related to cholesterol metabolism in rats with hypertriglyceridemia induced by high-fructose or high-glucose diets. Rats were fed a 65 % (w/w) glucose diet or a 65 % (w/w) fructose diet for 12 days. Serum levels of triglycerides, total cholesterol, and VLDL+LDL-cholesterol, hepatic levels of triglycerides and cholesterol, and ACAT2 expression at the gene and protein levels were significantly higher in the fructose diet group compared to the glucose diet group. The hepatic levels of Abcg5/8 were lower in the fructose group than in the glucose group. Serum high-density lipoprotein (HDL)-cholesterol and hepatic expression levels of Hmgcr, Ldlr, Acat1, Mttp, Apob, and Cyp7a1 did not differ significantly between groups. These findings suggest that high-fructose diet-induced hypertriglyceridemia is associated with increased hepatic ACAT2 expression.</t>
  </si>
  <si>
    <t>Auranofin (AuRF) has been reported to display anticancer activity and has entered several clinical trials; however, its mechanism of action remains largely unknown. In this work, the anticancer mechanism of auranofin was investigated using a proteomics strategy entailing subcellular fractionation prior to mass spectrometric analysis. Bioinformatics analysis of the nuclear sub-proteomes revealed that tumor suppressor p14(ARF) is a key regulator of transcription. Through independent analysis, we validated that up-regulation of p14(ARF) is associated with E2F-dependent transcription and increased p53 expression. Our analyses further reveal that 3-hydroxy-3-methylglutaryl-coenzyme A reductase (HMGCR), which is the rate-determining enzyme of the mevalonate pathway, is a novel target of auranofin with half maximal inhibitory concentration at micromolar levels. The auranofin-induced cancer cell death could be partially reverted by the addition of downstream products of the mevalonate pathway (mevalonolactone or geranyleranyl pyrophosphate (GGPP)), implying that auranofin may target the mevalonate pathway to exert its anticancer effect.</t>
  </si>
  <si>
    <t>We examined the role of hepatocyte micro-RNA-122 and hypothalamic neuropeptides, in weanling (21d) female rats exposed to calorie restriction induced growth restriction either prenatally (IUGR), postnatally (PNGR) or both (IPGR) vs. ad lib fed controls (CON). IUGR were hyperinsulinemic, hyperleptinemic and dyslipidemic with high circulating miR-122. In contrast, PNGR and IPGR displayed insufficient glucose, insulin and leptin amidst high ketones with a dichotomy in circulating miR-122 of PNGR&lt;IPGR=CON. Examination of livers revealed a reduction in miR-122 expression in PNGR and IPGR reflecting the hepatic size. This reduction of hepatic miR-122 was associated with an increase in specific target transcripts (ALDO-A, BCKDK, PPAR-beta) and those mediating fatty acid oxidation (PGC-1alpha, CPT-1alpha), with a concomitant suppression of fatty acid and cholesterol synthesizing transcripts (FAS, HMGCR). Functionally, these changes correlated with increased fatty acid oxidation and mitochondrial CPT1alpha enzyme activity ex vivo. In vitro physiologic (serum starvation) and genetic manipulation of miR-122 in H4IIE hepatoma cells revealed fidelity in regulating ALDO-A/BCKDK, but an infidelity in perturbing fatty acid/cholesterol synthesizing and oxidizing gene transcripts. Nevertheless, changes in endogenous miR-122 maintained singular directionality while altering FAS/HMGCR and CPT-1alpha/PGC-1alpha, almost reflecting each other, and thereby maintaining a balance in fatty acid/cholesterol supply necessary to meet the in vitro demands of these rapidly proliferating transformed cells. Successive microarray based analysis, comparing IPGR to CON demonstrated differential expression of hypothalamic genes mediating cell proliferation and survival, appetite/energy balance, circadian rhythm and obesity/diabetes. We conclude that miR-122 regulates genes mediating fatty acid/cholesterol metabolism in postnatal female rats, fueling the energy demand.</t>
  </si>
  <si>
    <t>Background: Heart-protecting musk pill (HMP), derived from Chinese herbal medicines, has been found to possess protective roles against atherosclerosis-related cardiovascular diseases (CVDs), however, the anti-atherosclerotic mechanisms of HMP are still unclear. Here, we investigated the effects of HMP on alleviating atherosclerotic lesion severity in mice and explored the molecular mechanisms. Methods: Apolipoprotein E-deficient mice were fed western-type diet supplemented with HMP (25 mg/kg/day) or normal saline gavage for 20 weeks. Then histopathological staining was performed to assess the atheromatous plaque burden. Biochemical kits were used to detect levels of lipid profiles. Moreover, effector factors associated with lipid metabolism in liver and intestinal tissues were investigated by western blot and real-time PCR assays. Levels of signal molecules participating in the mitochondrial-mediated apoptosis pathway were detected by Western blot. Results: We found that HMP notably reduced atherosclerotic lesion size (P&lt;0.05) and improved plaque stability (P&lt;0.05). HMP treatment decreased circulating TC (P&lt;0.01), LDL-C (P&lt;0.01) and TG (P&lt;0.05) levels and increased HDL-C (P&lt;0.05) content. HMP was found to suppress SREBP2, HMGCR and PCSK9 expressions (P&lt;0.05), yet promote LDLR expression (P&lt;0.05) in hepatocytes. Moreover, HMP was discovered to activate PPARalpha/CPT-1A cascade (P&lt;0.05) and inhibit contents of SREBP1c and the lipogenic genes FAS and ACCalpha (P&lt;0.05). The LBK1/AMPK cascade was also activated after HMP administration (P&lt;0.05). Additionally, HMP was found to facilitate transintestinal cholesterol excretion by increasing ABCG5 and ABCG8 levels and reducing NPC1L1 content (P&lt;0.05). In terms of vasoprotective activities, we observed that HMP decreased cleaved caspase-3 content (P&lt;0.05) in the vascular intima, which might be due to inhibition of mitochondrial-related signaling pathway. Conclusions: Altogether, our study indicates that HMP plays anti-atherosclerotic roles via regulating lipid metabolism and improving vascular intimal injury.</t>
  </si>
  <si>
    <t>Nuciferine, a major aporphine alkaloid constituent of lotus leaves, is a raw material for obesity treatment. Extensive studies have revealed that obesity is associated with pancreatic cancer (PC). However, it has not been clarified whether nuciferine could be used in PC treatment or prevention. Here, we show that nuciferine could enhance the sensitivity of PC cells to gemcitabine in both cultured cells and the xenograft mouse model. The mechanism study demonstrated that nuciferine induced YAP Ser127 phosphorylation [pYAP(Ser127)] through AMPK-mediated 3-hydroxy-3-methyl-glutaryl-coA reductase (HMGCR) downregulation. Remarkably, wild-type YAP overexpression or YAP Ser127 mutant could resist to nuciferine and no longer sensitize PC cells to gemcitabine. Knockdown of AMPK attenuated pYAP(Ser127) induced by nuciferine. Moreover, knockdown of AMPK reversed nuciferine-mediated HMGCR downregulation. Notably, HMGCR inhibiting could restrain YAP by phosphorylation Ser 127, and therefore enhance the efficiency of gemcitabine in PC cells. In line with this consistent, overexpression of HMGCR reduced growth inhibition caused by nuciferine and/or gemcitabine treatment in PC cells. In summary, these results provide an effective supplementary agent and suggest a therapeutic strategy to reduce gemcitabine resistance in PC.</t>
  </si>
  <si>
    <t>To explore the role of apple polyphenol extract (APE) in ameliorating hepatic steatosis and the potential mechanisms involved, we conducted this study. Thirty-three male C57BL/6 mice were randomly divided into three groups: high-fat diet (HFD) with aseptic water ig. (CON), HFD with 125 or 500 mg/(kg.bw.day) APE ig., namely 100 or 400 mg/(kg.bw.day) apple polyphenols (LAP or HAP) for 12 weeks. Compared with the CON group, the APE treatment significantly decreased the body weight gain and increased the ratio of serum albumin/globulin. High dose of APE treatment significantly decreased the liver weight, reduced the hepatic contents of triglyceride and cholesterol, and improved the histopathological features of hepatic steatosis, accompanied by significantly upregulated protein expressions of LKB1, phosphorylated-AMPK, phosphorylated-ACC, and SIRT1, downregulated mTOR, p70 s6k, and HMGCR in the liver, increased mRNA expressions of Ampk and Cyp27a1, and reduced expressions of Srebp-1c, Fas, and Hmgcr. Our data provided new evidence supporting the preventive role of 500 mg/(kg.bw.day) APE treatment in the HFD-induced hepatic steatosis in C57BL/6 mice via the LKB1/AMPK pathway.</t>
  </si>
  <si>
    <t>Polycystic ovary syndrome (PCOS) is a common reproductive endocrine disorder characterized by theca cell hyperplasia and excessive androgen production. An increasing body of evidence has pointed to a close association between PCOS and low-grade chronic systemic inflammation. However, the mechanistic basis for this linkage is unknown. Therefore, we evaluated the effects of the inflammatory agents lipopolysaccharide (LPS) and IL-1beta on rat theca-interstitial cells (TICs). We found that incubation with either LPS or IL-1beta elicited a dose-dependent increase in both TIC viability and androgen production. Using RNA sequencing analysis, we found that both of these inflammatory agents also triggered profound and widespread shifts in gene expression. Using a stringent statistical cutoff, LPS and IL-1beta elicited differential expression of 5201 and 5953 genes, respectively. Among the genes upregulated by both LPS and IL-1beta were key regulatory genes involved in the cholesterol and androgen biosynthesis pathways, including Cyp17a1, Cyp11a1, Hsd3b, and Hmgcr. This provides a molecular explanation for the mechanism of action of inflammatory agents leading to increased androgen production. Gene ontology and pathway analysis revealed that both LPS and IL-1beta regulated genes highly enriched for many common functions, including the immune response and apoptosis. However, a large number of genes (n = 2222) were also uniquely regulated by LPS and IL-1beta, indicating that these inflammatory mediators have substantial differences in their mechanism of action. Together, these findings highlight the potential molecular mechanisms through which chronic low-grade inflammation contributes to the pathogenesis of androgen excess in PCOS.</t>
  </si>
  <si>
    <t>Gallbladder cancer (GBC) is the common malignancy of the bile tract system with extremely poor clinical outcomes, owing to its metastatic property and intrinsic resistance to the first-line drugs. Although it is well-established that cholesterol abnormity contributes to gallstone formation, a leading risk factor for GBC, the link of cholesterol homeostasis with GBC has not been investigated. The present study systematically examined the genes implicated in cholesterol homeostasis, and revealed altered gene expressions of de novo cholesterol biosynthesis and sterol sulfonation (SULT2B1), reduced bile acid synthesis (CYP7B1 and CYP39A1) and impaired sterol efflux (ABCA1, ABCG5, LCAT, and CETP) in GBC tissues. Suppression of cholesterol biosynthesis by lovastatin inhibited GBC cell proliferation possibly through attenuating the DNA repair process. Further investigation revealed lovastatin sensitized GBC cells to cisplatin-induced apoptosis and suppressed the activation of CHK1, CHK2, and H2AX during DNA damage response. By using chemically distinct statins, HMGCR depletion or supplementing mevalonate, the product of HMGCR, we showed the inhibitory effects on DNA repair process of lovastatin were due to the blockage of the mevalonate pathway. Subcutaneous xenograft mice model suggested lovastatin promoted the therapeutic efficacy of cisplatin, and significantly prolonged the survival times of tumor-bearing mice. Moreover, HMGCR ablation repressed tumor growth in vivo, which can be rescued partially by restored expression of HMGCR, suggesting the on-target effects of lovastatin. Therefore, our study provides the clinical relevance of cholesterol homeostasis with GBC progression, and highlights a novel intervention of combined use of lovastatin and cisplatin for GBC.</t>
  </si>
  <si>
    <t>A genome-scale CRISPR knockout library screen of THP-1 human macrophages was performed to identify loss-of-function mutations conferring resistance to Salmonella uptake. The screen identified 183 candidate genes, from which 14 representative genes involved in actin dynamics (ACTR3, ARPC4, CAPZB, TOR3A, CYFIP2, CTTN, and NHLRC2), glycosaminoglycan metabolism (B3GNT1), receptor signaling (PDGFB and CD27), lipid raft formation (CLTCL1), calcium transport (ATP2A2 and ITPR3), and cholesterol metabolism (HMGCR) were analyzed further. For some of these pathways, known chemical inhibitors could replicate the Salmonella resistance phenotype, indicating their potential as targets for host-directed therapy. The screen indicated a role for the relatively uncharacterized gene NHLRC2 in both Salmonella invasion and macrophage differentiation. Upon differentiation, NHLRC2 mutant macrophages were hyperinflammatory and did not exhibit characteristics typical of macrophages, including atypical morphology and inability to interact and phagocytose bacteria/particles. Immunoprecipitation confirmed an interaction of NHLRC2 with FRYL, EIF2AK2, and KLHL13.IMPORTANCE Salmonella exploits macrophages to gain access to the lymphatic system and bloodstream to lead to local and potentially systemic infections. With an increasing number of antibiotic-resistant isolates identified in humans, Salmonella infections have become major threats to public health. Therefore, there is an urgent need to identify alternative approaches to anti-infective therapy, including host-directed therapies. In this study, we used a simple genome-wide screen to identify 183 candidate host factors in macrophages that can confer resistance to Salmonella infection. These factors may be potential therapeutic targets against Salmonella infections.</t>
  </si>
  <si>
    <t>CTP: phosphoethanolamine cytidylyltransferase (Pcyt2) is the rate-limiting enzyme in mammalian phosphatidylethanolamine (PE) biosynthesis. Previously, we reported that increasedPcyt2 mRNA levels after serum starvation are suppressed by 25-hydroxycholesterol (HC) (25-HC), and that nuclear factor-Y (NF-Y) is involved in the inhibitory effects. Transcription of Hmgcr, which encodes 3-hydroxy-3-methylglutaryl-CoA reductase, is suppressed in the same manner. However, no typical sterol regulatory element (SRE) was detected in the Pcyt2 promoter. We were therefore interested in the effect of 25-HC on the modification of histones and thus treated cells with histone acetyltransferase inhibitor (anacardic acid) or histone deacetylase inhibitor (trichostatin A). The suppressive effect of 25-HC on Pcyt2 and Hmgcr mRNA transcription was ameliorated by trichostatin A. Anacardic acid, 25-HC and 24(S)-HC suppressed their transcription by inhibiting H3K27 acetylation in their promoters as evaluated by chromatin immunoprecipitation (ChIP) assays. 27-HC, 22(S)-HC and 22(R)-HC also suppressed their transcription, but 7alpha-HC, 7beta-HC, the synthetic LXR agonist T0901317 and cholesterol did not. Furthermore, 25-HC inhibited p300 recruitment to the Pcyt2 and Hmgcr promoters, and suppressed H3K27 acetylation. 25-HC in the medium was easily conducted into cells. Based on these results, we concluded that 25-HC (and other side-chain oxysterols) in the medium was easily transferred into cells, suppressed H3K27 acetylation via p300 recruitment on the NF-Y complex in the Pcyt2 and Hmgcr promoters, and then suppressed transcription of these genes although LXR is not involved.</t>
  </si>
  <si>
    <t>Several studies have demonstrated that allergic asthma can induce atherosclerosis formation in mice. Moreover, allergic asthma and atherosclerosis have been shown to be strongly associated with dyslipidemia. In this study, we investigated the underlying mechanism of allergic asthma-aggravated atherosclerosis-induced cholesterol metabolism disorder in asthmatic apoE(-/-) mice. We found that allergic asthma increased the expression of 3-hydroxy-3-methylglutaryl-coenzyme A reductase (HMGCR) in the liver and CD36 in the aorta during the acute and advanced stages of atherosclerosis, respectively. These results indicate that cholesterol biosynthesis is increased during acute atherosclerosis and cholesterol uptake and foam cell formation is increased during advanced atherosclerosis. Simvastatin administration significantly ameliorated the aortic root lesion size of asthmatic mice and significantly decreased HMGCR and CD36 expression. However, the expression of the low-density lipoprotein receptor and ATP-binding cassette transporter A1 was markedly increased, indicating that the beneficial effect of statins in allergic asthma and coronary artery disease was mediated, at least in part, by decreasing cholesterol biosynthesis and foam cell formation. In conclusion, allergic asthma aggravates atherosclerosis by regulating cholesterol metabolism in apoE(-/-) mice. Allergic asthma selectively promotes cholesterol biosynthesis in acute atherosclerosis and increases foam cell formation in advanced atherosclerosis.</t>
  </si>
  <si>
    <t>UV-B radiation may be an important risk factor in cataract etiology. After exposure to UV-B radiation, cells show imbalances in the repair of DNA damage, which induce changes in the levels of certain proteins, including alpha-crystallin, which is the most abundant protein in the lens and crucial for the maintenance of lens transparency. Lanosterol synthase (LSS), an essential rate-limiting enzyme in cholesterol biosynthesis, might play significant roles in oxidative stress and in the maintenance of lens transparency. However, the roles of LSS in UV-B-induced apoptosis are not well understood. Therefore, we irradiated female Sprague-Dawley rats with ultraviolet radiation to establish an animal model for exploring the variations in LSS expression during the early stages of UV-B exposure. In addition, we cultured human lens epithelial (HLE) cells that overexpress LSS and exposed them to UV-B radiation to explore the function of increased LSS expression in UV-B-induced apoptosis. The data demonstrated that UV-B exposure induced oxidative stress and apoptosis in rat lens epithelial cells and that irradiance exposure increased the level of lenticular damage. Additionally, UV-B exposure decreased the alpha-crystallin content and increased the expressions of Bax and cleaved caspase-3 compared with the control levels. After exposure to UV-B, the apoptosis-related index of HLE cells overexpressing LSS was lower than that of the control cells. Furthermore, ROS overproduction might activate the sirtuin 1 (Sirt1) pathway, which induced protein expressions of sterol regulatory element-binding transcription factor 2 (SREBF2), 3-hydroxy-3-methylglutaryl coenzyme A reductase (HMGCR), and LSS. However, the specific mechanism of the Sirt1 pathway needed to be further studied. In summary, UV-B exposure induced oxidative injury and resulted in crystallin denaturation and apoptosis in lens epithelial cells, and LSS might play a protective role during the early stages of this process and could be an important target in the cataract prevention.</t>
  </si>
  <si>
    <t>Lung cancer is the leading cause of cancer-related death worldwide. However, promising agents for lung cancer prevention are still very limited. Identification of preventive targets and novel effective preventive agents is urgently needed for clinical applications. In this study, we found that fluvastatin targeted 3-Hydroxy-3-methylglutaryl coenzyme A (HMG-CoA) reductase (HMGCR), which a rate-limiting enzyme in the mevalonate pathway, and inhibited non-small cell lung cancer (NSCLC) tumorigenesis. Initially, we demonstrated that HMGCR is overexpressed in human lung adenocarcinoma tissues compared with normal tissues. Knockdown of HMGCR in NSCLC cells attenuated growth and induced apoptosis in vitro and in vivo Furthermore, we found that fluvastatin, an inhibitor of HMGCR, suppressed NSCLC cell growth and induced apoptosis. Intriguingly, fluvastastin functions by inhibiting the HMGCR-driven Braf/MEK/ERK1/2 and Akt signaling pathways. Notably, fluvastatin attenuated tumor growth in 4-(methylnitrosamino)-1-(3-pyridyl)-1-butanone (NNK)-induced lung tumorigenesis and in a patient-derived xenograft lung tumor model. Overall, our findings suggest that fluvastatin might be promising chemopreventive or potential therapeutic drug against NSCLC tumorigenesis, providing hope for rapid clinical translation.</t>
  </si>
  <si>
    <t>Recent studies have reported that dietary fiber improved metabolic syndrome (MetS). However, the effects of fucoidans on MetS were still not clear. In this study, we evaluated the activity of fucoidan from Fucus vesiculosus (FvF) on attenuating MetS and first elucidated the underlying mechanism. In vitro, FvF treatment remarkably lowered the level of reactive oxygen species (ROS) compared with the sodium palmitate (PA)-induced insulin resistance (IR) group. The phosphorylation level of c-Jun N-terminal kinase (JNK) was significantly decreased, while phosphorylation of protein kinase B (pAkt) level increased, compared with that of the HepG2 cells treated with PA. Thus, FvF increased glucose consumption and relieved IR via ROS-mediated JNK and Akt signaling pathways. In addition, these changes were accompanied by the activation of adenosine 5'-monophosphate-ativated protein kinase (AMPK) and its downstream targets (e.g., HMG-CoA reductase (HMGCR), acetyl-CoA carboxylase (ACC), and sterol-regulatory element-binding protein-1c (SREBP-1C)), which improved lipid metabolism in IR HepG2 cells. In vivo, FvF improved hyperglycemia and decreased serum insulin level in mice with MetS. Furthermore, we evaluated the inhibition of glucose transport by in vitro (Caco-2 monolayer model), semi-in vivo (everted gut sac model) and oral glucose tolerance test (OGTT), which indicated that FvF could significantly reduce the absorption of glucose into the blood stream, thus it could improve blood-glucose levels and IR in mice with MetS. Moreover, FvF decreased serum triglyceride (TG), total cholesterol (TC), low-density lipoprotein cholesterol (LDL-C) levels and liver lipid accumulation, while increased the serum high density lipoprotein cholesterol (HDL-C) level in mice with MetS. Therefore, FvF could be considered as a potential candidate for the treatment of MetS by alleviating IR, inhibiting glucose transportation, and regulating lipid metabolism.</t>
  </si>
  <si>
    <t>The aryl hydrocarbon receptor (AHR) is a ligand-activated transcription factor. The prototypical ligand of the AHR is an environmental contaminant called 2,3,7,8-tetrachlorodibenzo-p-dioxin (TCDD). TCDD exposure is associated with many adverse health outcomes in humans including non-alcoholic fatty liver disease (NAFLD). Previous studies suggest that AHR ligands alter cholesterol homeostasis in mice through repression of genes involved in cholesterol biosynthesis, such as Hmgcr, which encodes the rate-limiting enzyme of cholesterol biosynthesis called 3-hydroxy-3-methyl-glutaryl coenzyme A reductase (HMGCR). In this study, we sought to characterize the impact of HMGCR repression in TCDD-induced liver injury. C57BL/6 mice were exposed to TCDD in the presence or absence of simvastatin, a competitive inhibitor of HMGCR. Simvastatin exposure decreased TCDD-induced hepatic lipid accumulation in both sexes, but was most prominent in females. Simvastatin and TCDD (S + T) co-treatment increased hepatic AHR-battery gene expression and liver injury in male, but not female, mice. In addition, the S + T co-treatment led to an increase in hepatic glycogen content that coincides with heavier liver in female mice. Results from this study suggest that statins, which are amongst the most prescribed pharmaceuticals, may protect from AHR-mediated steatosis, but alter glycogen metabolism and increase the risk of TCDD-elicited liver damage in a sex-specific manner.</t>
  </si>
  <si>
    <t>We present the case of a 43-year-old woman with generalised idiopathic inflammatory myopathy (IIM) with anti-3-hydroxy-3-methylglutaryl-coenzyme A reductase (HMGCR) autoantibodies (Abs) that developed following recurrent focal myositis. Anti-HMGCR Abs are myositis-specific Abs that are associated with immune-mediated necrotising myopathy, a subtype of IIM that is characterised by relatively prominent and severe muscle involvement, generally necessitating multimodal immunosuppressant treatment. While earlier reports have described patients developing polymyositis following focal myositis, this is the first report to describe a patient developing IIM with anti-HMGCR Abs following focal myositis. Thus, clinicians should be aware of the possibility that focal myositis may develop into a generalised IIM and should instruct the patient and monitor the patient accordingly.</t>
  </si>
  <si>
    <t>Cancer is, fundamentally, a disorder of cell growth and proliferation, which requires adequate supplies of energy and nutrients. In this study, we report that the haplo-insufficient tumor suppressor ASPP2, a p53 activator, negatively regulates the mevalonate pathway to mediate its inhibitory effect on tumor growth in hepatocellular carcinoma (HCC). Gene expression profile analysis revealed that the expression of key enzymes in the mevalonate pathway were increased when ASPP2 was downregulated. HCC cells gained higher cholesterol levels and enhanced tumor-initiating capability in response to the depletion of ASPP2. Simvastatin, a mevalonate pathway inhibitor, efficiently abrogated ASPP2 depletion-induced anchorage-independent cell proliferation, resistance to chemotherapy drugs in vitro, and tumor growth in xenografted nude mice. Mechanistically, ASPP2 interacts with SREBP-2 in the nucleus and restricts the transcriptional activity of SREBP-2 on its target genes, which include key enzymes involved in the mevalonate pathway. Moreover, clinical data revealed better prognosis in patients with high levels of ASPP2 and low levels of the mevalonate pathway enzyme HMGCR. Our findings provide functional and mechanistic insights into the critical role of ASPP2 in the regulation of the mevalonate pathway and the importance of this pathway in tumor initiation and tumor growth, which may provide a new therapeutic opportunity for HCC.</t>
  </si>
  <si>
    <t>Objective: Hypoestrogenism in women is strongly associated with menopause and it can lead to lipid disorder, which predisposes people to premature cardiovascular disease. However, the mechanism of lipid disorder remains unclear. Sterol regulatory element-binding protein 2 (SREBP2) is the key transcription factor regulating cholesterol metabolism. We hypothesize that estrogen regulates SREBP2 transcription through an estrogen response element (ERE) in the SREBP2 promoter region. Methods: Human hepatoblastoma cells (HepG2) were treated with dose-dependent concentrations of estradiol (E2) for 24 h. Then, SREBP2 expression was determined via real-time PCR and immunofluorescence. The expressions of the SREBP2 downstream target genes HMGCR and LDLR were determined via real-time PCR. Lipid secretion in the culture media of HepG2 cells was measured using ELISA. Through bioinformatics analysis, we identified high-scoring ERE-like sequences in the SREBP2 gene promoter. Chromatin immunoprecipitation analysis was used to confirm the ERE. DNA fragments of the putative or mutated ERE-like sequence were synthesized and ligated into pGL3-basic plasmid to construct the SREBP2 promoter luciferase reporter systems. SREBP2-Luciferase (SREBP2-Luc), SREBP2-Mutation (SREBP2-Mut) and the blank control were transfected into hepatic cell lines. Luciferase activities were measured using the dual-luciferase reporter assay system. Chromatin immunoprecipitation analysis and the luciferase reporter assay were repeated in human hepatoma cells (HuH-7). Results: We found that E2 dose-dependently increased the expression of SREBP2 in HepG2 cells and that the increased levels were blocked when treated with an estrogen receptor-alpha antagonist. Additionally, E2 increased both HMGCR and LDLR expression and lipid secretion in HepG2 cells. Notably, we identified a functional ERE in the SREBP2 gene promoter, to which E2 could specifically bind and induce transcription. Conclusions: An ERE was identified in the SREBP2 gene promoter. It mediates the regulation of SREBP2 expression by estrogen in hepatocytes. This study provides a mechanism to link cardiovascular disease with estrogen.</t>
  </si>
  <si>
    <t>Statins are widely prescribed medications to prevent cardiovascular events. While self-limited statin myopathy is relatively common, statin-induced necrotizing autoimmune myopathy (SINAM) is extremely uncommon, with incidence of two cases per million per year. We present a case of SINAM after a decade of atorvastatin use, leading to debilitating weakness. A 71-year-old male presented with recurrent falls due to extreme bilateral lower-extremity weakness without pain or sensory changes. No fever, chills, rash, joint pain, recent infection or medication changes were reported. Reported taking atorvastatin 80 mg daily for 10 years. Physical examination revealed significant muscle wasting on right deltoid and proximal muscle weakness in all extremities. Lab tests included elevated creatinine kinase, aldolase, ESR, CRP and transaminases. Anti-HMGCR antibody was significantly elevated. TSH, serum protein electrophoresis and RPR were unremarkable. ANA, Anti-Jo-1, anti-Mi2, anti-SRP, anti-ds-DNA, anti-SSA and anti-SSB antibodies were negative. MRI of thigh revealed diffuse myositis. Electromyogram revealed an acute myopathic process. Muscle biopsy showed muscle necrosis and C5b-9 sarcolemmal deposits on non-necrotic fibers without rimmed vacuoles. He was diagnosed with SINAM. Statin was discontinued, and steroid, immunoglobulins and azathioprine were started with gradual improvement. Unlike the self-limiting statin myopathy, SINAM is more severe and is associated with significant proximal muscle weakness, markedly elevated CK and persistent symptoms despite statin discontinuation. Anti-HMGCR antibodies are present in 100% of cases. Immunosuppressants are the mainstay of treatment, and statin rechallenge should never be done in these cases. Although relatively rare, physicians should be cognizant of SINAM.</t>
  </si>
  <si>
    <t>Statins are a cornerstone in the pharmacological prevention of cardiovascular disease. Although generally well tolerated, a small subset of patients experience statin-related myotoxicity (SRM). SRM is heterogeneous in presentation; phenotypes include the relatively more common myalgias, infrequent myopathies, and rare rhabdomyolysis. Very rarely, statins induce an anti-HMGCR positive immune-mediated necrotizing myopathy. Diagnosing SRM in clinical practice can be challenging, particularly for mild SRM that is frequently due to alternative aetiologies and the nocebo effect. Nevertheless, SRM can directly harm patients and lead to statin discontinuation/non-adherence, which increases the risk of cardiovascular events. Several factors increase systemic statin exposure and predispose to SRM, including advanced age, concomitant medications, and the nonsynonymous variant, rs4149056, in SLCO1B1, which encodes the hepatic sinusoidal transporter, OATP1B1. Increased exposure of skeletal muscle to statins increases the risk of mitochondrial dysfunction, calcium signalling disruption, reduced prenylation, atrogin-1 mediated atrophy and pro-apoptotic signalling. Rare variants in several metabolic myopathy genes including CACNA1S, CPT2, LPIN1, PYGM and RYR1 increase myopathy/rhabdomyolysis risk following statin exposure. The immune system is implicated in both conventional statin intolerance/myotoxicity via LILRB5 rs12975366, and a strong association exists between HLA-DRB1*11:01 and anti-HMGCR positive myopathy. Epigenetic factors (miR-499-5p, miR-145) have also been implicated in statin myotoxicity. SRM remains a challenge to the safe and effective use of statins, although consensus strategies to manage SRM have been proposed. Further research is required, including stringent phenotyping of mild SRM through N-of-1 trials coupled to systems pharmacology omics- approaches to identify novel risk factors and provide mechanistic insight.</t>
  </si>
  <si>
    <t>Cholesteryl ester transfer protein (CETP) inhibition reduces vascular event risk, but confusion surrounds its effects on low-density lipoprotein (LDL) cholesterol. Here, we clarify associations of genetic inhibition of CETP on detailed lipoprotein measures and compare those to genetic inhibition of 3-hydroxy-3-methylglutaryl-coenzyme A reductase (HMGCR). We used an allele associated with lower CETP expression (rs247617) to mimic CETP inhibition and an allele associated with lower HMGCR expression (rs12916) to mimic the well-known effects of statins for comparison. The study consists of 65,427 participants of European ancestries with detailed lipoprotein subclass profiling from nuclear magnetic resonance spectroscopy. Genetic associations were scaled to 10% reduction in relative risk of coronary heart disease (CHD). We also examined observational associations of the lipoprotein subclass measures with risk of incident CHD in 3 population-based cohorts totalling 616 incident cases and 13,564 controls during 8-year follow-up. Genetic inhibition of CETP and HMGCR resulted in near-identical associations with LDL cholesterol concentration estimated by the Friedewald equation. Inhibition of HMGCR had relatively consistent associations on lower cholesterol concentrations across all apolipoprotein B-containing lipoproteins. In contrast, the associations of the inhibition of CETP were stronger on lower remnant and very-low-density lipoprotein (VLDL) cholesterol, but there were no associations on cholesterol concentrations in LDL defined by particle size (diameter 18-26 nm) (-0.02 SD LDL defined by particle size; 95% CI: -0.10 to 0.05 for CETP versus -0.24 SD, 95% CI -0.30 to -0.18 for HMGCR). Inhibition of CETP was strongly associated with lower proportion of triglycerides in all high-density lipoprotein (HDL) particles. In observational analyses, a higher triglyceride composition within HDL subclasses was associated with higher risk of CHD, independently of total cholesterol and triglycerides (strongest hazard ratio per 1 SD higher triglyceride composition in very large HDL 1.35; 95% CI: 1.18-1.54). In conclusion, CETP inhibition does not appear to affect size-specific LDL cholesterol but is likely to lower CHD risk by lowering concentrations of other atherogenic, apolipoprotein B-containing lipoproteins (such as remnant and VLDLs). Inhibition of CETP also lowers triglyceride composition in HDL particles, a phenomenon reflecting combined effects of circulating HDL, triglycerides, and apolipoprotein B-containing particles and is associated with a lower CHD risk in observational analyses. Our results reveal that conventional composite lipid assays may mask heterogeneous effects of emerging lipid-altering therapies.</t>
  </si>
  <si>
    <t>OBJECTIVE: To investigate the clinical and pathological features of immune-mediated necrotic myopathies (IMNM) with different myositis-specific antibodies (MSAs). METHODS: In the study, 104 IMNM patients who met any of the following three criteria were selected from idiopathic inflammatory myopathy patients who had MSAs results and underwent muscle biopsy from 2008 to 2018 in China-Japan Friendship Hospital: (1) Anti-signal recognition particle (SRP) antibody positive; (2) Anti-3-hydroxy-3-methylglutaryl coenzyme A reductase (HMGCR) antibody positive; (3) MSAs negative and consistent with the pathological diagnostic criteria of IMNM defined by the European Neuromuscular Centre in 2004. The clinical, laboratory and muscle pathological information of the IMNM patients were retrospectively collected and compared in anti-SRP, anti-HMGCR and MSAs negative groups. RESULTS: Of 104 IMNM patients, 47 patients (45.2%) were positive for anti-SRP antibody, 23 (22.1%) were positive for anti-HMGCR antibody, and 34 (32.7%) were negative for MSAs. The common symptoms of IMNM patients were muscle weakness (92.3%), elevated serum creatine kinase level (92.3%), dysphagia (33.7%) and interstitial lung diseases (ILD) (49.5%). The anti-HMGCR-positive patients were more frequent to have "V" sign (30.4% vs. 4.3% and 5.9%, P&lt;0.01) as compared with the anti-SRP-positive and MSAs-negative patients. The incidence of ILD in the anti-SRP-positive patients was higher than that in the anti-HMGCR-positive and MSAs negative patients (64.4% vs. 34.8% and 29.0%, P&lt;0.01). The prevalence of the patients combined with other connective tissue diseases in MSAs-negative IMNM was higher than that in the other two groups (32.4% vs. 8.5% and 4.3%, P&lt;0.01). 93.3% of the anti-SRP-positive patients were found with antinuclear antibody positivity, higher than those of the anti-HMGCR-positive and MSAs-negative patients (93.3% vs. 36.4% and 58.8%, P&lt;0.001). The common pathological features of IMNM were muscle fibre necrosis (94.2%), regeneration (67.3%) and phagocytosis (65.4%), overexpression of major histocompatibility complexdouble ended arrow1 on sarcolemma (78.8%), infiltration of CD4+ T cells (81.7%) and CD68+ macrophage (79.8%) and expression of membrane attack complex (MAC) (77.8%). The endomysial infiltration of CD4+ T cells and CD68+ macrophage and MAC expression on sarcolemma in the MSAs-negative group were more common than that in the anti-SRP and anti-HMGCR groups (88.2% vs. 57.4% and 60.9%, 91.2% vs. 59.1% and 38.1%, 76.5% vs. 45.5% and 42.9%, respectively, P&lt;0.01). CONCLUSION: There is heterogeneity in anti-SRP-positive, anti-HMGCR-positive or MSAs-negative patients. The detection of MSAs and performing of muscle biopsy are useful for distinguishing different types of IMNM.</t>
  </si>
  <si>
    <t>Although antiretroviral therapy (ART) has resulted in a marked decrease in AIDS-related morbidity and mortality, the therapeutic benefit is often limited by side effects such as metabolic derangement such as lipodystrophy and hyperlipidemia and cardiovascular diseases. These side effects are pervasive in people living with HIV (PLWH). However, the underlying mechanisms are not completely understood. We investigated the effects of ART on cholesterol biosynthesis genes. This is a retrospective analysis of data and specimens collected during a cross-sectional, case-control study of ART-induced toxicity. Cases were HIV treatment-experienced individuals with HIV viral suppression and no diagnosis of ART-associated toxicity (n = 18), and controls were HIV-uninfected individuals (n = 18). The mRNA expressions of 3-hydroxy-3-methylglutaryl-coenzyme A reductase (HMGCR) and ATP binding cassette transporter A1 (ABCA1) were significantly upregulated in cases (HIV+) compared to controls (HIV-), as well as the corresponding protein expression level of HMGCR. We observed dysregulation between sterol regulatory element-binding protein 2 (SREBP-2, sensory control) and HMGCR and low-density lipoprotein receptor (LDLR) pathways. Dysregulation of cholesterol biosynthesis genes may predate clinical manifestation of ART-induced lipid abnormalities.</t>
  </si>
  <si>
    <t>BACKGROUND: The cholesterol gallstones diseases (CGD) is highly correlated with metabolic syndrome and type 2 diabetes. The present study aimed to investigate preventive effects of pioglitazone (PIO), an antidiabetic drug, on the CGD in guinea pigs fed with a lithogenic diet (LD). METHODS: The guinea pigs were fed with the LD for 8 weeks. All guinea pigs were grouped as follows: low fat diet; LD; LD plus PIO (4 mg/kg); LD plus PIO (8 mg/kg); LD plus ezetimibe (EZE) (2 mg/kg). Gallbladder stones were observed using microscopy. The profile of biliary composition, and blood glucose, insulin and lipid were analyzed. The liver or ileum was harvested for determinations of hydroxyl-methyl-glutaryl-CoA reductase (HMGCR), sterol regulatory element-binding proteins 2 (SREBP2), 7alpha-hydroxylase (CYP7A1), adenosine triphosphate-binding cassette (ABC) sterol transporters G5 and G8 (ABCG5, ABCG8), bile salt export pump (BSEP), Niemann-Pick C1-Like 1 (NPC1L1) and acetyl-coenzyme A cholesterol acyltransferase (ACAT2) by Western blot. The gallbladders were used for histological examination. RESULTS: The LD successfully induced gallstone. Both pioglitazone and ezetimibe prevented gallstone formation, as well as hepatic and cholecystic damages. Pioglitazone significantly decreased HMGCR and SREBP2, but increased CYP7A1, ABCG5, ABCG8, and BSEP in the liver. Pioglitazone also remarkably decreased NPC1L1 and ACAT2, while increased ABCG5/8 in the intestine. The beneficial alterations of cholesterol and bile acids in the bile, as well as profile of glucose, insulin and lipid in the blood were found in the guinea pigs treated with pioglitazone. CONCLUSION: Pioglitazone has a noticeable benefit towards the CGD, which is involved in changes of synthesis, transformation, absorption, and transportation of cholesterol.</t>
  </si>
  <si>
    <t>Purpose: Quercetin, the most widely distributed flavonoid, has been shown to have multiple properties and beneficial effects on various metabolic diseases. Thus, our aim was to investigate the underlying mechanism whereby quercetin regulates renal lipid accumulation and ameliorates early diabetic renal injuries in Lepr(db)/Lepr(db) (db/db) mice, a model of type 2 diabetes. Methods: db/db mice were administered either 50 mg/kg or 100 mg/kg quercetin by oral gavage once a day to evaluate its effects on early stage diabetic nephropathy; mice were sacrificed at the end of the 10th week after intervention; a similar number of db/db and db/m mice were used as controls. During the experimental study, the general status of the animals was observed daily; body weight and blood glucose concentrations were measured at bi-weekly intervals. Biochemical parameters of lipid metabolism were measured by automatic biochemical analyzer. Renal function parameters were performed using commercial kits. Early renal histological changes and lipid accumulation were demonstrated by H&amp;E staining and Oil-Red-O staining, respectively. Moreover, the expression of key proteins in the low-density lipoprotein receptors (LDLr)-SREBP-2-SREBP cSCAP signaling pathway in the kidneys of diabetic mice was detected by Western blot assay. Results: Compared with diabetic controls, quercetin not only ameliorated albuminuria and urinary albumin-to-creatinine ratio, but also decreased blood urea nitrogen and glucose, serum cholesterol, triglycerides, and low-density lipoprotein cholesterol, whereas it had no remarkable effect on the high-density lipoprotein cholesterol in diabetic db/db mice. Additionally, the evidently down regulated expression of LDLr, HMGCR, SREBP-2, and SCAP subsequently attenuated the renal lipid profile change and lipid droplet accumulation, resulting in the alleviation of renal injury of db/db mice. Conclusion: Quercetin safely and efficiently alleviates early diabetic renal injuries, possibly through improving the lipid metabolism via SCAP-SREBP2-LDLr signaling pathway.</t>
  </si>
  <si>
    <t>Nonalcoholic fatty liver disease (NAFLD) is becoming more common in the world and is presenting a great challenge concerning prevention and treatment. Plant sterol ester of alpha-linolenic acid (PS-ALA) has a potential benefit to NAFLD. To examine the effect of PS-ALA on NAFLD, C57BL/6J mice were given a control diet, high fat and high cholesterol diet (HFD), and HFD plus 2% PS, 1.3% ALA, or 3.3% PS-ALA for 16 weeks. Our results showed that PS-ALA treatment suppressed hepatic steatosis, ameliorated lipid disorder, attenuated inflammatory response, and inhibited oxidative stress. In the molecular level, PS-ALA downregulated high transcriptional and translational levels of endoplasmic reticulum (ER) stress markers (Grp78 and Chop) leading to decreased protein expression of transcription factor and key enzymes involved in de novo lipogenesis (Srebp-1c and Fas) and cholesterol synthesis (Srebp-2 and Hmgcr). In parallel, PS-ALA blocked Nlrp3 activation and reduced release of IL-1beta and IL-18 via inhibiting ER stress-induced sensitization of unfolded protein response sensors (Ire1alpha and Xbp1s). Finally, PS-ALA improved HFD-induced mitochondrial damage and fatty acid accumulation as exhibited by higher protein and mRNA expression of key genes administering mitochondrial biogenesis (Pgc-1alpha, Nrf1, and Tfam) and fatty acid beta-oxidation (Pparalpha and Cpt1a). In conclusion, our study originally demonstrated that PS-ALA rescued ER stress, enhanced mitochondrial biogenesis, and thus ameliorated NAFLD.</t>
  </si>
  <si>
    <t>Cholesterol homeostasis is critical and necessary for the body's functions. Hypercholesterolemia can lead to significant clinical problems, such as cardiovascular disease (CVD). 3-Hydroxy-3-methylglutaryl coenzyme A reductase (HMGCR) and low-density lipoprotein cholesterol receptor (LDLR) are major points of control in cholesterol homeostasis. We summarize the regulatory mechanisms of HMGCR and LDLR, which may provide insight for new drug design and development.</t>
  </si>
  <si>
    <t>Objectives: Prevalence of high-fat food consumption, such as fast foods is one of the major causes of hypercholesterolemia, which can lead to cardiovascular diseases. 3-hydroxy-3-methylglutaryl-coenzyme A reductase (HMGCR) and cytochrome P450 7A1 (CYP7A1) are two key genes in cholesterol metabolism. Use of probiotics in the diet is a promising approach for modulation of serum lipid. To confirm the modulation of serum lipids by probiotics, in this study, we have examined the efficacy of Lactobacillus paracasei TD3 in improving blood cholesterol levels. Materials and Methods: 21 male Wistar rats were divided into three groups randomly (n=7). G1: negative control with normal diet, G2: positive control with high-fat diet, G3T: test group with high-fat diet plus supplementation with L. paracasei TD3 (10(10) CFU). In the 21st day, the rats were anesthetized using chloroform and then sacrificed. Blood samples were collected to analyze lipid panel parameters and hepatic enzymes by the auto-analyzer system. Adipose tissue samples were analyzed using real-time PCR for HMGCR and CYP7A1 genes expression. Results: Consumption of L. paracasei TD3 could reduce serum cholesterol levels significantly (P&lt;0.05); whereas, there was no significant difference between experimental groups for triglycerides, LDL, and HDL levels. Aspartate aminotransferase (AST) and Alanine aminotransferase (ALT) enzymes were significantly decreased in the probiotic group. Furthermore, expression of HMGCR and CYP7A1 genes was dramatically declined in the probiotic group. There was no significant change in either uric acid or urea between the control and treated groups. Conclusion: Introduction of L. paracasei TD3 in rat's diet can modulate serum cholesterol levels.</t>
  </si>
  <si>
    <t>BACKGROUND: Insulin resistance (IR) and lipid peroxidation are accepted as 'two-hit' hypothesis of Non-alcoholic fatty liver disease (NAFLD). However, there are few published research on identifying genes which connect lipid and glucose metabolism by gene microarray. OBJECTIVE: To identify target genes related to lipid and glucose metabolism that might be responsible for the pathogenesis of NAFLD. METHODS: A rat model of NAFLD was established by feeding male rats with high-fat diet and gene expression profiles of liver tissues were determined using Agilent DNA microarray. We then investigated differentially expressed genes (DEGs) and intersection of them by using Gene Ontology (GO) and Pathway Analyses. Target genes were verified by Real-time polymerase chain reaction (RT-PCR). RESULTS: Compared with control, 932 genes, including 783 up-regulated and 149 down-regulated, exhibited differences in expression. The up-regulated genes were involved in biosynthesis, cell development, cell differentiation and down-regulated genes contributed to biological metabolic process, adipokine metabolic pathway and insulin signaling pathway. We identified genes involved in insulin signaling pathway, Notch signaling pathway and lipid synthetic process to be closely related to liver fat accumulation and insulin resistance. Among them, IGFBP7, Notch1 and HMGCR were up-regulated (2.85-fold, 3.22-fold, and 2.06-fold, respectively, all P &lt; 0.05) and ACACB was down-regulated (2.08-fold, P &lt; 0.01). These four genes supposed to connect lipid and glucose metabolism after GO and Pathway analyses. CONCLUSIONS: These findings provide innovative information on the whole genome expression profile due to high-fat diet feeding, and bring new insight into the regulating effects of genes on the lipid and glucose metabolism of NAFLD.</t>
  </si>
  <si>
    <t>Statin-induced immune-mediated necrotising myopathy (IMNM) is a rare but increasingly recognised myositis. Many cases have positive antibodies to 3-hydroxy-3-methylglutaryl coenzyme A reductase (anti-HMGCR). The current treatment is ceasing the statin, but often immunosuppressive therapy is required as the antibodies persist, causing muscle necrosis. Despite the use of immunosuppressive medications, most commonly prednisolone, methotrexate, plasma exchange and/or intravenous immunoglobulin, some patients do not respond. We report the successful treatment with rituximab therapy for three patients with IMNM with positive anti-HMGCR antibodies. All three patients with statin-induced IMNM were elderly, with a disease history of 7-9 years, and had failed several immunosuppressive agents. They responded well to rituximab (induction and maintenance) therapy. They remain in remission with no symptoms and normal creatine kinase. One patient had normalisation of anti-HMGCR antibody level, and one patient's antibody level reduced significantly. Rituximab is an effective immunosuppressive treatment for patients with refractory IMNM.</t>
  </si>
  <si>
    <t>Owing to safety concerns or insufficient efficacy, few drug candidates are approved for marketing. Drugs already on the market may be withdrawn due to adverse effects (AEs) discovered after market introduction. Comprehensively investigating the on-/off-target effects of drugs can help expose AEs during the drug development process. We have developed an integrative framework for systematic identification of on-/off-target pathways and elucidation of the underlying regulatory mechanisms, by combining promoter expression profiling after drug treatment with gene perturbation of the primary drug target. Expression profiles from statin-treated cells and HMG-CoA reductase knockdowns were analyzed using the framework, allowing for identification of not only reported adverse effects but also novel candidates of off-target effects from statin treatment, including key regulatory elements of on- and off-targets. Our findings may provide new insights for finding new usages or potential side effects of drug treatment.</t>
  </si>
  <si>
    <t>AIMS: Anti-Apolipoprotein A-1 autoantibodies (anti-ApoA-1 IgG) promote atherogenesis via innate immune receptors, and may impair cellular cholesterol homeostasis (CH). We explored the presence of anti-ApoA-1 IgG in children (5-15 years old) with or without familial hypercholesterolemia (FH), analyzing their association with lipid profiles, and studied their in vitro effects on foam cell formation, gene regulation, and their functional impact on cholesterol passive diffusion (PD). METHODS: Anti-ApoA-1 IgG and lipid profiles were measured on 29 FH and 25 healthy children. The impact of anti-ApoA-1 IgG on key CH regulators (SREBP2, HMGCR, LDL-R, ABCA1, and miR-33a) and foam cell formation detected by Oil Red O staining were assessed using human monocyte-derived macrophages. PD experiments were performed using a validated THP-1 macrophage model. RESULTS: Prevalence of high anti-ApoA-1 IgG levels (seropositivity) was about 38% in both study groups. FH children seropositive for anti-ApoA-1 IgG had significant lower total cholesterol LDL and miR-33a levels than those who were seronegative. On macrophages, anti-ApoA-1 IgG induced foam cell formation in a toll-like receptor (TLR) 2/4-dependent manner, accompanied by NF-kB- and AP1-dependent increases of SREBP-2, LDL-R, and HMGCR. Despite increased ABCA1 and decreased mature miR-33a expression, the increased ACAT activity decreased membrane free cholesterol, functionally culminating to PD inhibition. CONCLUSIONS: Anti-ApoA-1 IgG seropositivity is frequent in children, unrelated to FH, and paradoxically associated with a favorable lipid profile. In vitro, anti-ApoA-1 IgG induced foam cell formation through a complex interplay between innate immune receptors and key cholesterol homeostasis regulators, functionally impairing the PD cholesterol efflux capacity of macrophages.</t>
  </si>
  <si>
    <t>Statins have been shown to inhibit cell proliferation in vitro and tumor growth in animal models. Various studies have also shown a decreased cancer-specific mortality rate in patients who were prescribed these medications. Statins inhibit 3-hydroxy-3-methylglutaryl-CoA reductase (HMGCR), the rate-limiting enzyme of the mevalonate pathway. Statins induce tumour-specific apoptosis through mitochondrial apoptotic signaling pathways, which are activated by the suppression of mevalonate or geranylgeranyl pyrophosphate (GGPP) biosynthesis. However, there is no consensus on the molecular targets of statins for their anti-cancer effects. Several studies have been conducted to further assess the association between statin use and mortality in different types of cancer. In this review, current perspectives on clinical significance of statins in prevention and treatment of various types of cancers and proposed mechanisms are discussed.</t>
  </si>
  <si>
    <t>During development, many cell types migrate along stereotyped routes determined through deployment of cell surface or secreted guidance molecules. Although we know the identity of many of these molecules, the distances over which they natively operate can be difficult to determine. Here, we have quantified the range of an attractive signal for the migration of Drosophila germ cells. Their migration is guided by an attractive signal generated by the expression of genes in the 3-hydroxy-3-methyl-glutaryl-coenzyme A reductase (Hmgcr) pathway, and by a repulsive signal generated by the expression of Wunens. We demonstrate that the attractive signal downstream of Hmgcr is cell-contact independent and acts at long range, the extent of which depends on Hmgcr levels. This range would be sufficient to reach all of the germ cells for their entire migration. Furthermore, Hmgcr-mediated attraction does not require Wunens but can operate simultaneously with Wunen-mediated repulsion. Finally, several papers posit Hedgehog (Hh) as being the germ cell attractant downstream of H mgcr Here, we provide evidence that this is not the case.</t>
  </si>
  <si>
    <t>Quercetin (Que), a widely distributed flavonoid in the human diet, exerts neuroprotective action because of its property to antagonize oxidative stress. Here, we investigated the effects of Que on lipid synthesis in C6 glioma cells. A rapid Que-induced inhibition of cholesterol and, to a lesser extent, of fatty acid synthesis from [1-(14)C]acetate was observed. The maximum decrease was detected at the level of palmitate, the end product of de novo fatty acid synthesis. The effect of Que on the enzyme activities of acetyl-CoA carboxylase 1 (ACC1) and fatty acid synthase (FAS), the two enzymes of this pathway, was investigated directly in situ in permeabilized C6 cells. An inhibitory effect on ACC1 was observed after 4h of 25muM Que treatment, while FAS activity was not affected. A reduction of polar lipid biosynthesis was also detected. A remarkable decrease of 3-hydroxy-3-methylglutaryl-CoA reductase (HMGCR) activity, regulatory enzyme of cholesterol synthesis, was evidenced. Expression studies demonstrated that Que acts at transcriptional level, by reducing the mRNA abundance and protein amount of ACC1 and HMGCR. Deepening the molecular mechanism, we found that Que decreased the expression of SREBP-1 and SREBP-2, transcriptional factors representing the main regulators of de novo fatty acid and cholesterol synthesis, respectively. Que also reduced the nuclear content of ChREBP, a glucose-induced transcription factor involved in the regulation of lipogenic genes. Our results represent the first evidence that a direct and rapid downregulatory effect of Que on cholesterol and de novo fatty acid synthesis is elicited in C6 cells.</t>
  </si>
  <si>
    <t>Communication between neurons and glia plays a major role in nervous tissue homeostasis. It is thought to participate in tuning cholesterol metabolism to cellular demand, which is a critical issue for neuronal health. Cholesterol is a membrane lipid crucial for nervous tissue functioning, and perturbed regulation of its metabolism has been linked to several neurodegenerative disorders. In the brain, 24(S)-hydroxycholesterol (24S-OHC) is an oxysterol synthesized by neurons to eliminate cholesterol, and 24S-OHC has been shown to regulate cholesterol metabolism in astrocytes, glial cells which provide cholesterol to neurons. In the retina, 24S-OHC is also an elimination product of cholesterol produced by neurons, especially the retinal ganglion cells. However, it is not known whether Muller cells, the major macroglial cells of the retina, play the role of cholesterol provider for retinal neurons and whether they respond to 24S-OHC signaling, similarly to brain glial cells. In the present study, primary cultures of rat Muller cells were treated with 0, 0.5 or 1.5 muM 24S-OHC for 48 hours. The levels of cholesterol, precursors and oxysterols were quantified using gas chromatography coupled to flame-ionization detection or mass spectrometry. In addition, the expression of key genes related to cholesterol metabolism was analyzed using RTq-PCR. Muller cells were shown to express many genes linked to cholesterol metabolism, including genes coding for proteins implicated in cholesterol biosynthesis (HMGCR), cholesterol uptake and export via lipoproteins (LDL-R, SR-BI, ApoE and ABACA1) and regulation of cholesterol metabolism (SREBP2 and LXRbeta). Cholesterol and several of its precursors and oxidative products were present. CYP27A1, the main retinal enzyme implicated in cholesterol elimination via oxysterol production, was quantified at low transcript levels but neither of its two typical products were detected in Muller cells. Furthermore, our results demonstrate that 24S-OHC has a strong hypocholesterolemic effect in Muller cells, leading to cholesterol depletion (-37 % at 1.5 muM). This was mediated by a decrease in cholesterol synthesis, as illustrated by reduced levels of cholesterol precursors: desmosterol (-38 % at 1.5 muM) and lathosterol (-84 % at 1.5 muM), and strong downregulation of HMGCR gene expression (2.4 fold decrease at 1.5muM). In addition, LDL-R and SR-BI gene expression were reduced in response to 24S-OHC treatment (2 fold and 1.6 fold at 1.5 muM, respectively), suggesting diminished lipoprotein uptake by the cells. On the contrary, there was a dramatic overexpression of ABCA1 transporter (10 fold increase at 1.5 muM), probably mediating an increase in cholesterol efflux. Finally, 24S-OHC induced a small but significant upregulation of the CYP27A1 gene. These data indicate that Muller cells possess the necessary cholesterol metabolism machinery and that they are able to sharply adjust their cholesterol metabolism in response to 24S-OHC, a signal molecule of neuronal cholesterol status. This suggests that Muller cells could be major players of cholesterol homeostasis in the retina via neuron-glia crosstalk.</t>
  </si>
  <si>
    <t>BACKGROUND: Gene environment interactions leading to epigenetic alterations play pivotal role in the pathogenesis of Coronary Artery Disease (CAD). Altered DNA methylation is one such epigenetic factor that could lead to altered disease etiology. In this study, we comprehensively identified methylation sites in several genes that have been previously associated with young CAD patients. METHODS: The study population consisted of 42 healthy controls and 33 young CAD patients (age group &lt;50years). We performed targeted bisulfite sequencing of promoter as well as gene body regions of several genes in various pathways like cholesterol synthesis and metabolism, endothelial dysfunction, apoptosis, which are implicated in the development of CAD. RESULTS: We observed that the genes like GALNT2, HMGCR were hypermethylated in the promoter whereas LDLR gene promoter was hypomethylated indicating that intracellular LDL uptake was higher in CAD patients. Although APOA1 did not show significant change in methylation but APOC3 and APOA5 showed variation in methylation in promoter and exonic regions. Glucokinase (GCK) and endothelial nitric oxide synthase 3 (NOS3) were hyper methylated in the promoter. Genes involved in apoptosis (BAX/BCL2/AKT2) and inflammation (PHACTR1/LCK) also showed differential methylation between controls and CAD patients. A combined analysis of the methylated CpG sites using machine learning tool revealed 14 CpGs in 11 genes that could discriminate CAD cases from controls with over 93% accuracy. CONCLUSIONS: This study is unique because it highlights important gene methylation alterations which might predict the risk of young CAD in Indian population. Large scale studies in different populations would be important for validating our findings and understanding the epigenetic events associated with CAD.</t>
  </si>
  <si>
    <t>BACKGROUND: Troxerutin (TRX) has a beneficial effect on blood viscosity and platelet aggregation, and is currently used for the treatment of chronic varicosity. Recently, TRX can improve lipid abnormalities, glucose intolerance and oxidative stress in high-fat diet-induced metabolic disorders. In this study, we tested the effect of TRX on metabolic syndrome-associated disorders using a non-obese model of metabolic syndrome-the Hereditary Hypertriglyceridaemic rats (HHTg). METHODS: Adult male HHTg rats were fed standard diet without or with TRX (150 mg/kg bwt/day for 4 weeks). RESULTS: Compared to untreated rats, TRX supplementation in HHTg rats decreased serum glucose (p&lt;0.05) and insulin (p&lt;0.05). Although blood lipids were not affected, TRX decreased hepatic cholesterol concentrations (p&lt;0.01) and reduced gene expression of HMGCR, SREBP2 and SCD1 (p&lt;0.01), involved in cholesterol synthesis and lipid homeostasis. TRX-treated rats exhibited decreased lipoperoxidation and increased activity of antioxidant enzymes SOD and GPx (p&lt;0.05) in the liver. In addition, TRX supplementation increased insulin sensitivity in muscles and epididymal adipose tissue (p&lt;0.05). Elevated serum adiponectin (p&lt;0.05) and decreased muscle triglyceride (p&lt;0.05) helped improve insulin sensitivity. Among the beneficial effects of TRX were changes to cytochrome P450 family enzymes. Hepatic gene expression of CYP4A1, CYP4A3 and CYP5A1 (p&lt;0.01) decreased, while there was a marked elevation in gene expression of CYP1A1 (p&lt;0.01). CONCLUSION: Our results indicate that TRX improves hepatic lipid metabolism and insulin sensitivity in peripheral tissues. As well as ameliorating oxidative stress, TRX can reduce ectopic lipid deposition, affect genes involved in lipid metabolism, and influence the activity of CYP family enzymes.</t>
  </si>
  <si>
    <t>Glyphosate is the active ingredient in Roundup, one of the most popular herbicides in the world, and its toxicity has caused increasing concerns. The present study aims to investigate the toxic effects of prenatal exposure to pure glyphosate or Roundup on lipid metabolism in offspring. During gestational days (GDs), ICR mice (from Institute of Cancer Research) were given distilled water, 0.5% glyphosate solution (w/v, 0.5g/100ml) or 0.5%-glyphosate Roundup solution orally. The livers and serum samples of the offspring were collected on gestational day 19 (GD19), postnatal day 7 (PND7) and PND21. The results showed a significant decrease in the body weight and obvious hepatic steatosis with excessive lipid droplet formation in offspring. Moreover, the concentrations of lipids such as triglycerides (TGs), total cholesterol (T-CHO), and low-density lipoprotein cholesterols (LDL-C) increased to a significant extent in both the serum and livers. Furthermore, there were significant differences in the expression levels of the genes SREBP1C, SREBP2, Fasn, Hmgcr, Hmgcs and PPARalpha, which are related to lipid biosynthesis or catabolism in the liver. These results demonstrate that chronic prenatal exposure to glyphosate can result in lipid metabolism disruption in the offspring of mice, as glyphosate exerts a negative influence on the expression of lipogenesis genes.</t>
  </si>
  <si>
    <t>PURPOSE OF REVIEW: The aim of this study is to provide a comprehensive overview of the current insight about the clinical utility of cancer-associated autoantibodies (CAAs) as biomarkers in paraneoplastic myositis syndrome (PMS). In addition, the possible mechanisms of the relationship between malignancy and myositis onset are discussed. RECENT FINDINGS: It has become increasingly clear that a subgroup of the myositis-specific autoantibodies could be considered as CAAs because they are closely related to the PMS. Increased risk of cancer was found in patients with antitranscriptional intermediary factor 1-gamma (TIF1-gamma), antinuclear matrix protein-2 (NXP-2), anti3-hydroxy-3-methylglutaryl-coenzyme A reductase (HMGCR) or antismall ubiquitin-like modifier 1-activating enzyme (SAE) antibodies. However, the diagnosing sensitivity and specificity of these CAAs for PMS are different among different cohort studies. Abnormally expressed or mutated autoantigen genes in tumor could possibly induce cross immunity against self-proteins and subsequently lead to the development of PMS. SUMMARY: Anti-TIF1-gamma, anti-NXP-2, anti-HMGCR and anti-SAE antibodies may act as CAAs in PMS. It is necessary to closely screen and monitor for cancer in patients with CAAs. The recent studies of the relationship between CAAs and PMS provided important new insights into the disease mechanisms.</t>
  </si>
  <si>
    <t>The dried sclerotia of Wolfiporia cocos (Schwein.) Ryvarden &amp; Gilb., a traditional Chinese medicine, has triterpenoid as its main active component. Breeding high-yield triterpenoid in W. cocos is an important research topic at present. We screened out two monosporal strains from the same W. cocos 5.78, high-yielding DZAC-Wp-H-29 (H) and low-yielding DZAC-Wp-L-123 (L), and cultured mycelia for 17 days, 34 days, and 51 days, respectively. Transcriptome analysis results showed that triterpenoid synthesis is closely related to gene expression in triterpenoid synthesis pathways (hydroxymethyl glutaryl-CoA reductase (HMGCR), farnesyl diphosphate synthase (FDPS), 4-hydroxybenzoate polyprenyltransferase (COQ2), C-8 sterol isomerase (ERG2), sterol O-acyltransferase (ACAT), tyrosine aminotransferase (TAT), torulene dioxygenase (CAO2), and sterol-4alpha-carboxylate 3-dehydrogenase (erg26)), and is limited by the expression of enzyme M20 combined with domain protein peptide (Pm20d2), aryl-alcohol dehydrogenase (norA), ISWI chromatin-remodeling complex ATPase ISW2, GroES-like protein (adh), cytochrome P450 (ftmP450-1), and unknown proteins unigene0001029 and unigene0011374. In addition, maintaining high triterpenoid accumulation in W. cocos may require a stable membrane structure, so the accumulation ability may be related to the high synthesis ability of sterols. The low accumulation of triterpenoid in W. cocos may be due to the products of key enzymes increasing flow to other pathways.</t>
  </si>
  <si>
    <t>Moderate or low level hydrogen peroxides has been shown to play an important role in vascular smooth muscle cell (VSMC) function, in which the polymerase DNA-directed interacting protein 2 (Poldip2), functioned as a key regulator of NOX4 activity. In current study, we unexpectedly found that type 2 diabetes mellitus (T2DM) substantially suppresses the hepatic Poldip2 expression, and that the hepatic deficiency of Poldip2 may be correlated with dysregulation of hepatic cholesterol and plasma triglycerides. In cultured hepatocytes, we found that both insulin and leptin may inhibit hepatic expression of Poldip2 under high glucose concentration, but these suppressions were totally abolished under normoglycemic condition. POLDIP2 siRNA knockdown significantly impaired the H2O2 induction by insulin or leptin under normoglycemic condition, contributing the accumulation of cholesterol in cultured liver cells. The in vivo restoration of hepatic Poldip2 expression in T2DM mice remarkably rescued the moderate H2O2 generation in livers versus control mice, resulting in significant amelioration of hepatic cholesterol accumulation and plasma triglyceride levels. Importantly, the moderate induction of H2O2 in livers dramatically improved the hepatic PI3K-C1/AKT signaling or dampened PI3K-C2gamma/AKT signaling through suppression of PTEN and PTP1B activities, thereby inhibiting the hepatic expression of HMGCR and SREBP2 for cholesterol synthesis. Moreover, the restitution of hepatic Poldip2 expression in diabetic mice significantly lowered the VLDL-cholesterol production rate, and substantially suppressed PEPCK and G6Pase expressions for gluconeogenesis, thus significantly improving the plasma insulin and glucose levels, and ITT and GTT outcomes in diabetic mice. Our findings suggest that hepatic dysregulation of Poldip2 may contribute to diabetic dyslipidemia and hyperglycemia.</t>
  </si>
  <si>
    <t>With intensive selection for meat production in broilers, excessive fat accumulation is also accompanied and causes economic concerns. Folic acid was reported to be involved in lipid metabolism. The present study was conducted to investigate the role of folic acid in reducing abdominal fat deposition. A total of 105 one-day-old healthy Arbor Acres broilers were randomly distributed into 3 treatments, including the control (Con), saline-perfusion group (NS), and folic acid perfusion group (FA). The growth performance, biochemical characteristics in serum, and lipid metabolism in the liver and abdominal fat tissues were evaluated. Results have shown that folic acid significantly reduced abdominal fat percentage (P &lt; 0.05) and had no effects on BW, ADFI, ADG, and FCR (P &gt; 0.05). Serum triglycerides (TG), total cholesterol (TC), and alanine aminotransferase (ALT) levels were lower in FA group but albumin concentration was higher (P &lt; 0.05). Hepatic ACC, SCD, ELOVL6, PI3K, LDLR, HMGCR, and ABCA1 mRNA abundance were all down-regulated in FA group (P &lt; 0.05) when compared with the Con and NS groups, while CPT1 and PPARalpha were not affected. In addition, MTTP mRNA abundance was higher in the liver of birds subjected to folic acid (P &lt; 0.05). There was no difference about TG deposition in the liver among all groups based on hematoxylin-eosin (HE) and Oil Red O staining. On the other hand, ELOVL6, PPARgamma, IGF1, and TGFbeta2 expression were notably decreased in the abdominal fat in FA group (P &lt; 0.05). In conclusion, our data demonstrated that folic acid has reduced abdominal fat percentage by decreasing hepatic lipogenesis and suppressing adipocytes proliferation and differentiation. And the inhibiting effect of adipocytes might be mediated by IGF1 and TGFbeta2 down-regulation.</t>
  </si>
  <si>
    <t>The transition period in dairy cattle is characterized by many stressors, including an abrupt diet change, but yeast product supplementation can alter the rumen environment to increase dairy cattle productivity. Saccharomyces cerevisiae fermentation product (SCFP) was fed from -29 +/- 5 to 42 d relative to calving (RTC) to evaluate the effects on feed intake, milk production, and metabolism. Treatments were control (n = 30) or SCFP (n = 34) incorporated into a total mixed ration. Cows were individually fed 3x/d prepartum and 2x/d postpartum. Blood samples were collected once during each of the following time points RTC: d -28 to -24 (wk -4), d -14 to -10 (wk -2), d 3 to 7 (wk 1), d 12 to 16 (wk 2), and d 31 to 35 (wk 5). Liver biopsies were taken once between d -19 and d -12 (wk -3) and at 14 d in milk. Cows were milked 2x/d, and samples were taken 2 d/wk for composition analysis. Dry matter intake did not differ by treatment, but SCFP increased meals per day and decreased time between meals. Body weight (measured at enrollment, d 0, and d 42 RTC) and body condition score (scored weekly) were not affected by treatment. Milk, energy-corrected milk, and fat-corrected milk yields did not differ by treatment. Milk fat concentration was greater for SCFP, with significant differences in wk 4 and 5. Milk lactose concentration tended to be greater for the control and milk urea nitrogen tended to be lesser for the control, but there were no treatment effects on milk protein concentration or somatic cell count. Assuming equal digestibility, energy balance deficit was greater for SCFP than for the control (-6.15 vs. -4.34 +/- 0.74 Mcal/d), with significant differences in wk 4 and 5. Plasma concentrations of free fatty acids, beta-hydroxybutyrate, glucose, and insulin did not differ with treatment, but cholesterol was greater for SCFP. Liver triglyceride increased and liver cholesterol decreased with time. Liver triglyceride did not differ by treatment, but liver cholesterol tended to be lesser in SCFP. Relative mRNA abundance of cholesterol-related genes (SREBF2, HMGCS1, HMGCR, MTTP, SPOB100, APOA1), FGF21, and CPT1A did not differ by treatment, but PCK1 tended to be greater for SCFP. The ketogenic transcript HMGCS2 was greater for SCFP, which aligns with SCFP increasing incidence of subclinical ketosis; however, BDH did not differ between treatments. In conclusion, SCFP supplementation increased meals per day with less time between meals, increased milk fat concentration, altered cholesterol metabolism, and increased incidence of subclinical ketosis, but early-lactation milk yield and metabolism were generally unaffected.</t>
  </si>
  <si>
    <t>Schnyder corneal dystrophy (SCD) is a rare genetic eye disease characterized by corneal opacification resulted from deposition of excess free cholesterol. UbiA prenyltransferase domain-containing protein-1 (UBIAD1) is an enzyme catalyzing biosynthesis of coenzyme Q10 and vitamin K2. More than 20 UBIAD1 mutations have been found to associate with human SCD. How these mutants contribute to SCD development is not fully understood. Here, we identified HMGCR as a binding partner of UBIAD1 using mass spectrometry. In contrast to the Golgi localization of wild-type UBIAD1, SCD-associated mutants mainly resided in the endoplasmic reticulum (ER) and competed with Insig-1 for HMGCR binding, thereby preventing HMGCR from degradation and increasing cholesterol biosynthesis. The heterozygous Ubiad1 G184R knock-in (Ubiad1G184R/+) mice expressed elevated levels of HMGCR protein in various tissues. The aged Ubiad1G184R/+ mice exhibited corneal opacification and free cholesterol accumulation, phenocopying clinical manifestations of SCD patients. In summary, these results demonstrate that SCD-associated mutations of UBIAD1 impair its ER-to-Golgi transportation and enhance its interaction with HMGCR. The stabilization of HMGCR by UBIAD1 increases cholesterol biosynthesis and eventually causes cholesterol accumulation in the cornea.</t>
  </si>
  <si>
    <t>It has been reported that genistein could improve metabolic syndromes. Our study aimed to investigate the effects and potential mechanisms of genistein on improving cholesterol metabolism in HepG2 cell. HepG2 cells were cultured with 0, 0.01, 1.00, 10.00, and 50.00 microM genistein for 24 hr. The current results showed a dose-dependent manner between genistein and intracellular contents of total cholesterol (TC), high-density lipoprotein-cholesterol (HDL-C), and cellular apolipoprotein A1 (Apo-A1) secretion. TC was increased by 25.69%, meanwhile HDL-C and Apo-A1 were decreased by 56.00% and 25.93%, respectively, when the dosage of genistein was 1.00 microM. Genistein dose-dependently upregulated the protein and mRNA levels of sterol regulatory element binding proteins-2 (SREBP-2), as well as the mRNA levels of low-density lipoprotein receptor (LDLR) and 3-hydroxy-3-methyl glutaryl coenzyme A reductase (HMGCR), by 145.91%, 72.29%, 310.23%, and 123.08%, respectively, when we gave 1.00 microM genistein, indicating that intracellular cholesterol synthesis and absorption of exogenous cholesterol were increased. In addition, the mRNA levels of peroxisome proliferator-activated receptor-gamma (PPARgamma) and liver X receptor (LXRalpha), lowered by 58.23% and 34.86% at 0.01 microM genistein, were reduced in a dose-dependent manner. LXRalpha and ATP-binding cassette transporter A1 (ABCA1) protein levels were significantly (P &lt; 0.05) decreased by 50.35% and 11.60% at 1.00 microM genistein, which indicated that cellular cholesterol efflux was inhibited. Taken together, our results suggested that genistein at dosage of more than 1.00 microM was able to increase the intracellular cholesterol levels by up regulating SREBP-2/LDLR/HMGCR pathway and suppressing PPARgamma/LXRalpha/ABCA1 pathway. PRACTICAL APPLICATION: In this study, genistein appeared to be effective in reducing plasma cholesterol levels due to increase the intracellular cholesterol levels by upregulating cholesterol absorption through SREBP-2/LDLR/HMGCR pathway, and also downregulating cholesterol efflux via PPARgamma/LXRalpha/ABCA1 pathway in vitro. In addition, plasma cholesterol is regarded as the key indicator of atherosclerosis; therefore, we believe that our findings could be used for further exploration on a possible therapeutic application of genistein for atherosclerosis.</t>
  </si>
  <si>
    <t>Cholesterol mediates its proliferative and metastatic effects via the metabolite 27-hydroxycholesterol (27-HC), at least in breast and endometrial cancer. We determined the serum lipoprotein profile, intratumoral cholesterol and 27-HC levels in a cohort of patients with well-differentiated papillary thyroid carcinoma (PTC; low/intermediate and high risk), advanced thyroid cancers (poorly differentiated, PDTC and anaplastic thyroid carcinoma, ATC) and benign thyroid tumors, as well as the expression of genes involved in cholesterol metabolism. We investigated the gene expression profile, cellular proliferation, and migration in Nthy-ori 3.1 and CAL-62 cell lines loaded with human low-density lipoprotein (LDL). Patients with more aggressive tumors (high-risk PTC and PDTC/ATC) showed a decrease in blood LDL cholesterol and apolipoprotein B. These changes were associated with an increase in the expression of the thyroid's LDL receptor, whereas 3-hydroxy-3-methylglutaryl-CoA reductase and 25-hydroxycholesterol 7-alpha-hydroxylase were downregulated, with an intratumoral increase of the 27-HC metabolite. Furthermore, LDL promoted proliferation in both the Nthy-ori 3.1 and CAL-62 thyroid cellular models, but only in ATC cells was its cellular migration increased significantly. We conclude that cholesterol and intratumoral accumulation of 27-HC promote the aggressive behavior process of PTC. Targeting cholesterol metabolism could be a new therapeutic strategy in thyroid tumors with poor prognosis.</t>
  </si>
  <si>
    <t>Pogostemon cablin is an important commercial source of patchouli oil, whose main active ingredient is patchouli alcohol. This sesquiterpene is a product of the mevalonate pathway, in which 3-hydroxy-3-methyl-glutaryl-coenzyme A reductase (HMGCR) is the rate-limiting enzyme. In this study, P. cablin HMGCR cDNA, comprising 2209 nucleotides encoding 425 amino acid residues was isolated, and bioinformatics analysis was used to analyze the protein sequence. Based on this analysis, a C-terminal truncated variant was engineered for recombinant expression in E. coli. The 38kDa recombinant protein was identified by SDS-PAGE, and assayed for mevalonolactone production. According to the PcHMGCR1 gene sequence alignment with other species, the HMGCR protein had obvious resemblance with other plants HMG coenzyme A reductase and had homology with other species including plants, fungi, archaebacteria and animals. The prokaryotic expression vector was constructed by restriction enzyme digestion to be transformed into E. coli to express the recombinant protein, and 38kDa recombinant protein was identified by the SDS-PAGE. Enzymatic activity was detected using GC-MS and, as a result, mevalonolactone was detected in the in vitro reaction mixture. Differential expression analysis showed that PcHMGCR1 expressed the highest amount in roots. The research results are of great significance for further research on the molecular biosynthesis mechanism of Patchouli alcohol in P. cablin.</t>
  </si>
  <si>
    <t>BACKGROUND: High circulating low-density lipoprotein cholesterol (LDL-C) is a major risk factor for atherosclerosis and age-associated cardiovascular events. Long-term dyslipidaemia could contribute to the development of frailty in older individuals through its role in determining cardiovascular health and potentially other physiological pathways. METHODS: We conducted Mendelian randomization (MR) analyses using genetic variants to estimate the effects of long-term LDL-C modification on frailty in UK Biobank (n=378,161). Frailty was derived from health questionnaire and interview responses at baseline when participants were aged 40 to 69years, and calculated using an accumulation-of-deficits approach, i.e. the frailty index (FI). Several aggregated instrumental variables (IVs) using 50 and 274 genetic variants were constructed from independent single-nucleotide polymorphisms (SNPs) to instrument circulating LDL-C concentrations. Specific sets of variants in or near genes that encode six lipid-lowering drug targets (HMGCR, PCSK9, NPC1L1, APOB, APOC3, and LDLR) were used to index effects of exposure to related drug classes on frailty. SNP-LDL-C effects were available from previously published studies. SNP-FI effects were obtained using adjusted linear regression models. Two-sample MR analyses were performed with the IVs as instruments using inverse-variance weighted, MR-Egger, weighted median, and weighted mode methods. To address the stability of the findings, MR analyses were also performed using i) a modified FI excluding the cardiometabolic deficit items and ii) data from comparatively older individuals (aged &gt;/=60years) only. Several sensitivity analyses were also conducted. FINDINGS: On average 0.14% to 0.23% and 0.16% to 0.31% decrements in frailty were observed per standard deviation reduction in LDL-C exposure, instrumented by the general IVs consisting of 50 and 274 variants, respectively. Consistent, though less precise, associations were observed in the HMGCR-, APOC3-, NPC1L1-, and LDLR-specific IV analyses. In contrast, results for PCSK9 were in the same direction but more modest, and null for APOB. All sensitivity analyses produced similar findings. INTERPRETATION: A genetically-predicted life-long lowering of LDL-C is associated with decreased frailty in midlife and older age, representing supportive evidence for LDL-C's role in multiple health- and age-related pathways. The use of lipid-lowering therapeutics with varying mechanisms of action may differ by the extent to which they provide overall health benefits.</t>
  </si>
  <si>
    <t>IFN-alpha is used for inflammatory purposes, and obesity and NAFLD are strongly correlated with inflammatory processes. We wondered whether IFN-alpha-2b can attenuate obesity development and its associated NAFLD in mice fed high fat diet (HFD) for 10weeks. IFN-alpha-2b had a robust effect on body weight loss associated with NAFLD amelioration by decreasing hepatic inflammation. IFN-alpha-2b-treated mice showed increased plasma cholesterol levels together with decreased hepatic cholesterol, both on chow and HF diets. Interestingly, mice on IFN-alpha-2b treatment secreted smaller VLDL particles highly enriched in cholesterol. Mechanistically, we found that IFN-alpha-2b antiobesity effects were related to increased fatty acid oxidation; and its effects on cholesterol metabolism were due to both a decrease in the master cholesterogenic transcription factor SREBP-2 and in the rate limiting enzyme in cholesterol synthesis, HMGCR. To our knowledge, this is the first report showing the effects of IFN-alpha-2b on the prevention of the development of HFD-induced body weight gain and dyslipidemia through a mechanism that involves fatty acid oxidation and cholesterol decrease. These studies comprise necessary steps for understanding the amelioration of obesity and NAFLD. Results shed some light into the mechanism of action of natural cytokines, and their effects on ameliorating obesity and its related diseases.</t>
  </si>
  <si>
    <t>Excessive iron accumulation in the liver, which accompanies certain genetic or metabolic diseases, impairs bile acids (BA) synthesis, but the influence of iron on the complex process of BA homeostasis is unknown. Thus, we evaluated the effect of iron overload (IO) on BA turnover in rats. Compared with control rats, IO (8 intraperitoneal doses of 100 mg/kg every other day) significantly decreased bile flow as a consequence of decreased biliary BA secretion. This decrease was associated with reduced expression of Cyp7a1, the rate limiting enzyme in the conversion of cholesterol to BA, and decreased expression of Bsep, the transporter responsible for BA efflux into bile. However, IO did not change net BA content in faeces in response to increased intestinal conversion of BA into hyodeoxycholic acid. In addition, IO increased plasma cholesterol concentrations, which corresponded with reduced Cyp7a1 expression and increased expression of Hmgcr, the rate-limiting enzyme in de novo cholesterol synthesis. In summary, this study describes the mechanisms impairing synthesis, biliary secretion and intestinal processing of BA during IO. Altered elimination pathways for BA and cholesterol may interfere with the pathophysiology of liver damage accompanying liver diseases with excessive iron deposition.</t>
  </si>
  <si>
    <t>Obesity is considered a chronic inflammatory disease, the inflammatory factors, such as interleukin 6 (IL-6), monocyte chemoattractant protein 1 (MCP-1) and small inducible cytokine A5 (RANTES), are elevated in obese individuals. Pituitary adenylate cyclase-activating polypeptide (PACAP) suppresses anti-inflammatory cytokines and ameliorates glucose and lipid metabolism. Our previous study showed that Fas apoptosis inhibitory molecule (FAIM) is a new mediator of Akt2 signalling, increases the insulin signalling pathway and lipid metabolism. In this study, we found that PACAP promoted the expression of FAIM protein in a human hepatocyte cell line (L02). Overexpression of FAIM with lentivirus suppressed the expression of the inflammatory factor interleukin 6 (IL-6), monocyte chemoattractant protein 1 (MCP-1) and tumour necrosis factor alpha (TNF-alpha). Following treatment of obese mice with FAIM or PACAP for 2 weeks, inflammation was alleviated and the bodyweight and blood glucose levels were decreased. Overexpression of FAIM down-regulated the expression of adipogenesis proteins, including SREBP1, SCD1, FAS, SREBP2 and HMGCR, and up-regulated glycogen synthesis proteins, including Akt2 (Ser474) phosphorylation, GLUT2 and GSK-3beta, in the liver of obese mice. However, down-regulation of FAIM with shRNA promotes obesity. Altogether, our data identified that FAIM mediates the function of PACAP in anti-inflammation, glucose regulation and lipid metabolism in obese liver.</t>
  </si>
  <si>
    <t>Bisphenol A (BPA), an environmental chemical to which humans are commonly exposed, has been shown to increase cholesterol level but the molecular mechanism is not clear. Since cholesterol biosynthesis plays an important role in elevating cholesterol level, the aim of the present study is to explore the effects of BPA on cholesterol biosynthesis in HepG2 cells and its possible mechanisms. HepG2 cells were treated with different concentrations of BPA for 24 hr, the total cholesterol level and the activity of 3-Hydroxy-3-methylglutaryl coenzyme A reductase (HMGCR) were measured using commercial enzymatic assay kits, and the mRNA and protein expression levels of sterol regulatory element binding protein-2(SREBP-2) and HMGCR were analyzed by qPCR, Western blotting and immunofluorescence, respectively. After treating HepG2 cells with different concentrations (0.1 nM~10 microM) of BPA for 24 hr, we found that BPA at the environmentally relevant concentrations of 1 nM and 10 nM significantly increased the total cholesterol content, the activity and expression of HMGCR in HepG2 cells, but at 100 nM, 1 microM and 10 microM doses, BPA had no stimulatory effect on cholesterol biosynthesis. The whole dose-response relationship follows non-monotonic dose responses, such as an inverted U-shape. Using human SREBP-2 small interfering RNA, we further discovered that the stimulatory effects of BPA on cholesterol biosynthesis and HMGCR expression could be prevented by blockade of the SREBP-2 pathway. This study provides important implications for understanding the potential lipotoxicity of BPA exposure, and it also indicates that low-dose BPA induces hepatic cholesterol biosynthesis through upregulating the SREBP-2/HMGCR signaling pathway.</t>
  </si>
  <si>
    <t>Yolk ratio is an important production index in the salted duck egg industry. Yolk constituents are deposited during development of follicles. However, the molecular mechanism responsible for different yolk ratios in laying ducks remains elusive. In this study, Shaoxing ducks laying eggs with different yolk ratios were chosen for an analysis of liver and ovary transcriptome information. Twelve libraries were constructed and generated an average of 58.5 million clean reads per library, of which 69% of clean reads from liver and 65% of clean reads from ovary were mapped to a reference genome. Between cross-phenotype groups, a total of 250 and 230 differently expressed genes (DEGs) were identified in liver and ovary respectively, of which 101 and 50 DEGs respectively were characterized. Several DEGs were detected, among which HMGCS1, HMGCR, FDFT1, (DHCR7), (STARD4), CYP46A1 and LPIN3 are involved in cholesterol metabolism-related pathways; KIAA0319, STARD4, AP1S3, SH3GL2 and CAV2 are involved in vesicular transport in the liver; and ELOVL2 and PSD2 are involved in fatty acid elongation and endocytosis in the ovary. High yolk-ratio ducks had higher activity for cholesterol synthesis and molecular trafficking. The identification of candidate genes greatly advances the understanding of the genetic basis of the formation of different yolk ratios.</t>
  </si>
  <si>
    <t>Dengue virus (DENV) infection has evolved into a major global health menace and economic burden due to its intensity and geographic distribution. DENV infection in humans can cause a wide range of symptoms including dengue fever (DF), dengue hemorrhagic fever (DHF) and dengue shock syndrome (DSS). An antiviral agent that is effective against all four serotypes of DENV is urgently needed to prevent and to manage this condition. Reducing the viral load during the early phase of infection may minimize the chance of patients progressing to more severe DHF or DSS. In this study, we set forth to investigate the anti-viral effect of five commercially available protease inhibitors on DENV infection since both viral and host proteases can contribute to effective viral replication. Previously, the serine protease inhibitor AEBSF [4-(2-aminoethyl) benzene sulfonyl fluoride] has been shown to inhibit DENV NS3 protease activity. The results of the present study revealed that DENV genome replication and protein synthesis were significantly inhibited by AEBSF in a dose-dependent manner. AEBSF inhibited the expression of genes such as 3-hydroxy 3-methyl-glutaryl-CoA synthase (HMGCS), 3-hydroxy-3-methyl-glutaryl-CoA reductase (HMGCR), and low-density lipoprotein receptor (LDLR). Moreover, AEBSF significantly inhibited HMGCR activity and intracellular cholesterol synthesis after DENV infection. The anti-DENV effect of AEBSF was confirmed in all four DENV serotypes and in three different cell lines. These results indicate that AEBSF reduces DENV infection via both viral and host protease activities.</t>
  </si>
  <si>
    <t>Our study investigated the association of five genes with MCI in the Xinjiang Uygur population in China. In addition, we also analyzed the association between APOE methylation and MCI.Forty-three MCI and 125 controls were included in the present study. Genotyping was done by Sanger sequencing. DNA methylation assay was done using quantitative methylation-specific polymerase chain reaction (qMSP).The distribution of HMGCR rs3846662 allele frequencies was significantly different between the MCI group and the control group (P = .04), especially in women (P = .032). Subgroup analysis showed that there was a statistically significant association of HMGCR rs3846662 with MCI in the non-APOE epsilon4 group (P = .024), especially in the females with non-APOE epsilon4. Similarly, HMGCR rs3846662 genotype and allele frequency in the ApoE E2 protein group were significantly different in the MCI group and the control group (genotype P = .021; allele P = .007). In addition, SIRT1 rs7895833 genotype frequency in the APOE epsilon4 group was found to be significantly different between the MCI and the control group (P = .005). We also observed a significant association of SIRT1 rs7895833 with MCI in the ApoE E4 protein subgroup (P = .005). In addition, APOE methylation levels were significantly different between the MCI group and the control group (P = .021), especially in men (P = .006). Subgroup analysis showed that APOE methylation levels were significantly associated with MCI in the non-APOE epsilon4 group (P = .009), especially in men (P = .015).This study found a significant association of HMGCR rs3846662 with MCI in females independent of APOE epsilon4. In contrast, we revealed that the association of SIRT1 rs7895833 with MCI was dependent on with APOE epsilon4. We also showed that hypermethylation of APOE in MCI was independent of APOE epsilon4.</t>
  </si>
  <si>
    <t>We investigated the transcriptional effects of temperature on metabolism in the liver and flight muscle prior to the onset of spring migration in redheaded buntings. We measured changes in body mass, cellular lipid accumulation, and transcription of metabolic genes in the liver and flight muscle, during a week of exposure to 8-h short photoperiod (SP; 8L: 16D) and 13-h-long photoperiod (LP; 13L: 11D) at 22 degrees C to ascertain the responsiveness to LP, and during 2.5 weeks of LP at 22 and 38 degrees C to examine the effect of temperature on LP-induced metabolic response. Particularly, we measured mRNA expression of genes involved in the fatty acids and triglycerides biosynthesis (srebf1, elovl6, scd, fads2, and dgat2), glucose and lipid metabolism (sirt1, foxo1, ppara, pparg, hdac3, and hmgcr) in the liver, and fatty acid transport (cd36 and fabp3) and metabolism (myod1) in the flight muscle. Birds gained weight and had elevated lipid accumulation at 22 degrees C but not at 38 degrees C in the liver and muscle tissues. We also found significant differences in gene expression patterns during 2.5 weeks of LP exposure. For instance, as compared to week 1, there were decreased elovl6, dgat2, and srebf1 and increased foxo1 mRNA levels in the liver, and decreased cd36 and fabp3 mRNA levels in the muscle at 38 degrees C after 2.5 weeks of LP. It is suggested that a drastic change in temperature could alter the molecular metabolism in the liver and skeletal muscle with photoperiod-induced transition in the seasonal state in migratory songbirds.</t>
  </si>
  <si>
    <t>BACKGROUND AND AIMS: The novel nutraceutical combination containing red yeast rice (monacolin K 3.3 mg), Berberis aristata cortex extract (Berberine 531.25 mg) and Morus alba leaves extract (1-deoxynojirimycin 4 mg) is effective in the management of elevated plasma low-density lipoprotein cholesterol (LDL-C) levels. The aim of the present study was to investigate the effects of the three components on proprotein convertase subtilisin/kexin type 9 (PCSK9), a key regulator of LDL receptor (LDLR) expression, in hepatocyte cell lines and to compare their effects on LDL cellular uptake. METHODS AND RESULTS: HepG2 and Huh7 cells were incubated with B. aristata cortex extract (BCE), red yeast rice (RYR) and M. alba leaves extract (MLE) alone or in combination for 24 h. RYR (50 mug/mL) increased PCSK9 protein expression (Western blot analysis and ELISA), PCSK9 mRNA (qPCR) and its promoter activity (luciferase reporter assay). BCE (40 mug/mL) reduced instead PCSK9 expression, mRNA levels and promoter activity. MLE determined a concentration-dependent reduction of PCSK9 at the mRNA and protein levels, with a maximal reduction at 1 mg/mL, without significant changes of PCSK9 promoter activity. MLE also downregulated the expression of 3-hydroxy-3-methyl-3-glutaryl coenzyme A reductase and fatty acid synthase mRNA levels. The combination of RYR, BCE and MLE reduced the PCSK9 mRNA and protein levels, as well as the promoter activity. Finally, the single components and their combination induced LDL receptor and LDL uptake by the hepatocytes. CONCLUSION: The positive effect of MLE on PCSK9 supports the rationale of using the nutraceutical combination of RYR, BCE and MLE to control hyperlipidemic conditions.</t>
  </si>
  <si>
    <t>Bisphenol A (BPA), a major plasticizers that are commonly used for lining of beverage or food-storage containers, has been shown to increase cholesterol levels with molecular mechanism not clear. The present study was aimed to investigate the effects of BPA exposure on liver cholesterol synthesis and hepatic steatosis in male C57BL/6 mice and its underlying mechanisms. Male C57BL/6 mice were exposed to different doses (50, 500 and 5000mug/kg/day) of BPA through diet for 16 weeks. Exposure to low doses (50 and 500mug/kg/day) of BPA increased hepatic cholesterol content and the expression levels of hepatic 3-hydroxy-3-methylglutaryl coenzyme A reductase (HMGCR) and sterol regulatory element binding proteins-2 (SREBP-2). DNA methylation analysis further showed that mice exposed to low-dose BPA decreased the DNA methylation levels of SREBP-2. Moreover, low doses of BPA exposure increased the expression levels of SREBP-1c and stearoyl-CoA desaturase 1 in the liver, and induced hepatic lipid synthesis and fat accumulation. Our results suggest that low-dose BPA exposure could induce hepatic cholesterol synthesis through decreasing the DNA methylation levels of SREBP-2 and subsequently up-regulating the expression of genes related to cholesterol synthesis in the liver, which causes cholesterol accumulation and further induces liver lipid synthesis and hepatic steatosis.</t>
  </si>
  <si>
    <t>Effects of red raspberry extract (RRE) intake on hyperlipidemia mice induced by high-fat diet (HFD) were investigated in this study. After intragastric gavage of RRE for 8 weeks, the body weight and the adipose tissue mass of mice in RRE administration groups significantly (p&lt;0.05) decreased compared to the group without RRE treatment. RRE treatment significantly (p&lt;0.05) lowered triglyceride and total cholesterol levels of hyperlipidemia mice. Pparalpha, Hmgcr, Ldlr, Cyp7a1, Acsl3, Pnpla2 and Pin4 were confirmed as the regulatory genes by transcriptome analysis and qRCR validation. According to KEGG pathway analysis, target genes such as Cyp7a1 and Pin4 were further regulated by the activation of PPARalpha resulting from RRE supplementation. Meanwhile, liver cholesterol synthesis and conversion were inhibited by the expressions of Hmgcr and Cyp7a1 genes regulated by RRE intake, and Ldlr gene was down-regulated to limit the transport of cholesterol. In addition, RRE treatment could accelerate the conversion from triglyceride to fatty acid. To conclusion, RRE intake would be a protection against diet-induced hypertriglyceridemia.</t>
  </si>
  <si>
    <t>Excessive consumption causes alcoholic liver disease (ALD), which injures hepatocytes and induces imbalance of lipid metabolism. Taurine is known to protect the liver from various liver injuries, and relieve lipid profile. Our previous studies also found that taurine can prevent or cure ALD, reduce fat deposition, but the mechanism remains unclear. In the present study, ALD rat model was established by administration of alcohol, pyrazole and high fat diet. Two percent taurine was administered at the same time or after ALD model establishment. Serum activities of alanine aminotransferase (ALT) and aspartate aminotransferase (AST), serum and hepatic TC, TG, HDL-C and LDL-C were analyzed. Real-Time RT-PCR was conducted to detect the mRNA expressions of fatty acid synthetase (FAS), acetyl-CoA catboxylase (ACC), carnitine palmitoyl transferase 1 (CPT-1), 3-Hydroxy-3-methyl glutaric acid acyl Coenzyme A reductase (HMGCR), peroxisome proliferators activated receptor alpha (PPARalpha) and sterol regulatory element-binding protein 1c (SREBP-1c). The results showed that serum ALT, AST, serum and hepatic TC, TG and LDL-C were higher, while HDL-C in ALD model rats was lower than normal rats, the changes of which can be significantly relieved by taurine administration. mRNA expressions of ACC, FAS, CPT-1, HMGCR, PPARalpha and SREBP-1c which were significantly changed by ethanol can also be regulated by taurine. The results indicated that taurine can prevent and repair hepatic injury of ALD rats and balance lipid metabolism indexes in the liver, the mechanisms may involves in the regulation of related enzymes and transcriptional regulators participated in lipid metabolism.</t>
  </si>
  <si>
    <t>Sterol-regulated HMG-CoA reductase (HMGCR) degradation and SREBP-2 cleavage are two major feedback regulatory mechanisms governing cholesterol biosynthesis. Reportedly, lanosterol selectively stimulates HMGCR degradation, and cholesterol is a specific regulator of SREBP-2 cleavage. However, it is unclear whether other endogenously generated sterols regulate these events. Here, we investigated the sterol intermediates from the mevalonate pathway of cholesterol biosynthesis using a CRISPR/Cas9-mediated genetic engineering approach. With a constructed HeLa cell line expressing the mevalonate transporter, we individually deleted genes encoding major enzymes in the mevalonate pathway, used lipidomics to measure sterol intermediates, and examined HMGCR and SREBP-2 statuses. We found that the C4-dimethylated sterol intermediates, including lanosterol, 24,25-dihydrolanosterol, follicular fluid meiosis activating sterol, testis meiosis activating sterol, and dihydro-testis meiosis activating sterol, were significantly upregulated upon mevalonate loading. These intermediates augmented both degradation of HMGCR and inhibition of SREBP-2 cleavage. The accumulated lanosterol induced rapid degradation of HMGCR, but did not inhibit SREBP-2 cleavage. The newly synthesized cholesterol from the mevalonate pathway is dispensable for inhibiting SREBP-2 cleavage. Together, these results suggest that lanosterol is a bona fide endogenous regulator that specifically promotes HMGCR degradation, and that other C4-dimethylated sterol intermediates may regulate both HMGCR degradation and SREBP-2 cleavage.</t>
  </si>
  <si>
    <t>Anti-HMGCR myopathy is a subtype of immune-mediated necrotizing myopathy, typically associated with exposure to statins, although a sizable minority in some cohorts are statin-naive. Although the clinical features of acute- or subacute-onset symmetrical proximal muscle weakness mimic those of other idiopathic inflammatory myopathies, necrotizing myopathy is distinguished by the histopathological findings of muscle fiber necrosis and regeneration with little to no accompanying inflammation. Several recent studies of patients with anti-HMGCR myopathy have identified a slightly increased risk of cancer. Most patients require aggressive immunotherapy, usually as a combination of 2 or 3 immunosuppressant drugs. We report a case of a statin-naive paraneoplastic anti-HMGCR myopathy, who unlike other reported cases, responded to a single dose of 1000 mg of intravenous rituximab and subsequent chemoradiation therapy for an underlying lung cancer, despite failing to completely respond to prior high-dose oral prednisone and methotrexate.</t>
  </si>
  <si>
    <t>BACKGROUND: The alteration of lipid metabolism in cancer cells is recognized as one of the most important metabolic hallmarks of cancer. Membrane rafts defined as plasma membrane microdomains enriched in cholesterol and sphingolipids serve as platforms for signaling regulation in cancer. The main purpose of this study was to evaluate the effect of the cholesterol metabolite, 4-cholesten-3-one, on lipid metabolism and membrane raft integrity in two breast cancer cell lines, MCF-7 and MDA-MB-231. Its ability to reduce cell viability and migration has also been investigated. METHODS: RT-qPCR was performed to evaluate the expression of enzymes involved in lipogenesis and cholesterol synthesis, and ABCG1 and ABCA1 transporters involved in cholesterol efflux. Its effect on cell viability and migration was studied using the MTT assay, the wound healing assay and the Transwell migration assay, respectively. The effect of 4-cholesten-3-one on membrane rafts integrity was investigated by studying the protein expression of flotillin-2, a membrane raft marker, and raft-enriched EGFR by western blot. RESULTS: Interestingly, we found that 4-cholesten-3-one treatment decreased mRNA expression of different enzymes including ACC1, FASN, SCD1 and HMGCR. We further demonstrated that 4-cholesten-3-one increased the expression of ABCG1 and ABCA1. We also found that 4-cholesten-3-one decreased the viability of MCF-7 and MDA-MB-231 cells. This effect was neutralized after treatment with LXR inverse agonist or after LXRbeta knockdown by siRNA. As a result, we also demonstrated that 4-cholesten-3-one disrupts membrane rafts and cell migration capacity. CONCLUSION: Our results show that 4-cholesten-3-one exerts promising antitumor activity by altering LXR-dependent lipid metabolism in breast cancer cells without increasing lipogenesis.</t>
  </si>
  <si>
    <t>In this issue, an article describing a newly defined entity, myoglobinopathy, is covered. This autosomal-dominant, adult-onset, proximal-predominant myopathy may be associated with cardiac involvement and is due to a mutation in MB. The presence of sarcoplasmic bodies is distinctive in muscle biopsy specimens. Next, variability in phenotypes and genotypes in patients with RYR1 and TTN mutations is described. Several articles address respiratory dysfunction in myotonic dystrophy type 1, reporting that its severity is associated with the CTG-repeat size, age, and degree of muscle weakness. Several articles focus on muscle pain, including myalgias in mitochondrial disorders and the presence of inflammation in muscle biopsy specimens from patients with myalgias and abnormal electrodiagnostic testing. Finally, a form of 3-hydroxy-3-methylglutaryl-coenzyme A reductase (HMGCR) myopathy mimicking limb-girdle muscular dystrophy is highlighted.</t>
  </si>
  <si>
    <t>Gravin, an A-kinase anchoring protein, is known to play a role in regulating key processes that lead to inflammation and atherosclerosis development, namely, cell migration, proliferation, and apoptosis. We investigated the role of gravin in the development of high-fat diet (HFD)-induced atherosclerosis and hyperlipidemia. Five-week-old male wild-type (WT) and gravin-t/t mice were fed a normal diet or an HFD for 16 wk. Gravin-t/t mice showed significantly lower liver-to-body-weight ratio, cholesterol, triglyceride, and very low-density lipoprotein levels in serum as compared with WT mice on HFD. Furthermore, there was less aortic plaque formation coupled with decreased lipid accumulation and liver damage, as the gravin-t/t mice had lower levels of serum alanine aminotransferase and aspartate aminotransferase. Additionally, gravin-t/t HFD-fed mice had decreased expression of liver 3-hydroxy-3-methyl-glutaryl-CoA reductase, an essential enzyme for cholesterol synthesis and lower fatty acid synthase expression. Gravin-t/t HFD-fed mice also exhibited inhibition of sterol regulatory element binding protein-2 (SREBP-2) expression, a liver transcription factor associated with the regulation of lipid transportation. In response to platelet-derived growth factor receptor treatment, gravin-t/t vascular smooth muscle cells exhibited lower intracellular calcium transients and decreased protein kinase A- and protein kinase C-dependent substrate phosphorylation, notably involving the Erk1/2 signaling pathway. Collectively, these results suggest the involvement of gravin-dependent regulation of lipid metabolism via the reduction of SREBP-2 expression. The absence of gravin-mediated signaling lowers blood pressure, reduces plaque formation in the aorta, and decreases lipid accumulation and damage in the liver of HFD mice. Through these processes, the absence of gravin-mediated signaling complex delays the HFD-induced hyperlipidemia and atherosclerosis.NEW &amp; NOTEWORTHY The gravin scaffolding protein plays a key role in the multiple enzymatic pathways of lipid metabolism. We have shown for the first time the novel role of gravin in regulating the pathways related to the initiation and progression of atherosclerosis. Specifically, an absence of gravin-mediated signaling decreases the lipid levels (cholesterol, triglyceride, and VLDL) that are associated with sterol regulatory element binding protein-2 downregulation.</t>
  </si>
  <si>
    <t>OBJECTIVE: To investigate the clinical characteristics, laboratory features, and treatment outcomes of Thai patients compared between those with necrotizing autoimmune myopathy (NAM) and those with other idiopathic inflammatory myopathies (IIMs) or non-NAM. METHODS: This multicenter case-control study included patients aged &gt;/= 18 years who were diagnosed with IIMs by muscle pathology, and who had relevant clinical and laboratory data, including muscle enzymes, from at least 3 follow-up visits during a 1-year period. Baseline clinical and laboratory data were recorded. Serum myositis-specific autoantibodies (MSAs) were obtained on the date of recruitment. RESULTS: Of the 70 included patients, 67% had NAM, and 33% had non-NAM. The mean age of patients was 50.5 +/- 15.9 years, 67% were female, and the median duration of symptoms was 2 months (IQR, 1-4). History of cancer was significantly higher in non-NAM (21.7% vs. 2.1%, p = 0.01). Gottron's papules were significantly more prevalent in non-NAM (21.7% vs. 4.3%, p = 0.04). Non-NAM had a higher prevalence of anti-Mi-2a (17.4% vs. 2.1%, p = 0.04) and Mi-2b (17.4% vs. 0.0%, p = 0.01); however, the presence of other MSAs, including anti-HMGCR and anti-SRP, was similar between groups. Improvement in motor power and treatment intensification with glucocorticoid and/or immunosuppressive agents 3 times throughout the follow-up period was similar between groups (NAM 46.8% vs. non-NAM 34.8%, p = 0.34). CONCLUSION: NAM is indistinguishable from non-NAM by clinical manifestations, serology, or laboratory findings, except that pathognomonic skin sign of Gottron's papules and anti-Mi2 are suggestive of dermatomyositis. The integration of clinical, serological, and pathological data is essential for making a diagnosis of NAM.Key Points* NAM is indistinguishable from non-NAM by clinical manifestations, serology, or laboratory findings.* The integration of clinical, serological, and pathological data is essential for making a diagnosis of NAM.</t>
  </si>
  <si>
    <t>Oxysterol-binding protein like 2 (OSBPL2) was identified as a novel causal gene for autosomal dominant nonsyndromic hearing loss. However, the pathogenesis of OSBPL2 deficits in ADNSHL was still unclear. The function of OSBPL2 as a lipid-sensing regulator in multiple cellular processes suggested that OSBPL2 might play an important role in the regulation of cholesterol-homeostasis, which was essential for inner ear. In this study the potential roles of OSBPL2 in cholesterol biosynthesis and ROS production were investigated in Osbpl2-KO OC1 cells and osbpl2b-KO zebrafish. RNA-seq-based analysis suggested that OSBPL2 was implicated in cholesterol biosynthesis and AMPK signaling pathway. Furthermore, Osbpl2/osbpl2b-KO resulted in a reduction of AMPK activity and up-regulation of Srebp2/srebp2, Hmgcr/hmgcr and Hmgcs1/hmgcs1, key genes in the sterol biosynthetic pathway and associated with AMPK signaling. In addition, OSBPL2 was also found to interact with ATIC, key activator of AMPK. The levels of total cholesterol and ROS in OC1 cells or zebrafish inner ear were both increased in Osbpl2/osbpl2b-KO mutants and the mitochondrial damage was detected in Osbpl2-KO OC1 cells. This study uncovered the regulatory roles of OSBPL2 in cellular cholesterol biosynthesis and ROS production. These founds might contribute to the deep understanding of the pathogenesis of OSBPL2 mutation in ADNSHL.</t>
  </si>
  <si>
    <t>WHAT IS KNOWN AND OBJECTIVE: Statins are widely used worldwide in the prevention and treatment of coronary atherosclerotic heart disease and ischaemic stroke. However, in clinical application, statins have shown great individual differences in terms of the efficacy and safety, some of which are related to genetic factors. The purpose of this article was to summarize the recent advances about the correlation between gene polymorphisms and the efficacy/safety of statins. METHODS: We searched the databases including PharmGKB and PubMed (published before June 2019) using the keywords such as 'statin', 'gene polymorphism' and 'SNP' and obtained more than 100 articles. In this review, we described the clinical studies of genetic variants associated with both the efficacy and adverse reactions of statins. We also clarified the importance of taking pharmacogenetic variation into account to improve the clinical application of statins. RESULTS AND DISCUSSION: The available data were collected and analysed to present the polymorphisms of candidate genes encoding the most promising proteins including SLCO1B1 (encoding uptake transporters); ABCB1, ABCC2, ABCG2 (encoding effluent transporter); APOE, APOA5 (encoding apolipoprotein); genes encoding cytochrome P450 enzyme system; KIF6, HMGCR, LDLR, LPA, PCSK9, COQ2, CETP, etc These genes were proved to be related to the pharmacodynamics and pharmacokinetics of statins, thus affecting the efficacy and safety. WHAT IS NEW AND CONCLUSION: In this paper, the correlation between gene polymorphisms and the efficacy/safety of statins was summarized. The authors reached a consensus that the variants of the genes encoding uptake and effluent transporters have the most effect on the efficacy/safety of statins. It pointed out that it is desirable to do genetic testing of these transporter genes to reduce the incidence of myopathy or to achieve better outcomes before patients use statins, especially in the regions with high frequency of risk allele.</t>
  </si>
  <si>
    <t>Dysregulations of the mevalonate pathway (MVA) have been previously identified. Our previous study demonstrated that 3hydroxy3methylglutarylcoenzyme A reductase (HMGCR), the ratelimiting enzyme of the MVA pathway, was upregulated in esophageal squamous cell carcinoma (ESCC) and statininhibited ESCC tumorigenesis. However, the underlying mechanism of HMGCR regulation in ESCC remains unknown. In the present study, western blotting and immunohistochemistry analysis demonstrated that sterol regulatory elementbinding protein 2 (SREBP2), the master regulator for HMGCR, was upregulated in ESCC clinical samples. Overexpression of SREBP2 expression in ESCC cell lines promoted the growth, migration and colony formation of cancer cells in the MTT, Boyden chamber and soft agar assays, respectively, which was inhibited by lovastatin. Downregulation of SREBP2 expression in ESCC cell lines inhibited the viability, and migration and colony formation abilities of cancer cells. Assessment of the molecular mechanism demonstrated that SREBP2 interacted with cMyc and cooperated with cMyc to activate HMGCR expression. Collectively, the present study identified SREBP2 as an oncogene associated with the tumorigenesis of ESCC and further demonstrated the therapeutic effects of statins in ESCC.</t>
  </si>
  <si>
    <t>Epidemiological surveys suggest that adult hypercholesterolemia has an intrauterine origin and exhibits gender differences. Our previous study demonstrated that adult rats with intrauterine growth retardation (IUGR) offspring rats induced by prenatal caffeine exposure (PCE) had a higher serum total cholesterol (TCH) level. In this study, we aimed to analyze the influencing factors, underlying mechanism and interactions affecting hypercholesterolemia in adult offspring with caffeine exposure during pregnancy. Pregnant rats were administered caffeine (120mg/kgd) from gestational day 11 until delivery. Offspring rats fed a normal diet or a high-fat diet (HFD) were euthanized at postnatal week 24, and blood and liver samples were collected. The results showed that PCE could increase the serum levels of TCH and low-density lipoprotein-cholesterol (LDL-C), and the hepatic expression of HMG CoA reductase (HMGCR) and apolipoprotein B (ApoB), but decreased the high-density lipoprotein-cholesterol (HDL-C) level and the hepatic expression of scavenger receptor B1 (SR-B1) and LDL receptor (LDLR). Furthermore, PCE, HFD and gender interact with each other to influence the serum cholesterol phenotype and expression of hepatic cholesterol metabolic genes. These results suggest that the hypercholesterolemia in adult offspring rats induced by PCE mainly resulted from enhanced synthesis and the weakened reverse transport of cholesterol in the liver, furthermore HFD could aggravate this effect, which is caused by hepatic cholesterol metabolic disorders. Moreover, cholesterol metabolism in female rats was more sensitive to neuroendocrine changes and HFD than that in males. This study confirmed the influencing factors (such as a HFD and female gender) of hypercholesterolemia in IUGR offspring providing theoretical and experimental bases for the effective prevention of fetal-originated hypercholesterolemia.</t>
  </si>
  <si>
    <t>Estrogen-related receptors (ERRs) alpha, beta and gamma appear to be novel molecules implicated in estrogen signaling. We blocked and activated ERRs in mouse (C57BL/6) adrenals and adrenocortical cells (H295R) using pharmacological agents XCT 790 (ERRalpha antagonist) and DY131 (ERRbeta/gamma agonist), respectively. Mice were injected with XCT 790 or DY131 (5mug/kg bw) while cells were exposed to XCT 790 or DY131 (0.5mug/L). Irrespectively of the agent used, changes in adrenocortical cell morphology along with changes in lutropin, cholesterol levels and estrogen production were found. Diverse and complex ERRs regulation of multilevel-acting steroidogenic proteins (perilipin; PLIN, cytochrome P450 side-chain cleavage; P450scc, translocator protein; TSPO, steroidogenic acute regulatory protein; StAR, hormone sensitive lipase; HSL and HMG-CoA reductase; HMGCR) was revealed. Blockage of ERRalpha decreased P450scc, StAR and TSPO expressions. Activation of ERRbeta/gamma increased P450scc, StAR and HMGCR while decreased HSL expressions. PLIN expression increased either after XCT 790 or DY131 treatment. Additionally, treatment with both XCT 790 or DY131 decreased activity of Ras/Raf, Erk and Akt indicating their involvement in control of morphology and steroidogenic function of cortex cells. ERRs are important in maintaining morpho-function of cortex cells through action in specific, opposite, or common manner on steroidogenic molecules.</t>
  </si>
  <si>
    <t>Gestational diabetes mellitus (GDM) is associated with excessive oxidative stress which may affect placental vascular function. Cholesterol homeostasis is crucial for maintaining fetoplacental endothelial function. We aimed to investigate whether and how GDM affects cholesterol metabolism in human fetoplacental endothelial cells (HPEC). HPEC were isolated from fetal term placental arterial vessels of GDM or control subjects. Cellular reactive oxygen species (ROS) were detected by H2DCFDA fluorescent dye. Oxysterols were quantified by gas chromatography-mass spectrometry analysis. Genes and proteins involved in cholesterol homeostasis were detected by real-time PCR and immunoblotting, respectively. Cholesterol efflux was determined from [(3)H]-cholesterol labeled HPEC and [(14)C]-acetate was used as cholesterol precursor to measure cholesterol biosynthesis and esterification. We detected enhanced formation of ROS and of specific, ROS-derived oxysterols in HPEC isolated from GDM versus control pregnancies. ROS-generated oxysterols were simultaneously elevated in cord blood of GDM neonates. Liver-X receptor activation in control HPEC by synthetic agonist TO901319, 7-ketocholesterol, or 7beta-hydroxycholesterol upregulated ATP-binding cassette transporters (ABC)A1 and ABCG1 expression, accompanied by increased cellular cholesterol efflux. Upregulation of ABCA1 and ABCG1 and increased cholesterol release to apoA-I and HDL3 (78+/-17%, 40+/-9%, respectively) were also observed in GDM versus control HPEC. The LXR antagonist GGPP reversed ABCA1 and ABCG1 upregulation and reduced the increased cholesterol efflux in GDM HPEC. Similar total cellular cholesterol levels were detected in control and GDM HPEC, while GDM enhanced cholesterol biosynthesis along with upregulated 3-hydroxy-3-methylglutaryl-CoA reductase (HMGCR) and sterol O-acyltransferase 1 (SOAT1) mRNA and protein levels. Our results suggest that in GDM cellular cholesterol homeostasis in the fetoplacental endothelium is modulated via LXR activation and helps to maintain its proper functionality.</t>
  </si>
  <si>
    <t>Anaplastic thyroid cancer (ATC) is a malignant subtype of thyroid cancers and its mechanism of development remains inconclusive. Importantly, there is no effective strategy for treatment since ATC is not responsive to conventional therapies, including radioactive iodine therapy and thyroid-stimulating hormone suppression. Here, we report that a combinational approach consisting of drugs designed for targeting lipid metabolism, lovastatin (an inhibitor of 3-hydroxy-3-methylglutaryl coenzyme A reductase, HMGCR) and troglitazone (an agonist of peroxisome proliferator-activated receptor gamma, PPARgamma), exhibits anti-proliferation in cell culture systems and leads to tumor regression in a mouse xenograft model. The composition contains a sub-lethal concentration of both drugs and exhibits low toxicity to certain types of normal cells. Our results support a hypothesis that the inhibitory effect of the combination is partly through a cell cycle arrest at G0/G1 phase, as evidenced by the induction of cyclin-dependent kinase inhibitors, p21(cip) and p27(kip), and the reduction of hyperphosphorylated retinoblastoma protein (pp-Rb)-E2F1 signaling. Therefore, targeting two pathways involved in lipid metabolism may provide a new direction for treating ATC.</t>
  </si>
  <si>
    <t>Necrotizing autoimmune myopathy is characterized by predominant muscle fiber necrosis and regeneration with little or no inflammation. We describe a 58-year-old woman with previous breast cancer and statin use who complained of rapidly progressive weakness of lower limbs without pain, making walking, running and climbing stairs difficult. The creatine kinase level was 2,843 U/L, and muscle biopsy showed a dystrophic pattern. The genetic test for muscular dystrophies was negative and for anti-3-hydroxy-3-methylglutaryl coenzyme A reductase was positive. Intravenous immunoglobulin was administered, which showed mild improvement. Unfortunately, she took a step and collapsed to the floor, which led to the fracture of right femur delaying her improvement. The diagnosis of necrotizing autoimmune myopathy is sometimes delayed due to the atypical pathologic findings on muscle biopsy. As the disease is a severe condition, prompt recognition can lead to a successful outcome. We advise to consider this entity as a differential diagnosis among muscular dystrophies.</t>
  </si>
  <si>
    <t>INTRODUCTION: Choroideremia is an X-linked inherited retinal degeneration that causes blindness in afflicted males by middle age. The causative gene, CHM, plays a key role in intracellular trafficking pathways, and its disruption impairs cell homeostasis. AREAS COVERED: The mechanism by which mutations in CHM cause choroideremia is still under debate. Here we describe the molecular defects in choroideremia cells regarding both the deficiency of prenylation and the involvement of Rab GTPases. Important in vivo and in vitro studies that contributed to the current knowledge are also discussed. Finally, the rationale for the development of a treatment strategy using AAV for gene replacement is presented, together with other treatment strategies under consideration. EXPERT OPINION: Despite ubiquitous expression of the CHM gene, the primary defect in choroideremia is driven by retinal pigment epithelium (RPE) and photoreceptors degeneration. Here we discuss how impairment of vesicular trafficking pathways in the RPE plays a major role in the molecular pathogenesis of choroideremia. Moreover, this defect is likely restored by subretinal delivery of a functional copy of CHM using AAV, as evidenced by clinical trial results. The surgical complexity of delivering the AAV vector to the target area remains as the main challenge to this therapy. ABBREVIATIONS: AAV: adeno-associated virus; BCD: Bietti's crystalline dystrophy; CHM: choroideremia; CHML: choroideremia-like; Dfp: days post-fertilization; EMA: European Medicines Agency; ERG: electroretinogram; ETDRS: Early Treatment Diabetic Retinopathy Study; FDA: Food and Drug Administration; FTase: farnesyl transferase; GFP: green fluorescent protein; GGPP: geranylgeranyl-diphosphate; GGTase-I: geranylgeranyl transferase type-I; GGTase-II: geranylgeranyl transferase type-II; HMG-CoA: 3-hydroxy-3-methylglutayl-CoA; HMGCR: HMG-CoA reductase; iPSC: induced pluripotent stem cells; IRDs: inherited retinal diseases; KO: knockout; LCA: Leber congenital amaurosis; NMD: nonsense-mediated mRNA decay; OCT: optical coherence tomography; PMBCs: peripheral blood mononuclear cells; POS: photoreceptor outer segments; PTCs: premature termination codons; Rab GGTase: Rab geranylgeranyl transferase; REP: Rab escort protein; RPE: retinal pigment epithelium; TRIDs: translational read-through inducing drugs; WPRE: woodchuck post-transcriptional regulatory element.</t>
  </si>
  <si>
    <t>Statin drugs have been used for more than two decades to treat hypercholesterolemia and as cardio-preventive drugs, resulting in a marked decrease in cardiovascular morbidity and mortality worldwide. Statins halt hepatic cholesterol biosynthesis by inhibiting the rate-limiting enzyme in the mevalonate pathway, hydroxymethylglutaryl-coenzyme A reductase (HMGCR). The mevalonate pathway regulates a host of biochemical processes in addition to cholesterol production. Attenuation of these pathways is likely responsible for the myriad benefits of statin therapy beyond cholesterol reduction - the so-called pleiotropic effects of statins. Chief amongst these purported effects is anti-cancer activity. A considerable body of preclinical, epidemiologic and clinical evidence shows that statins impair proliferation of breast cancer cells and reduce the risk of breast cancer recurrence. Potential mechanisms for this effect have been explored in laboratory models, but remain poorly understood and require further investigation. The number of clinical trials assessing the putative clinical benefit of statins in breast cancer is increasing. Currently, a total of 30 breast cancer/statin trials are listed at the global trial identifier website clinicaltrials.gov. Given the compelling evidence from performed trials in a variety of clinical settings, there have been calls for a clinical trial of statins in the adjuvant breast cancer setting. It would be imperative for such a trial to incorporate tumour biomarkers predictive of statin response in its design and analysis plan. Ongoing translational clinical trials aimed at biomarker discovery will help identify, which breast cancer patients are most likely to benefit from adjuvant statin therapy, and will add valuable clinical knowledge to the field.</t>
  </si>
  <si>
    <t>Scavenger Receptor B1 (SR-B1) is an 82kDa integral membrane glycoprotein that mediates selective uptake of high-density lipoprotein cholesteryl ester (CE) in vitro and in vivo. Previously, we defined several kinds of regulatory mechanisms of SR-B1 expression and function. Here, we have dissected the function of a novel miR-24 on SR-B1 expression, HDL uptake and lipid metabolism. We showed that miR-24 was upregulated in HepG2 cells cultured in the mimicked hyperlipidemic condition and in the livers of dietary induced and genetic obesity mice. Overexpression of miR-24 inhibited SR-B1 expression by directly targeting SR-B1 3' UTR and repressed HDL uptake and steroidogenesis in steroidogenic cells. HepG2 cells with miR-24 showed attenuation of TG levels and lipid accumulation. Moreover, we validated that overexpression of miR-24 downregulated the expression of certain genes involved in lipogenesis, FASN, ACLY and SCD1, and increased the expression of genes of cholesterol synthesis, HMGCR, DHCR24 and SREBP2. Taken together, we demonstrated that obesity induced miR-24 repressed HDL uptake, steroid hormone synthesis and lipid metabolism by targeting SR-B1.</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</si>
  <si>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</si>
  <si>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Statins have shown promise as anticancer agents in experimental and epidemiologic research. However, any benefit that they provide is likely context-dependent, for example, applicable only to certain cancers or in combination with specific anticancer drugs. We report that inhibition of 3-hydroxy-3-methylglutaryl coenzyme A reductase (HMGCR) using statins enhances the proapoptotic activity of the B cell lymphoma-2 (BCL2) inhibitor venetoclax (ABT-199) in primary leukemia and lymphoma cells but not in normal human peripheral blood mononuclear cells. By blocking mevalonate production, HMGCR inhibition suppressed protein geranylgeranylation, resulting in up-regulation of proapoptotic protein p53 up-regulated modulator of apoptosis (PUMA). In support of these findings, dynamic BH3 profiling confirmed that statins primed cells for apoptosis. Furthermore, in retrospective analyses of three clinical studies of chronic lymphocytic leukemia, background statin use was associated with enhanced response to venetoclax, as demonstrated by more frequent complete responses. Together, this work provides mechanistic justification and clinical evidence to warrant prospective clinical investigation of this combination in hematologic malignancies.</t>
  </si>
  <si>
    <t>Simvastatin (SIM), a hypocholesterolaemic compound, is among the most prescribed pharmaceuticals for cardiovascular disease prevention worldwide. Several studies have shown that acute exposure to SIM causes multiple adverse effects in aquatic organisms. However, uncertainties still remain regarding the chronic effects of SIM in aquatic ecosystems. Therefore, the present study aimed to investigate the effects of SIM in the model freshwater teleost zebrafish (Danio rerio) following a chronic exposure (90 days) to environmentally relevant concentrations ranging from 8ng/L to 1000ng/L. This study used a multi-parameter approach integrating distinct ecologically-relevant endpoints, i.e. survival, growth, reproduction and embryonic development, with biochemical markers (cholesterol and triglycerides). Real Time PCR was used to analyse the transcription levels of key genes involved in the mevalonate pathway (hmgcra, cyp51, and dhcr7). Globally, SIM induced several effects that did not follow a dose-response relationship; embryonic development, biochemical and molecular markers, were significantly impacted in the lower concentrations, 8ng/L, 40ng/L and/or 200ng/L, whereas no effects were recorded for the highest tested SIM levels (1000ng/L). Taken together, these findings expand our understanding of statin effects in teleosts, demonstrating significant impacts at environmentally relevant concentrations and highlight the importance of addressing the effects of chemicals under chronic low-level concentrations.</t>
  </si>
  <si>
    <t>Background: Chitooligosaccharide (COS) has shown potential antihyperlipidemic activity in a few studies as a functional food. Method: We investigated the cholesterol-lowering effect and potential mechanisms of chitooligosaccharide capsules (COSTC) in male SD rats fed a high-fat diet. Results: COSTC could ameliorate serum lipid levels. Simultaneously, the cholesterol-lowering effect is probably attributed to its role in two pathways: upregulating the gene expression and activity of cholesterol 7alpha-hydroxylase (CYP7A1), liver X receptor alpha (LXRA), and peroxisome proliferation activated receptor-alpha (PPARalpha), which facilitates the conversion of cholesterol into bile acid; downregulating the gene expression and activity of enzymes including 3-hydroxy-3-methylglutaryl-coenzyme A reductase (HMGCR) and sterol-responsive element binding protein-2 (SREBP2) and upregulating the low-density lipoprotein receptor (LDLR) to reduce the denovo synthesis of cholesterol. Conclusion: Studies have suggested that COSTC has potential usefulness as a natural supplement or functional food for preventing and treating hyperlipidemia.</t>
  </si>
  <si>
    <t>Sterol regulatory element-binding proteins (SREBPs) are transcription factors that regulate a wide variety of genes involved in fatty acid and cholesterol synthesis. In the present study, we identified that isoxanthohumol (IXN) suppressed SREBP activity. Low concentrations of IXN (10 and 30 muM) reduced the amount of mature forms of SREBPs, while high concentration of IXN (100 muM) reduced both precursor and mature forms of SREBPs in Huh-7 cells. The IXN-mediated decrease in the precursor forms of SREBPs in Huh-7 cells was completely abolished by culturing cells under sterol-supplemented conditions and was partly abolished by treatment with a proteasome inhibitor, MG132, but not a lysosome inhibitor, NH4Cl. Moreover, IXN accelerated the ubiquitination of the precursor forms of SREBP-1a. These results suggest that IXN suppresses SREBP activity, at least in part, via ubiquitin-proteasome-dependent degradation of the precursor forms of SREBPs. ABBREVIATIONS: ACC1: acetyl-CoA carboxylase 1; DMEM: Dulbecco's modified Eagle's medium; ER: endoplasmic reticulum; GAPDH: glyceraldehyde-3-phosphate dehydrogenase; 25-HC: 25-hydroxycholesterol; HMGCR: HMG-CoA reductase; HMGCS: HMG-CoA synthase; Insig: insulin-induced gene; IXN: isoxanthohumol; LPDS: lipoprotein-deficient serum; SCAP: SREBP cleavage-activating protein; SCD1: stearoyl-CoA desaturase; SREBPs: sterol regulatory element-binding proteins; XN: xanthohumol.</t>
  </si>
  <si>
    <t>Hypercholesterolemia is one of the primary risk factors for cardiovascular diseases. The use of lactobacilli probiotics to reduce blood cholesterol levels have been extensively reported. However, more information is needed to evaluate the possible mechanisms involved and to identify possible targets for further therapeutic development. In this study, strains of lactobacilli were screened based on the ability to assimilate cholesterol, and prevention of cholesterol accumulation in hepatic (HepG2) and intestinal (HT-29) cells. Cell free supernatant (CFS) from Lactobacillus plantarum DR7 showed a higher ability to assimilate cholesterol, reduction in cholesterol accumulation in both HepG2 and HT-29 cells, accompanied by reduced mRNA expression of HMG-CoA reductase (HMGCR) in HepG2 (p&lt;0.05), compared to other lactobacilli. The reduction of HMGCR expression was also diminished in the presence of an AMPK inhibitor (Compound C), suggesting that L. plantarum DR7 exerted its effect via the AMPK pathway, typically via the phosphorylation of AMPK instead of the AMPK mRNA expression in HepG2 (p&lt;0.05). Altogether, our present study illustrated that lactobacilli could exert cholesterol lowering properties along the AMPK pathway, specifically via phosphorylation of AMPK that led to reduced expression of HMGCR.</t>
  </si>
  <si>
    <t>To enhance our understanding of molecular mechanisms and mine novel biomarkers of non-alcoholic fatty liver disease (NAFLD), RNA sequencing was performed to gain hepatic expression profiles of mRNAs and miRNAs in NAFLD and normal rats. Using DESeq with thresholds of a two-fold change and a false discovery rate (FDR) less than 0.05, 336 mRNAs and 21 miRNAs were identified as differentially expressed. Among those, 17 miRNAs (e.g., miR-144-3p, miR-99a-3p, miR-200b-3p, miR-200b-5p, miR-200c-3p, etc.) might serve as novel biomarkers of NAFLD. MiRNA target genes (13565) were predicted by the miRWalk database. Using DAVID 6.8, the intersection (195 genes) of differentially expressed mRNAs and miRNA-predicted target genes were enriched in 47 gene ontology (GO) terms and 28 Kyoto Encyclopedia of Genes and Genomes (KEGG) pathways. Using Cytoscape, pathway interaction and protein-protein interaction (PPI) networks were constructed, and hub genes (e.g., Abcg8, Cyp1a1, Cyp51, Hmgcr, etc.) associated with NAFLD were obtained. Moreover, 673 miRNA-mRNA negative regulatory pairs were obtained, and networks were constructed. Finally, several representative miRNAs and mRNAs were validated by real-time qPCR. In conclusion, potential molecular mechanisms of NAFLD could be inferred from integrated analysis of mRNA and miRNA profiles, which may indicate novel biomarkers of NAFLD.</t>
  </si>
  <si>
    <t>BACKGROUND/AIMS: Transient lipid accumulation within hepatocytes preceding the peak proliferative process is a characteristic feature of liver regeneration. However, molecular mediators responsible for this lipid accumulation and their functions are not well defined. Sterol regulatory element-binding proteins-1c (SREBP-1c) are critical transcriptional factors that regulate lipid homeostasis in the liver. We hypothesized that SREBP-1c deficiency induced alterations of lipid metabolism may influence hepatocyte proliferation and liver regeneration. METHODS: 2/3 partial hepatectomy (PH) was performed in wild type C57BL/6J (WT) and Srebp-1c-/- mice. The lipid contents in serum and liver were measured by enzymatic colorimetric methods. Hepatic lipid droplets were detected by Oil Red O staining and immunohistological staining. Hepatic expression of genes involved in lipid metabolism and cellular proliferation was determined by real-time PCR and/or immunoblot. Hepatocyte proliferation and liver regeneration were assessed by BrdU staining and the weight of remanent liver lobes in Srebp-1c-/- mice, respectively. RESULTS: Srebp-1c-/- mice displayed reduced triglyceride and fatty acids but increased cholesterol in the liver before PH. In response to PH, hepatocellular DNA synthesis was elevated and cell cycle progression was prolonged in Srebp-1c-/- mice, which was associated with enhanced liver regeneration. However, Srebp-1c-/- mice had comparable triglyceride and fatty acid contents and expressions of related genes compared with WT mice during the liver regeneration. In contrast, SREBP-1c-deficiency-induced alteration of cholesterol metabolism was retained during the liver regeneration after PH. Srebp-1c-/- mice exhibited higher cholesterol contents and enhanced expression of SREBP-2 and 3-hydroxy-3-methylglutaryl-Coenzyme A reductase (HMGCR) in the liver than WT mice after PH. Moreover, downregulation of genes involved in cholesterol elimination was observed after PH in Srebp-1c-/- mice. CONCLUSION: SREBP-1c deficiency in mice did not interfere with triglyceride and fatty acid metabolism but was associated with significant changes in cholesterol profiles during liver regeneration after PH. These results suggest that increased hepatocellular cholesterol storage and cholesterol availability with the enhanced liver regeneration are identified in Srebp-1c-/- mice. This study also shows that providing requisite cholesterol levels to proliferating hepatocytes and keeping appropriate cholesterol metabolism are required for normal liver regeneration.</t>
  </si>
  <si>
    <t>BACKGROUND: Salinity is an important abiotic stress that influences the physiological and metabolic activity, reproduction, growth and development of marine fish. It has been suggested that half-smooth tongue sole (Cynoglossus semilaevis), a euryhaline fish species, uses a large amount of energy to maintain osmotic pressure balance when exposed to fluctuations in salinity. To delineate the molecular response of C. semilaevis to different levels of salinity, we performed RNA-seq analysis of the liver to identify the genes and molecular and biological processes involved in responding to salinity changes. RESULTS: The present study yielded 330.4 million clean reads, of which 83.9% were successfully mapped to the reference genome of C. semilaevis. One hundred twenty-eight differentially expressed genes (DEGs), including 43 up-regulated genes and 85 down-regulated genes, were identified. These DEGs were highly represented in metabolic pathways, steroid biosynthesis, terpenoid backbone biosynthesis, butanoate metabolism, glycerolipid metabolism and the 2-oxocarboxylic acid metabolism pathway. In addition, genes involved in metabolism, osmoregulation and ion transport, signal transduction, immune response and stress response, and cytoskeleton remodeling were affected during acclimation to low salinity. Genes acat2, fdps, hmgcr, hmgcs1, mvk, pmvk, ebp, lss, dhcr7, and dhcr24 were up-regulated and abat, ddc, acy1 were down-regulated in metabolic pathways. Genes aqp10 and slc6a6 were down-regulated in osmoregulation and ion transport. Genes abat, fdps, hmgcs1, mvk, pmvk and dhcr7 were first reported to be associated with salinity adaptation in teleosts. CONCLUSIONS: Our results revealed that metabolic pathways, especially lipid metabolism were important for salinity adaptation. The candidate genes identified from this study provide a basis for further studies to investigate the molecular mechanism of salinity adaptation and transcriptional plasticity in marine fish.</t>
  </si>
  <si>
    <t>After activation, G protein-coupled receptors (GPCRs) are desensitized by beta-arrestins (ARRBs). Moreover, ARRBs can initiate a second wave of signaling independent of G proteins. Thyroid-stimulating hormone receptor (TSHR) is one of the GPCR members. In our previous study, TSHR was identified in the liver; the major role of TSHR in cholesterol metabolism was illustrated, as TSH could regulate hepatic cholesterol metabolism via cAMP/PKA/CREB/HMGCR and SREBP2/HNF4alpha/CYP7A1 pathways. It has been reported that ARRB2 predominates over ARRB1 in TSHR internalization. However, the significance of ARRBs in TSH-initiated cholesterol metabolism has not been illustrated. In our study, the effects of ARRBs on TSH-regulated cholesterol metabolism are investigated. ARRB1/2 was genetically inactivated in C57BL/6 mice and HepG2 cell line, respectively. Cholesterol levels in arrestin-knockout mice and arrestin-knockdown cells were measured. Molecules participating in cholesterol metabolism were analyzed. It turned out that deficiencies in ARRB1 led to decreased cholesterol levels and decreased TSH-stimulated AKT phosphorylation. Subsequently, the inhibitory effect on CYP7A1 by SREBP2 was reduced due to lowered mature SREBP2 level. Other than the failures of TSH in ARRB-knockdown cells, the AKT activator SC79 could enhance AKT phosphorylation and mature SREBP2 level. Our results demonstrate that ARRBs, especially ARRB1, are involved in TSH-regulated cholesterol metabolism through the AKT pathway.</t>
  </si>
  <si>
    <t>BACKGROUND: Accelerated atherosclerosis in patients suffering from diabetes represents a major cause of morbidity and mortality. The aim of present study was to investigate the protective effects conferred by atorvastatin (AVT) meditated by the HMGCR gene in diabetic rats with atherosclerosis. METHODS: Serum triglyceride (TG), total cholesterol (TC), high-density lipoprotein cholesterol (HDL-C), low-density lipoprotein cholesterol (LDL-C), very-low-density lipoprotein cholesterol (VLDL-C), fasting blood glucose (FBG) and serum insulin (INS) were all determined by means of in vivo experiments. Following the establishment of the diabetic model of atherosclerosis, the expressions of HMGCR, low density lipoprotein receptor (LDLR), fatty acid synthase (FASN) were detected by reverse transcription quantitative polymerase chain reaction (RT-qPCR) and Western blot analysis in the vitro experiments. Flow cytometry was adopted in order to detect cell cycle and apoptosis. RESULTS: The in vivo experiments results indicated that FBG and INS among the diabetic arteriosclerosis rats exhibited markedly higher levels; after injected with AVT and HMGCR, decreased contents of TC, TG, LDL-C and VLDL-C, while increased contents of HDL-C as well as an increased positive rate of HMGCR protein expression were observed. In vitro experiment, the mRNA and protein expression of LDLR were increased and FASN were decreased in cells transfected with HMGCR and AVT; with a greater number of cells arrested at the S phase and less in the G0/G1 phase, as well as data indicating the rate of apoptosis was inhibited after HMGCR and AVT transfection processes. CONCLUSION: The key findings of the present study suggested that the protective effect conferred by AVT in diabetic rats with atherosclerosis was associated with the overexpression of the HMGCR gene, thus presenting a novel target for atherosclerosis treatment.</t>
  </si>
  <si>
    <t>The mechanism behind the cholesterol lowering effects of apple pomace, a polyphenol- and fibre rich by-product in apple juice production, was investigated. Groups of male F344 rats were fed a control feed or the same feed with 2.1% or 6.5% dry apple pomace with or without seeds for 4 weeks. Effects on plasma cholesterol concentrations, excretion of bile acids, expression of genes involved in cholesterol- and bile acid synthesis, and other markers related to gut health were investigated. We found that pomace feeding decreased total-, LDL- and IDL-cholesterol concentrations compared to control. Higher production of SCFA, indicating elevated caecal fermentation, and increased excretion of total- and primary bile acids could explain the observed hypocholesterolemic effects of apple pomace, however, expression of selected genes involved in cholesterol and bile acid biosynthesis (Hmgcr and Cyp7a1) were not affected. We found no hepatotoxic or other effects of apple seeds. Altogether, our results indicate that apple pomace has beneficial effects on gut health, and that the cholesterol-lowering effect is linked to increased production of SCFA and excretion of bile acids. These effects are most likely linked to the fibre and other fruit constituents present in the pomace. Presence of apple seeds seems to impart no toxicity even at 6.5% pomace in the feed and seeds also had no influence on the biological effect of the pomace. In the future, apple pomace could potentially be used as a bioactive and possibly health promoting food ingredient.</t>
  </si>
  <si>
    <t>Dysregulation of cell metabolism is a hallmark of cancer. The mevalonate pathway in lipid metabolism has been implicated as a potential target of cancer therapy for hepatocellular carcinoma (HCC). The role of the Forkhead Box M1 (FoxM1) transcription factor in HCC development has been well documented, however, its involvement in cancer metabolism of HCC has not been fully determined. Here, we hypothesized that FoxM1 is involved in the mevalonate pathway of cholesterol biosynthesis in HCC. Inhibition of the mevalonate pathway by statins, inhibitors of 3-hydroxy-3-methylglutaryl CoA reductase (HMGCR), resulted in reduced expression of FoxM1 and increased cell death in human hepatoma cells. Re-exposure of mevalonate, a product of HMGCR, restored these effects. Likewise, knockdown of HMGCR reduced FoxM1 expression, indicating that FoxM1 expression was regulated by the mevalonate pathway in HCC. Mechanistically, protein geranylgeranylation was found to be responsible for FoxM1 expression and geranylgeranylated proteins, including RhoA, Rac1 or Cdc42, were shown to be involved in this process. In surgically resected human HCC tissues, the gene expression of FoxM1 had a positive correlation with that of the mevalonate pathway-related genes, such as HMGCR or sterol regulatory element-binding protein 2 (SREBP2). Furthermore, the gene expression of FoxM1 along with that of HMGCR or SREBP2 defined prognosis of HCC patients, suggesting the clinical significance of the mevalonate-FoxM1 pathway in human HCC. Our data indicate that FoxM1 links the mevalonate pathway to oncogenic signals in HCC. Thus, we propose a novel therapeutic approach to inhibit FoxM1 by targeting the mevalonate pathway for HCC.</t>
  </si>
  <si>
    <t>PURPOSE OF REVIEW: Type 2 diabetes is associated with a characteristic dyslipidemia that may exacerbate cardiovascular risk. The causes of, and the effects of new antihyperglycemia medications on, this dyslipidemia, are under investigation. In an unexpected reciprocal manner, lowering LDL-cholesterol with statins slightly increases the risk of diabetes. Here we review the latest findings. RECENT FINDINGS: The inverse relationship between LDL-cholesterol and diabetes has now been confirmed by multiple lines of evidence. This includes clinical trials, genetic instruments using aggregate single nucleotide polymorphisms, as well as at least eight individual genes - HMGCR, NPC1L1, HNF4A, GCKR, APOE, PCKS9, TM6SF2, and PNPLA3 - support this inverse association. Genetic and pharmacologic evidence suggest that HDL-cholesterol may also be inversely associated with diabetes risk. Regarding the effects of diabetes on lipoproteins, new evidence suggests that insulin resistance but not diabetes per se may explain impaired secretion and clearance of VLDL-triglycerides. Weight loss, bariatric surgery, and incretin-based therapies all lower triglycerides, whereas SGLT2 inhibitors may slightly increase HDL-cholesterol and LDL-cholesterol. SUMMARY: Diabetes and lipoproteins are highly interregulated. Further research is expected to uncover new mechanisms governing the metabolism of glucose, fat, and cholesterol. This topic has important implications for treating type 2 diabetes and cardiovascular disease.</t>
  </si>
  <si>
    <t>Chronic NP-1 administration reduces body weight and hepatic steatosis despite induction of tolerance in adiponectin gene transcription with respect to the acute actions of this drug. This study explored the hypothesis that NP-1 could exert these effects through mechanisms independent of adiponectin. To this aim, we took advantage of the Zucker (fa/fa) rat model, which exhibits obesity, fatty liver and elevated leptin and adiponectin levels. Body weight and food intake were reduced after chronic NP-1 treatment. Plasma TNFalpha concentrations were elevated but no increase in adiponectin was found. Even so, NP-1 ameliorated fatty liver and corrected dyslipidemia by mechanisms probably associated with reduced feeding, transcription of Cpt1 and down-regulation of Hmgcr-CoA expression. In brown fat tissue NP-1 increased Dnmt1 (inhibitor of Adipoq) while it reduced Ucp1 expression and heat production, which excludes thermogenesis as a mechanism of the NP-1 slimming effect. The anti-obesity action of chronic NP-1 administration might be mediated by TNFalpha, which is known to have anorectic actions in the hypothalamus and to regulate both Dmnt1 and Ucp1 expression in adipose tissues. This finding opens up the possibility of using NP-1-mediated TNFalpha-induced weight loss as an innovative treatment of complicated obesity under strict pharmacologic control.</t>
  </si>
  <si>
    <t>Genetic variation is an important determinant affecting either drug response or susceptibility to adverse drug reactions. Several studies have highlighted the importance of ethnicity in influencing drug response variability that should be considered during drug development. Our objective is to characterize the genetic variability of some pharmacogenes involved in the response to drugs used for the treatment of Metabolic Syndrome (MetS) in Tunisia and to compare our results to the worldwide populations. A set of 135 Tunisians was genotyped using the Affymetrix Chip 6.0 genotyping array. Variants located in 24 Very Important Pharmacogenes (VIP) involved in MetS drug response were extracted from the genotyping data. Analysis of variant distribution in Tunisian population compared to 20 worldwide populations publicly available was performed using R software packages. Common variants between Tunisians and the 20 investigated populations were extracted from genotyping data. Multidimensional screening showed that Tunisian population is clustered with North African and European populations. The greatest divergence was observed with the African and Asian population. In addition, we performed Inter-ethnic comparison based on the genotype frequencies of five VIP biomarkers. The genotype frequencies of the biomarkers rs3846662, rs1045642, rs7294 and rs12255372 located respectively in HMGCR, ABCB1, VKORC1 and TCF7L2 are similar between Tunisian, Tuscan (TSI) and European (CEU). The genotype frequency of the variant rs776746 located in CYP3A5 gene is similar between Tunisian and African populations and different from CEU and TSI. The present study shows that the genetic make up of the Tunisian population is relatively complex in regard to pharmacogenes and reflects previous historical events. It is important to consider this ethnic difference in drug prescription in order to optimize drug response to avoid serious adverse drug reactions. Taking into account similarities with other neighboring populations, our study has an impact not only on the Tunisian population but also on North African population which are underrepresented in pharmacogenomic studies.</t>
  </si>
  <si>
    <t>BACKGROUND: Statins mostly target the liver; therefore, increase in the synthesis of cholesterol by extra-hepatic tissues and then transferring this cholesterol to the liver can be regarded as adaptive responses by these tissues. In addition to cholesterol, these adaptive responses can increase isoprenoid units as the byproducts of the cholesterol biosynthesis pathway; isoprenoids play a key role in regulating cell signaling pathways and cancer development. Thus, there is a primary need for in vivo investigation of the effects of statins on the cholesterol metabolism in the extra-hepatic tissues. MATERIALS: Eighteen male Sprague-Dawley rats were randomly divided into control (n=9) and treatment (n=9) groups. The treatment group was orally given 10mg/kg/day of Rosuvastatin for 6weeks. Then, serum lipid profile, expression levels of 3-hydroxy-3-methyl-glutaryl-coenzyme A reductase (HMGCR), ABCA1, ABCG1 and ApoA1, and activity of HMGCR were measured in the liver, intestine and adipose tissues. RESULTS: Rosuvastatin significantly reduced total cholesterol and LDL-C. The expression levels of ABCA1, ABCG1, and ApoA1 in the liver and HMGCR in both liver and intestine were significantly increased in the Rosuvastatin treated-group. However, in the intestine, there were no significant differences in the expression levels of ABCA1 and ABCG1 between the study groups. Rosuvastatin had no effect on the adipose tissue. The HMGCR activity was significantly increased in the liver and intestine of the Rosuvastatin-treated group. CONCLUSIONS: In spite of the adipose tissue, the intestine efficiently responses to the reduced levels of cholesterol and increases its cholesterogenesis capacity. However, adipose tissue seems to play a small role in correcting cholesterol deficiency during the course of statin therapy.</t>
  </si>
  <si>
    <t>Chronic mild stress (CMS) has been demonstrated to contribute to atherosclerosis. 6-gingerol (6-Gin), a phenolic component of ginger (Zingiber officinale), has been shown to exert numerous pharmacological properties, such as anti-inflammatory and cardioprotective effects. Here we investigated the role of CMS in the development of atherosclerosis in high-fat diet (HFD)-fed ApoE(-/-) mice and evaluated the potential therapeutic effects of 6-Gin. Mice were exposed to CMS for 20 weeks, at week 5, they were fed with a high-fat diet (HFD), then received 6-Gin (20 mg/kg/day, intragastrically) treatment. Antiatherosclerotic simvastatin (Sim) and antidepressant lorazepam (Lor) were used for positive drugs. The behavioral and atherosclerotic changes, plasma lipid profiles as well as inflammatory cytokine levels were measured. Our results showed that CMS-exposed mice exhibited reduced body weight gain, sucrose preference and locomotor activity, which are representative of some of the core symptoms of depression. Furthermore, CMS challenge aggravated atherosclerotic lesions, as indicated by increased plaque formation, elevation of plasma total cholesterol, triglyceride, low-density lipoprotein cholesterin, and proinflammatory cytokines including TNF-alpha, IL-1beta, and IL-6. In addition, the expression levels of phosphorylated adenosine monophosphate-activated protein kinase (p-AMPK), acetyl-CoA carboxylase (ACC), hHMG-CoA reductase (HMGCR), fatty acid synthase (FAS), sterol regulatory element binding protein (SREBP)-1 and SREBP-2 in the liver tissues were altered after CMS exposure. 6-Gin not only improved the behavioral changes, but also alleviated atherosclerotic lesions, and reversed the expression levels of lipid profiles and inflammatory cytokines in stressed mice. Moreover, the antiatherosclerotic effects of 6-Gin is mediated in part by the AMPK signaling pathway, which is closely associated with cholesterol synthesis and lipid accumulation. Together, these results suggest that 6-Gin attenuates arteriosclerosis in ApoE(-/-) mice exposed to CMS and HFD, and it may be a potential therapeutic agent for the treatment of atherosclerosis.</t>
  </si>
  <si>
    <t>Apart from the relevant lipid-lowering effects, statins have demonstrated significant, although heterogeneous, anti-tumor activities in preventing breast cancer (BC) progression. To characterize the critical pathways behind the diverse responses to therapy, we investigated statin-induced changes in regulation of lipid metabolism and abundance of neutral lipid-containing cytoplasmic lipid droplets (LDs) in BC cells displaying different sensitivity to atorvastatin. Following atorvastatin treatment, accumulated LD levels inversely mirrored the marginal anti-proliferative effects in a dose and time-dependent manner in the less-sensitive BC cells. Transcriptional profiling excluded dysregulation of lipid uptake and efflux as specific mechanisms associated with differences in LD accumulation and anti-proliferative effects of atorvastatin. Notably, significant upregulation of genes involved in unsaturated fatty acid metabolism [stearoyl-CoA desaturase (SCD)] and cholesterol biosynthesis [3-hydroxy-3-methylglutaryl-CoA reductase (HMGCR)], were associated with atorvastatin insensitivity. Taken together, the increased ability to store neutral lipids in LDs as consequence of atorvastatin treatment likely confers a proliferative advantage to BC cells and may serve as potential biomarker of statin resistance in BC. Contributions of cholesterol biosynthesis and unsaturated fatty acid metabolism to LD formation should be thoroughly explored for better understanding of the molecular mechanisms underlying statin-induced effects against BC progression.</t>
  </si>
  <si>
    <t>AIMS: Disruption of cholesterol homeostasis has been identified as a major factor in the pathogenesis of atherosclerosis, myocardial infarction, and strokes. Long noncoding RNAs (lncRNAs) have emerged as critical players in cellular cholesterol metabolism, but their functions are still largely unknown. MATERIALS AND METHODS: C57BL6/j mice were fed with high cholesterol diet (containing 4% cholesterol) or chow diet. Adenoviruses-lncARSR and lncARSR shRNA were used to overexpress or knockdown lncARSR expression. KEY FINDINGS: The expression of lncARSR were increased both in patients with hypercholesterolemia and mice with high cholesterol diet feeding. Overexpression of lncARSR in mice resulted in elevated lipid levels in both serum and liver fragments. However, knockdown of lncARSR in mice fed with high cholesterol diet showed decreased lipid levels in serum and liver fragments compared with control mice. Furthermore, we found that the expression of HMG-CoA reductase (HMGCR), the rate-limiting enzyme of cholesterol synthesis was increased with lncARSR overexpression, which was accompanied with the increase of hepatic de novo cholesterol synthesis rate. Mechanistically, we found that lncARSR increased the expression of mature SREBP-2, which is a primary transcription factor of HMGCR. And lncARSR activated the PI3K/Akt pathway. When PI3K/Akt pathway was blocked by LY294002, the inhibitor of PI3K, the effect of lncARSR on SREBP-2 and HMGCR disappeared. SIGNIFICANCE: Our data indicated upregulated lncARSR promotes hepatic cholesterol biosynthesis via modulating Akt/SREBP-2/HMGCR pathway, and implied that lncARSR may serve as a therapeutic target for cholesterol disorder.</t>
  </si>
  <si>
    <t>Immune-mediated necrotising myopathy (IMNM) is a type of inflammatory myopathy characterised by acute or subacute severe proximal muscle weakness, significantly elevated creatine kinase levels, and prominent myofibre necrosis and regeneration with little or no inflammation. A subtype of IMNM identified by anti-HMG-CoA reductase (HMGCR)antibodies has been shown to be associated with statin exposure. Treatment of IMNM consists of immunosuppression with steroids, steroid-sparing agents, intravenous immune globulin and/or biologics. We present here a case of anti-HMCGR-associated IMNM and review the pathophysiology, diagnosis and treatment to increase physician awareness of this rare and debilitating condition.</t>
  </si>
  <si>
    <t>BACKGROUND: The relationship between cholesterol and prostate cancer has been extensively studied for decades, where high levels of cellular cholesterol are generally associated with cancer progression and less favorable outcomes. However, the role of in vivo cellular cholesterol synthesis in this process is unclear, and data on the transcriptional activity of cholesterol synthesis pathway genes in tissue from prostate cancer patients are inconsistent. METHODS: A common problem with cancer tissue data from patient cohorts is the presence of heterogeneous tissue which confounds molecular analysis of the samples. In this study we present a general method to minimize systematic confounding from stroma tissue in any prostate cancer cohort comparing prostate cancer and normal samples. In particular we use samples assessed by histopathology to identify genes enriched and depleted in prostate stroma. These genes are then used to assess stroma content in tissue samples from other prostate cancer cohorts where no histopathology is available. Differential expression analysis is performed by comparing cancer and normal samples where the average stroma content has been balanced between the sample groups. In total we analyzed seven patient cohorts with prostate cancer consisting of 1713 prostate cancer and 230 normal tissue samples. RESULTS: When stroma confounding was minimized, differential gene expression analysis over all cohorts showed robust and consistent downregulation of nearly all genes in the cholesterol synthesis pathway. Additional Gene Ontology analysis also identified cholesterol synthesis as the most significantly altered metabolic pathway in prostate cancer at the transcriptional level. CONCLUSION: The surprising observation that cholesterol synthesis genes are downregulated in prostate cancer is important for our understanding of how prostate cancer cells regulate cholesterol levels in vivo. Moreover, we show that tissue heterogeneity explains the lack of consistency in previous expression analysis of cholesterol synthesis genes in prostate cancer.</t>
  </si>
  <si>
    <t>BACKGROUND: Crocin (CRO), chlorogenic acid (CGA), geniposide (GEN), and quercetin (QUE) are all natural compounds with anti-obesity properties, in particular, hypolipidemic effects, which have been widely used for the treatment of obesity-related metabolic diseases. However, it is not yet known whether these compounds interact synergistically. Here, we investigated the effects and molecular mechanisms of CRO, CGA, GEN, QUE, and a combination of all four compounds (CCGQ), on lipid accumulation in human hepatoma (HepG2 cells). METHODS: The optimal concentration of CRO, CGA, GEN, QUE to stimulate HepG2 cells proliferation was determined using MTT assay. HepG2 cells were pretreated with 10 mumol/L simvastatin, 1 mumol/L CRO, 30 mumol/L CGA, 10 mumol/L GEN, 10 mumol/L QUE, and CCGQ (a combination of 1 mumol/L CRO, 30 mumol/L CGA, 10 mumol/L GEN, and 10 mumol/L QUE) for 24 or 48 h. Oil red O staining and extracellular TC and TG levels were detected. The RT-PCR was used to observe on cholesterol metabolism-related gene expression. Immunocytochemistry and western-blot assayed the 3-hydroxy-3-methylglutaryl-coenzyme (HMGCR) protein expression in HepG2 cells. RESULTS: Compared to those of control, we demonstrated that treating HepG2 cells for 48 h with CCGQ resulted in a strong synergistic effect, causing a marked decrease in lipid deposition in comparison to individual treatments, in both triglyceride and total cholesterol (CRO, 5.74- and 1.49-folds; CGA, 3.38- and 1.12-folds; GEN, 4.04- and 1.44-folds; QUE, 3.36- and 1.24-folds; simvastatin, 5.49- and 1.83-folds; and CCGQ, 7.75- and 2.20-folds), and Oil red O staining assays. In addition, CCGQ treatment increased ATP-binding cassette transporter (ABCA1), cholesterol 7alpha-hydroxylase (CYP7A1), and AMP-activated protein kinase 2alpha (AMPKalpha2) mRNA expression, while decreasing sterol regulatory element binding protein 2 (SREBP2), and liver X receptor alpha (LXRalpha) mRNA expression. Notably, CCGQ was more effective in decreasing HMGCR expression than the individual treatments. CONCLUSION: The CCGQ combination has potential, both as a complementary therapy for hyperlipemia, and in preventing further obesity-related complications.</t>
  </si>
  <si>
    <t>The HMG-CoA reductase inhibitors, statins, have been used as lipid lowering drugs for decades and several epidemiological studies suggest statin usage correlates with a decreased incidence of cancer specific mortality in patients. However, the mechanism of this mortality benefit remains unclear. Here, we demonstrate that statin drug lipophilicity and affinity for its target enzyme, HMGCR, determine their growth suppressive potency against various tumor cell lines. The lipophilic atorvastatin decreases cancer cell proliferation and survival in vitro. Statin sensitivity coincided with Ras localization to the cytosol instead of the membrane, consistent with a decrement in prenylation. To investigate signaling pathways that may be involved with sensitivity to statin therapy, we employed inhibitors of the PI3K-Akt and Mek-Erk signaling cascades. We found that inhibition of PI3K signaling through Akt potentiated statin sensitivity of breast cancer cells in vitro and in co-culture with primary human hepatocytes. The same effect was not observed with inhibition of Mek signaling through Erk. Moreover, the sensitivity of breast cancer cells to atorvastatin-mediated growth suppression correlated with a decrease in EGF-mediated phosphorylation of Akt. As an increase in Akt activity has been shown to be involved in the metastasis and metastatic outgrowth of many cancer types (including breast), these data suggest a mechanism by which statins may reduce cancer specific mortality in patients.</t>
  </si>
  <si>
    <t>Clinical and animal studies have indicated that hypercholesterolemia and its associated diseases have intrauterine developmental origins. Our previous studies showed that prenatal caffeine exposure (PCE) led to fetal overexposure to maternal glucocorticoids (GCs) and increased serum total cholesterol levels in adult rat offspring. This study further confirms the intrauterine programming of PCE-induced hypercholesterolemia in female adult rat offspring. Pregnant Wistar rats were intragastrically administered caffeine (30, 60, and 120 mg/kg/d) from gestational day (GD)9 to 20. Female rat offspring were euthanized at GD20 and postnatal wk 12; several adult rat offspring were additionally subjected to ice-water swimming stimulation to induce chronic stress prior to death. The effects of GCs on cholesterol metabolism and epigenetic regulation were verified using the L02 cell line. The results showed that PCE induced hypercholesterolemia in adult offspring, which manifested as significantly higher levels of serum total cholesterol and LDL cholesterol (LDL-C) as well as higher ratios of LDL-C/HDL cholesterol. We further found that the cholesterol levels were increased in fetal livers but were decreased in fetal blood, accompanied by increased maternal blood cholesterol levels and reduced placental cholesterol transport. Furthermore, analysis of PCE offspring in the uterus and in a postnatal basal/chronic stress state and the results of in vitro experiments showed that hepatic cholesterol metabolism underwent GC-dependent changes and was associated with cholesterol synthase via abnormalities in 3-hydroxy-3-methylglutaryl-CoA reductase (HMGCR) histone acetylation. We concluded that, to compensate for intrauterine placentally derived decreases in fetal blood cholesterol levels, high intrauterine GC levels activated fetal hepatic CCAAT enhancer binding protein alpha signaling and down-regulated Sirtuin1 expression, which mediated the high levels of histone acetylation ( via H3K9ac and H3K14ac) and expression of HMGCR. This GC-dependent cholesterol metabolism programming effect was sustained through adulthood, leading to the occurrence of hypercholesterolemia.-Xu, D., Luo, H. W., Hu, W., Hu, S. W., Yuan, C., Wang, G. H., Zhang, L., Yu, H., Magdalou, J., Chen, L. B., Wang, H. Intrauterine programming mechanism for hypercholesterolemia in prenatal caffeine-exposed female adult rat offspring.</t>
  </si>
  <si>
    <t>Impaired vascular integrity leads to serious cerebral vascular diseases such as intracerebral hemorrhage (ICH). In addition, high-dose statin therapy is suggested to cause increased ICH risk due to unclear effects of general inhibition of 3-hydroxy-3-methylglutaryl-CoA reductase (HMGCR) on the vascular system. Here we evaluated the protective effects of sodium tanshinone IIA sulfonate (STS), which has high efficacy and safety in clinical studies of ischemic stroke, by using atorvastatin (Ator) induced ICH zebrafish embryos and human umbilical vein endothelial cells (HUVECs). By using double transgenic Tg(fli1a:EGFP)y1 &amp; Tg(gata1a:dsRed)sd2 zebrafish, we demonstrated that STS effectively reduced the occurrence and area of hemorrhage induced by Ator in zebrafish and restored impairment in motor function. We further demonstrated that Ator-induced disruption in VE-cadherin (VEC)-containing cell-cell adherens junctions (AJs) in HUVECs by enhancing Src-induced VEC internalization and RhoA/ROCK-mediated cellular contraction. STS inhibited Ator-induced Src activation and subsequent VEC internalization and actin depolymerization near cell borders, reducing lesions between neighboring cells and increasing barrier functions. STS also inhibited the Ator-induced RhoA/ROCK-mediated cellular contraction by regulating downstream LIMK/cofilin and MYPT1/MLC phosphatase signaling. These results showed that STS significantly promoted the stability of cell junctions and vascular integrity. Moreover, we observed that regulations of both Src and RhoA/ROCK are required for the maintenance of vascular integrity, and Src inhibitor (PP2) or ROCK inhibitors (fasudil and H1152) alone could not reduce the occurrence Ator-induced ICH. Taken together, we investigated the underlying mechanisms of Ator-induced endothelial instability, and provided scientific evidences of STS as potential ICH therapeutics by promoting vascular integrity.</t>
  </si>
  <si>
    <t>Epidemiological studies have indicated that the risk of atherothrombotic coronary artery disease (CAD) is higher in patients with diabetes, but these results have not been consistently observed across clinical trials. To address this apparent discrepancy, we can apply the results of genome-wide association studies (GWAS) to provide a better understanding of the shared genetic architecture of diabetes and atherothrombotic CAD. For instance, a large GWAS has identified 16 novel loci that are associated with both diabetes and atherothrombotic CAD. These genetic variants may also be used to assess potential causal relationships reported in observational studies and clinical trials through Mendelian randomization analyses. For example, several Mendelian randomization analyses have shown that diabetes is associated with CAD independent of other risk factors (odds ratio [OR]: 1.63, 95% confidence interval [CI]: 1.23-2.07; P = 0.002). Furthermore, Mendelian randomization analyses can provide more insight into the perceived risk of diabetes among patients without diabetes receiving statin therapy. Here, genetically lower activity of HMG-CoA reductase (HMGCR) was associated with a modest increase in diabetes (OR per allele: 1.02, 95% CI: 1.00-1.05). These results highlight the biological mechanisms that link diabetes with the use of statins. In addition, this work illustrates the great potential value of genetic studies to clarify the mechanistic relationships among atherosclerotic vascular disease, dysglycemia, and diabetes. More research is needed to delineate and subsequently better understand the genetic links between diabetes and atherosclerosis.</t>
  </si>
  <si>
    <t>BACKGROUND: Patients with dyslipidemia are often treated with statins to reduce lipids and hence cardiovascular risk, but treatment response is variable, partly due to genetic factors. METHODS: We studied the influence of 6 gene variants (APOE c.526C &gt; T (APOE2), APOE c.388T &gt; C (APOE4), SLCO1B1 c.521T &gt; C, CYP3A4 c.-392G &gt; A, HMGCR c.1564-106A &gt; G, and LPA c.3947 + 467T &gt; C) on statin efficacy assessing 2 indicators: the percent reduction in total cholesterol (TC) and non-HDL cholesterol (non-HDL), as well as the achievement of therapeutic goals. The study was performed in a group of patients (n = 100) without previous pharmacological treatment. Multiple regression models were used to calculate the percentage of explanation in response variability added by every variant to a basal model constructed with significant nongenetic control variables. RESULTS: The most influential variant was HMGCR c.1564-106A &gt; G (rs3846662), and carriers showed a significantly lower reduction in TC and non-HDL. This variant is related to an alternative splicing involving exon 13, which is also regulated by lipid concentrations in patients without the variant. Concerning therapeutic goals, HMGCR c.1564-106A &gt; G hindered the achievement of TC targets on patients. CONCLUSIONS: The HMGCR c.1564-106A &gt; G variant was associated with less statin efficacy to decrease cholesterol.</t>
  </si>
  <si>
    <t>Hepatocellular carcinoma (HCC) represents 90% of liver tumors. Statins, may reduce the incidence of various tumors, including HCC. Antitumoral activities may be mediated by changes in transforming growth factor-beta (TGF-beta1) and thyroid hormones (TH) regulation. INTRODUCTION AND AIM: Hepatocellular carcinoma (HCC) represents 90% of liver tumors. Statins, may reduce the incidence of various tumors, including HCC. Antitumoral activities may be mediated by changes in transforming growth factor-beta (TGF-beta1) and thyroid hormones (TH) regulation. Aim. The aim of our study is to establish the statins mechanism of action and the potential key molecules involved in an in vivo and in vitro HCC model. MATERIALS AND METHODS: We used two models: in vivo (in rats) using diethylnitrosamine (DEN) and hexachlorobenzene (HCB) to develop HCC. We analyzed cell proliferation parameters (proliferating cel nuclear antigen, PCNA) and cholesterol metabolism (hydroxy-methylglutaryl-CoA reductase, HMGCoAR). In vitro (Hep-G2 cells) we evaluated the effects of different doses of Atorvastatin (AT) and Simvastatin (SM) on HCB induced proliferation and analyzed proliferative parameters, cholesterol metabolism, TGF-beta1 mRNA, c-Src and TH levels. RESULTS: In vivo, we observed that cell proliferation significantly increased as well as cholesterol serum levels in rats treated with HCB. In vitro, we observed the same results on PCNA as in vivo. The statins prevented the increase in HMG-CoAR mRNA levels induced by HCB, reaching levels similar to controls at maximum doses: AT (30 muM), and SM (20 muM). Increases in PCNA, TGF-beta1, and pc-Src, and decreases in deiodinase I mRNA levels induced by HCB were not observed when cells were pre-treated with AT and SM at maximum doses. CONCLUSION: Statins can prevent the proliferative HCB effects on Hep-G2 cells. TGF-beta1, c-Src and TH may be the statins molecular targets in hepatocarcinogenesis.</t>
  </si>
  <si>
    <t>The anti-hypercholesterolemic effect of berbamine (BBM) isolated from Rhizoma Coptidis (RC) was investigated in hypercholesterolemic zebrafish model induced by high-cholesterol (HC) diet. Zebrafish embryo assay revealed no significant difference in morphology and cell death with the treatment of BBM less than 20 mug/mL. In zebrafish larvae, the fluorescently labeled cholesterol in caudal artery was reduced dose-dependently after BBM treatment. For adult zebrafish, administration of 0.2% BBM exhibited a significant decrease in plasma total cholesterol (TC), triglyceride (TG) and low-density lipoprotein cholesterol (LDL-c) levels by 37%, 38% and 28%, respectively, along with a fall in lipid content in liver. Further investigation suggested that the mRNA expression of 3-hydroxy-3-methylglutaryl-coenzyme A reductase (HMGCR) and microsomal triglyceride transfer protein (MTP) in liver were down-regulated and the transcription levels of liver gene low-density lipoprotein receptor (LDLR) and cytochrome P450 polypeptide 1a of subfamily A of family 7 (CYP7A1a) were significantly up-regulated with BBM treatment. Histological study showed that BBM can alleviate hepatic steatosis induced by HC diet. These data suggested that BBM has anti-hypercholesterolemic and hepatoprotective effects. The mechanism probably related to the up-regulation of cholesterol transport and bile acid synthesis as well as inhibition of cholesterol synthesis and lipoprotein assembly or secretion.</t>
  </si>
  <si>
    <t>OBJECTIVES: Tumour hypoxia is a major obstacle in cancer therapy that leads to poor prognosis. Therefore, the development of cancer treatments that are effective in hypoxia is necessary. Nitrogen-containing bisphosphonates (N-BPs), which are used to treat bone disease, are cytotoxic to several cancer cells in normoxia. Therefore, we investigated the cytotoxicity of N-BPs in cancer cells in hypoxia. METHODS: We studied the cytotoxicities of N-BPs, statins and anticancer drugs in human cancer cells under hypoxic conditions (1% O2 ). The expression levels of enzymes in the mevalonate pathway in hypoxia were measured by real-time reverse transcription polymerase chain reaction and Western blotting. KEY FINDINGS: In hypoxia, cell growth inhibition by 5-fluorouracil and cisplatin was not changed as compared to that in normoxia; however, cell growth inhibition by N-BPs and via zoledronate-induced apoptosis was higher in hypoxia than that in normoxia. Furthermore, geranylgeraniol completely inhibited the growth inhibitory effects of zoledronate. Additionally, the mRNA and protein levels of 3-hydroxy-3-methylglutaryl-coenzyme A (HMG-CoA) reductase significantly decreased in hypoxia. Moreover, simvastatin potentiated the growth inhibitory effect of zoledronate. CONCLUSIONS: The cytotoxicity of N-BPs, but not 5-fluorouracil and cisplatin, is potentiated in hypoxia, through the loss of HMG-CoA reductase function. N-BPs may be effective against cancer in normoxia and hypoxia.</t>
  </si>
  <si>
    <t>To investigate the mechanism of the treatment of hyperlipidemia rats induced by Huangqi San. The 40 male SD rats were randomly divided into normal group, model group, Huangqi San low and high dose group (1, 2 g.kg(-)(1)), and positive lipitor group (2 mg.kg(-)(1)). The normal group feeds on base feed, and other groups feed on high-fat feed. After 8 weeks, the hyperlipidemia model was successful. After intervention by drugs for 13 weeks, fasting blood glucose, total cholesterol, triglycerides and LDL cholesterol content of all rats were measured. The pathological changes of liver and skeletal muscle of rats were observed in rats. Real-time PCR and Western blot were used to detect the mRNA and protein expression levels of AMPK signaling pathway in the liver and skeletal muscles (AMPK, ACC, CPT1A, SREBP2, HMGCR). The degree of FPG, TC, TG and LDL-C were the highest in the model group, and the liver and skeletal muscle pathology were the most obvious. After intervention by Huangqi San and lipitor, a significant reduction in the blood sugar blood fat, liver, and skeletal muscle injury has improved significantly, except SREBF2 and HMGCR mRNA and protein expression of this enzyme is reduced, other AMPK pathway related mRNA and protein expression increased significantly. Huangqi San effect is superior to lipitor. Huangqi San may improve hyperlipidemia by regulating the AMPK signaling pathway, increasing the oxidation of fatty acids and inhibiting cholesterol synthesis.</t>
  </si>
  <si>
    <t>A 66-year-old man presented with chest pain and a 1-year history of generalised weakness, accompanied with generalised aches and pains. Symptoms worsened when he was initiated on statins. Investigations yielded high creatine kinase, high HMG-coenzymeA reductase (HMGCR) antibody titre, myopathic features on electromyography and muscle biopsy, and muscle atrophy on MRI. These results were in keeping with anti-HMGCR antibody myopathy. The patient responded well to immunosuppressive therapy.</t>
  </si>
  <si>
    <t>This study for the first time examined the prophylactic role of Tungrymbai, a well-known fermented soybean food of North-East India, against hepatic steatosis. Treatment with hexane-isopropanolic (2:1, HIET) but not hydro-alcoholic (70% ethanol, HAET) extract dose-dependently (0.1, 0.2, or 0.3 microg/mL) reduced the intracellular lipid accumulation as shown by lower triglyceride levels and both Oil Red O and Nile Red staining in palmitate (PA, 0.75 mM)-treated hepatocytes. Immunobloting, mRNA expression, and knock-down studies demonstrated the role of AMPK-mediated SREBP/FAS/ACC/HMGCR and PPARalpha/CPT1A/UCP2 signaling pathways in facilitating the beneficial role of HIET against lipid accumulation in PA-treated hepatocytes. Animal studies further showed a positive effect of HIET (20 microg/kg BW, 8 weeks, daily) in regulating AMPK/SREBP/PPARalpha signaling pathways and reducing body weight gain, plasma lipid levels, and hepatic steatosis in high fat diet (HFD)-fed mice. Histological analyses also revealed the beneficial effect of HIET in reducing hepatic fat accumulation in HFD mice. Chemical profiling (HRMS, IR, and HPLC) demonstrated the presence of menaquinone-7 (vitamin K2) as one of the bio-active principle(s) in HIET. Combining all, this study demonstrates the positive effect of HIET on reducing hepatic steatosis via regulating AMPK/SREBP/PPARalpha signaling pathway.</t>
  </si>
  <si>
    <t>Nut consumption is associated with reduced risk of cardiovascular disease (CVD). Because most studies have administered single nut varieties, it is unknown whether mixed nuts will also reduce CVD risk. The objective of this study was to compare the effects of mixed nut and pistachio consumption on lipid profiles, glucose, inflammation, oxidative stress, and antioxidant capacity in rats fed an atherogenic diet. Thirty male Sprague-Dawley rats (21 days old) were assigned into three groups (n = 10) based on initial body weight and fed either an isocaloric control diet (no nuts), 8.1% pistachio diet (single nut), or 7.5% mixed nut diet (almonds, brazil nuts, cashews, macadamia nuts, peanuts, pecans, pistachios, and walnuts) for 8 weeks. Both pistachios and mixed nuts significantly decreased triglycerides, total cholesterol, and LDL-cholesterol (p &lt; 0.05) compared with controls. Both nut groups exhibited reductions in C-reactive protein (p = 0.045) and oxidative stress (p = 0.004). The mixed nut group had greater superoxide dismutase (p = 0.004) and catalase (p = 0.044) and lower aspartate aminotransferase (p = 0.048) activities. Gene expression for Fas, Hmgcr, and Cox2 was downregulated for both nut groups compared to controls (p &lt; 0.05). In conclusion, mixed nuts and individual nut varieties have comparable effects on CVD risk factors in rats.</t>
  </si>
  <si>
    <t>The study attempted to elucidate whether lipid genes are closely associated with lipid metabolic abnormalities during the lithogenic time and how Yinchenhao Decoction (YCHD) works on the transcriptions of lipid genes against cholesterol gallstone model. C57BL/6J mice fed on lithogenic diet (LD) were used for model establishment and randomized into 5 groups. All groups received LD for different weeks with isometrically intragastric administration of YCHD or NS. Biochemical tests were measured and liver tissues were harvested for histological and genetic detection. It was found that all groups with increasing LD showed a following tendency of gallstone incidence, bile cholesterol, phospholipids, total bile acid, and cholesterol saturation index (CSI). Conversely, YCHD could significantly normalize the levels of gallstone incidence, bile lipids, and CSI (CSI&lt;1). As lithogenic time progressed, ABCG5, ABCG8, PPAR-alpha, and ABCB4 were upregulated, and SREBP2, CYP7A1, and CYP7B1 were downregulated, while CYP7A1, CYP7B1, LXR, and HMGCR mRNA were increased 3-fold under the administration of YCHD. It was concluded that abnormal expressions of the mentioned genes may eventually progress to cholesterol gallstone. CYP7A1, CYP7B1, LXR, and HMGCR mRNA may be efficient targets of YCHD, which may be a preventive drug to reverse liver injury, normalize bile lipids, facilitate gallstone dissolution, and attenuate gallstone formation.</t>
  </si>
  <si>
    <t>Importance: Pharmacological enhancers of lipoprotein lipase (LPL) are in preclinical or early clinical development for cardiovascular prevention. Studying whether these agents will reduce cardiovascular events or diabetes risk when added to existing lipid-lowering drugs would require large outcome trials. Human genetics studies can help prioritize or deprioritize these resource-demanding endeavors. Objective: To investigate the independent and combined associations of genetically determined differences in LPL-mediated lipolysis and low-density lipoprotein cholesterol (LDL-C) metabolism with risk of coronary disease and diabetes. Design, Setting, and Participants: In this genetic association study, individual-level genetic data from 392220 participants from 2 population-based cohort studies and 1 case-cohort study conducted in Europe were included. Data were collected from January 1991 to July 2018, and data were analyzed from July 2014 to July 2018. Exposures: Six conditionally independent triglyceride-lowering alleles in LPL, the p.Glu40Lys variant in ANGPTL4, rare loss-of-function variants in ANGPTL3, and LDL-C-lowering polymorphisms at 58 independent genomic regions, including HMGCR, NPC1L1, and PCSK9. Main Outcomes and Measures: Odds ratio for coronary artery disease and type 2 diabetes. Results: Of the 392220 participants included, 211915 (54.0%) were female, and the mean (SD) age was 57 (8) years. Triglyceride-lowering alleles in LPL were associated with protection from coronary disease (approximately 40% lower odds per SD of genetically lower triglycerides) and type 2 diabetes (approximately 30% lower odds) in people above or below the median of the population distribution of LDL-C-lowering alleles at 58 independent genomic regions, HMGCR, NPC1L1, or PCSK9. Associations with lower risk were consistent in quintiles of the distribution of LDL-C-lowering alleles and 2 x 2 factorial genetic analyses. The 40Lys variant in ANGPTL4 was associated with protection from coronary disease and type 2 diabetes in groups with genetically higher or lower LDL-C. For a genetic difference of 0.23 SDs in LDL-C, ANGPTL3 loss-of-function variants, which also have beneficial associations with LPL lipolysis, were associated with greater protection against coronary disease than other LDL-C-lowering genetic mechanisms (ANGPTL3 loss-of-function variants: odds ratio, 0.66; 95% CI, 0.52-0.83; 58 LDL-C-lowering variants: odds ratio, 0.90; 95% CI, 0.89-0.91; P for heterogeneity = .009). Conclusions and Relevance: Triglyceride-lowering alleles in the LPL pathway are associated with lower risk of coronary disease and type 2 diabetes independently of LDL-C-lowering genetic mechanisms. These findings provide human genetics evidence to support the development of agents that enhance LPL-mediated lipolysis for further clinical benefit in addition to LDL-C-lowering therapy.</t>
  </si>
  <si>
    <t>Objective- Inhibition of HMGCR (3-hydroxy-3-methylglutaryl-coenzyme A reductase) is atheroprotective primarily by decreasing plasma LDL (low-density lipoprotein)-cholesterol. However, it is unknown whether inhibition of HMGCR in myeloid cells contributes to this atheroprotection. We sought to determine the role of myeloid HMGCR in the development of atherosclerosis. Approach and Results- We generated mice with genetically reduced Hmgcr in myeloid cells ( Hmgcr (m-) (/m)(-)) using LysM (Cre) and compared various functions of their macrophages to those of Hmgcr (fl/fl) control mice. We further compared the extent of atherosclerosis in Hmgcr (m-/ m-) and Hmgcr (fl/fl) mice in the absence of Ldlr (LDL receptor). Hmgcr (m-/ m-) macrophages and granulocytes had significantly lower Hmgcr mRNA expression and cholesterol biosynthesis than Hmgcr (fl/fl) cells. In vitro, Hmgcr (m-/ m-) monocytes/macrophages had reduced ability to migrate, proliferate, and survive compared with Hmgcr (fl/fl) monocytes/macrophages. However, there was no difference in ability to adhere, phagocytose, store lipids, or polarize to M1 macrophages between the 2 types of macrophages. The amounts of plasma membrane-associated small GTPase proteins, such as RhoA (RAS homolog family member A), were increased in Hmgcr (m-/ m-) macrophages. In the setting of Ldlr deficiency, Hmgcr (m-/ m-) mice developed significantly smaller atherosclerotic lesions than Hmgcr (fl/fl) mice. However, there were no differences between the 2 types of mice either in plasma lipoprotein profiles or in the numbers of proliferating or apoptotic cells in the lesions in vivo. The in vivo migration of Hmgcr (m-/ m-) macrophages to the lesions was reduced compared with Hmgcr (fl/fl) macrophages. Conclusions- Genetic reduction of HMGCR in myeloid cells may exert atheroprotective effects primarily by decreasing the migratory activity of monocytes/macrophages to the lesions.</t>
  </si>
  <si>
    <t>Multiple clinical trials investigate statins' effects in breast cancer. The ABCB1 genotype appears to influence statin response and toxicity in the cardiovascular setting. This exploratory study aimed to investigate the interplay between preoperative statin use, ABCB1 genotype, and tumor-specific expression of the statin target 3-hydroxy-3-methylglutaryl-coenzyme A reductase (HMGCR) in breast cancer. Preoperative statin use, ABCB1 C3435T genotype, and HMGCR expression in relation to outcome were analyzed in 985 primary breast cancer patients from a population-based prospective cohort in Sweden from 2002 to 2012. Preoperative statin use (n = 80) was not associated with ABCB1 C3435T genotype (n = 576), HMGCR expression (n = 848), or clinical outcomes. ABCB1 C3435T TT-carriers had lower risk of breast cancer events than any C-carriers (adjusted hazard ratio (HRadj) 0.74; 95%CI 0.49, 1.12), but only in non-statin users (P interactio n = 0.042). Statin users with TT genotype had higher risk of distant metastasis (HRadj 4.37; 95%CI 1.20, 15.91; P interaction = 0.009) and shorter overall survival than other patients (HRadj 3.77; 95%CI 1.37, 10.39; P interactio n = 0.019). In conclusion, there were nominally significant interactions between ABCB1 genotype and preoperative statin use on clinical outcomes, while preoperative statin use was not associated with outcomes. Since this is an exploratory study of the impact of the ABCB1 genotype in relation to statin use and clinical outcomes in the breast cancer setting, the results should be interpreted with caution and warrant replication in an independent cohort, preferably in a randomized setting. Since statin use is common in breast cancer patients, it would be of interest to further elucidate the clinical impact of the ABCB1 genotype in breast cancer.</t>
  </si>
  <si>
    <t>Origanum vulgare commonly known as oregano belongs to mint family (Laminaceae), and native to temperate western and mediterranean region. In our present study, we have identified the bio-active principles of oregano essential oil (EO) and evaluated its apoptotic effects against human stomach cancer cell lines (AGS). The EO altered colony forming characteristics of cancer cell, migration ability of cancer cell and thus prevented cancer cell proliferation. Furthermore, to evaluate the molecular mechanism involved in cancer cell death, we studied the genes that are involved in fatty acid and cholesterol biosynthesis pathway including 3-hydroxy-3-methylglutaryl-coenzyme A reductase (HMGCR), Acetyl CoA synthase (ACC), sterol regulatory element-binding protein (SPREPB1) and fatty acid synthase (FASN) respectively. The pathway genes such as HMGCR, ACC, SPREPB1 and FASN decreased in transcript profile and protein accumulation resulting in the inhibition of cell growth. The increase of BAX expression and downregulation of BCL2 expression indicated that oregano EO induced mitochondrial mediated apoptosis. In addition, the cancer cell undergone apoptosis was also confirmed by Hoechst, PI staining and DNA fragmentation. The present study finds rationale to use the oregano EO for stomach cancer treatments in traditional medicinal practice.</t>
  </si>
  <si>
    <t>The endoplasmic reticulum-associated protein degradation (ERAD) is responsible for recognizing and retro-translocating protein substrates, misfolded or not, from the ER for cytosolic proteasomal degradation. HMG-CoA Reductase (HMGCR) Degradation protein-HRD1-was initially identified as an E3 ligase critical for ERAD. However, its physiological functions remain largely undefined. Herein, we discovered that hepatic HRD1 expression is induced in the postprandial condition upon mouse refeeding. Mice with liver-specific HRD1 deletion failed to repress FGF21 production in serum and liver even in the refeeding condition and phenocopy the FGF21 gain-of-function mice showing growth retardation, female infertility, and diurnal circadian behavior disruption. HRD1-ERAD facilitates the degradation of the liver-specific ER-tethered transcription factor CREBH to downregulate FGF21 expression. HRD1-ERAD catalyzes polyubiquitin conjugation onto CREBH at lysine 294 for its proteasomal degradation, bridging a multi-organ crosstalk in regulating growth, circadian behavior, and female fertility through regulating the CREBH-FGF21 regulatory axis.</t>
  </si>
  <si>
    <t>The mevalonate pathway is essential for the synthesis of isoprenoids and cholesterol. Adipose tissue is known as a major site for cholesterol storage; however, the role of the local mevalonate pathway and its synthesized isoprenoids remains unclear. In this study, adipose-specific mevalonate pathway-disrupted (aKO) mice were generated through knockout of 3-hydroxy-3-methylglutaryl-CoA (HMG-CoA) reductase (HMGCR). aKO mice showed serious lipodystrophy accompanied with glucose and lipid metabolic disorders and hepatomegaly. These metabolic variations in aKO mice were dramatically reversed after fat transplantation. In addition, HMGCR-disrupted adipocytes exhibited loss of lipid accumulation and an increase of cell death, which were ameliorated by the supplementation of mevalonate and geranylgeranyl pyrophosphate but not farnesyl pyrophosphate and squalene. Finally, we found that apoptosis may be involved in adipocyte death induced by HMGCR down-regulation. Our findings indicate that the mevalonate pathway is essential for adipocytes and further suggest that this pathway is an important regulator of adipocyte turnover.</t>
  </si>
  <si>
    <t>Myositis-specific autoantibodies are important diagnostic and prognostic markers. The aim of our study is to detect anti-3-hydroxy 3-methylutaryl coenzyme A reductase (anti-HMGCR) antibody using novel unlabeled immunoprecipitation (IP) assay and immunoblotting in Chinese patients with myositis and to clarify the features of anti-HMGCR-positive patients. In the present study, we established novel unlabeled IP assay and immunoblotting of HMGCR C-terminus for anti-HMGCR detection. The presence of anti-HMGCR was screened in 181 Chinese patients with myositis. The sera from 12 of 181 patients were positive for anti-HMGCR. The prevalence of anti-HMGCR autoantibody in our cohorts is about 6.6%. Unexpected, coexistence of anti-HMGCR and anti-melanoma differentiation-associated protein (anti-MDA5) were identified in 4 patients with characteristic rash and interstitial lung disease (ILD), but without myasthenia and elevated serum creatine kinase (CK) levels. Other anti-HMGCR positive patients without anti-MDA5 presented with severe proximal muscle weakness. Mean serum CK levels and lactate dehydrogenase (LDH) were significantly higher in anti-HMGCR-positive patients than in antibody-negative patients (P &lt;.05). Muscle biopsies available from 6 anti-HMGCR-positive patients were characterized with prominent myofiber necrosis and regeneration, little or none of inflammatory cell infiltrates. None of anti-HMGCR positive patients in our cohort was exposed to statins. Our data suggested that anti-HMGCR were found to coexist frequently with anti-MDA5 identified by the established unlabeled IP assay and statin exposure is rare in Chinese myositis patients with anti-HMGCR.</t>
  </si>
  <si>
    <t>BACKGROUND: Prevention of triple-negative breast cancer (TNBC) is hampered by lack of knowledge about the drivers of tumorigenesis. METHODS: To identify molecular markers and their downstream networks that can potentially be targeted for TNBC prevention, we analyzed small RNA and RNA sequencing of a cell line model that represent early stages of TNBC development. We have identified direct gene targets of isomiRNA-140-3p and by using cell-based and in vivo model systems we have demonstrated the utility of targeting downstream pathways for prevention of TNBC. RESULTS: These analyses showed that 5'isomiRNA of miR-140-3p (miR-140-3p-1) and its novel direct gene targets, HMG-CoA reductase (HMGCR) and HMG-CoA synthase 1(HMGCS1), key enzymes in the cholesterol biosynthesis pathway, were deregulated in the normal-to-preneoplastic transition. Upregulation in the cholesterol pathway creates metabolic vulnerability that can be targeted. Consistent with this hypothesis, we found direct targeting of miR-140-3p-1 and its downstream pathway by fluvastatin to inhibit growth of these preneoplastic MCF10.AT1 cells. However, although, fluvastatin inhibited the growth of MCF10.AT1-derived xenografts, histological progression remained unchanged. The cholesterol pathway is highly regulated, and HMGCR enzymatic activity inhibition is known to trigger a feedback response leading to restoration of the pathway. Indeed, we found fluvastatin-induced HMGCR transcript levels to be directly correlated with the degree of histological progression of lesions, indicating that the extent of cholesterol pathway suppression directly correlates with abrogation of the tumorigenic process. To block the HMGCR feedback response to statins, we treated resistant preneoplastic cells with an activator of AMP-activated protein kinase (AMPK), a brake in the cholesterol feedback pathway. AMPK activation by aspirin and metformin effectively abrogated the statin-induced aberrant upregulation of HMGCR and sensitized these resistant cells to fluvastatin. CONCLUSIONS: These results suggest the potential use of combined treatment with statin and aspirin for prevention of TNBC.</t>
  </si>
  <si>
    <t>BACKGROUND: For decades, various cardiovascular symptoms have been relieved by the use of Ya-Hom Navakot, which is a formulation comprising 54 herbal medicines. The Thailand Ministry of Public Health listed Ya-Hom Navakot's nine active principle and nomenclative herbal ingredients and termed them 'Phikud Navakot' (PN). Several reports have confirmed that PN has cardiovascular benefits similar to Ya-Hom Navakot. However, whether PN facilitates lipid-lowering activity remains unclear. METHODS: The present study investigated an in vitro model for examining the gene expression levels of 3-hydroxyl-3-methylglutaryl-CoA reductase (HMGCR) and low-density lipoprotein receptor (LDL-R) in HepG2 cells using qRT-PCR. The ethanol and water extractions of Ya-Hom Navakot, PN and Ya-Hom Navakot without PN were compared. RESULTS: One mg/ml of both NYEF and NYWF were found to significantly lower cholesterol by either the up-regulation of LDL-R or down-regulation of HMGCR compared with negative controls and 1 mg/ml simvastatin (p &lt; 0.05). PNEF also up-regulated LDL-R gene expression, even more than NYEF (p &lt; 0.05). In addition, the ethanol and water extracts of PN significantly down-regulated HMGCR gene expression compared with those of Ya-Hom Navakot without PN (p &lt; 0.05). CONCLUSION: The use of Ya-Hom Navakot or PN may provide an alternative treatment to lower cholesterol through HMGCR gene inhibition and LDL-R gene enhancement.</t>
  </si>
  <si>
    <t>Mammalian HMG-CoA reductase (HMGCR), the rate-limiting enzyme of the cholesterol biosynthetic pathway and the therapeutic target of statins, is post-transcriptionally regulated by sterol-accelerated degradation. Under cholesterol-replete conditions, HMGCR is ubiquitinated and degraded, but the identity of the E3 ubiquitin ligase(s) responsible for mammalian HMGCR turnover remains controversial. Using systematic, unbiased CRISPR/Cas9 genome-wide screens with a sterol-sensitive endogenous HMGCR reporter, we comprehensively map the E3 ligase landscape required for sterol-accelerated HMGCR degradation. We find that RNF145 and gp78 independently co-ordinate HMGCR ubiquitination and degradation. RNF145, a sterol-responsive ER-resident E3 ligase, is unstable but accumulates following sterol depletion. Sterol addition triggers RNF145 recruitment to HMGCR via Insigs, promoting HMGCR ubiquitination and proteasome-mediated degradation. In the absence of both RNF145 and gp78, Hrd1, a third UBE2G2-dependent E3 ligase, partially regulates HMGCR activity. Our findings reveal a critical role for the sterol-responsive RNF145 in HMGCR regulation and elucidate the complexity of sterol-accelerated HMGCR degradation. Editorial note: This article has been through an editorial process in which the authors decide how to respond to the issues raised during peer review. The Reviewing Editor's assessment is that all the issues have been addressed (see decision letter).</t>
  </si>
  <si>
    <t>OBJECTIVE: Data regarding efficacy comparison of daily regimen (DR) versus every other day regimen (EODR) atorvastatin therapy is not validated by estimation of serum hydroxymethylglutaryl-CoA reductase (HMGCR) levels and HMGCR correlation with lipid indices. METHODS: In this randomized controlled trial, we compared the efficacy of DR versus EODR by measuring lipid indices and serum HMGCR levels at baseline and after 12 weeks of 10mg atorvastatin therapy. Primary endpoint was comparison of mean change in serum HMGCR levels and lipid indices of both groups and their correlation with each other. Secondary endpoints were assessed by estimating serum aspartate aminotransferase (AST), alanine aminotransferase (ALT) and creatine kinase MM (CK-MM) levels and adverse drug reactions (ADRs). RESULTS: A total of 61 patients were enrolled of which 46 completed the study (24 in DR vs 22 in EODR group). The mean reduction in total cholesterol (TC), low density lipoprotein-cholesterol (LDL-C) and non-high density lipoprotein-cholesterol (HDL-C) was significantly higher in DR group, whereas mean reduction in triglycerides (TG) and increase in HDL-C was similar in both the groups. Reduction in serum HMGCR levels was comparable in both the groups (31.17% vs 28.19%). Change in serum HMGCR levels correlated more with change in lipid indices of DR group. Also, safety parameters were similar between the two groups. CONCLUSION: Both the regimens achieved therapeutic goals, however DR was found to be superior as it achieved greater reduction in TC and LDL-C. Further, these findings are substantiated by correlation of lipid indices with serum HMGCR levels.</t>
  </si>
  <si>
    <t>BACKGROUND: Human studies have demonstrated that olive oil phenolic compounds reduce inflammatory markers associated with chronic diseases. OBJECTIVES: To explore the anti-inflammatory effects of extra-virgin olive oil polyphenols in an experimental model of inflammatory bowel disease (IBD). METHODS: HLA-B27 transgenic rats were fed an AIN-76 diet containing 10% corn oil (CO) or extra-virgin olive oil with high (EVOO) or low phenolic content (ROO) for 3 months. Wild-type rats (WT) were fed the CO diet. RESULTS: CO-fed HLA-B27 animals developed intestinal inflammation characterized by diarrhea, increased myeloperoxidase activity, and mucosal injury. None of these parameters were influenced by EVOO. Gene expression profiling indicated that proinflammatory pathways were upregulated in the colon mucosa of CO-fed HLA-B27 rats compared to WT, and this was further confirmed by RT-PCR for the iNOS, TNFalpha, and IL1beta genes. EVOO significantly reduced TNFalpha gene expression in the colon mucosa and decreased total cholesterol blood levels compared to CO HLA-B27 rats (89.43 +/- 3.66 vs. 111.5 +/- 8.10 mg/dL, p &lt; 0.05). This latter effect with EVOO was associated with reduced HMGCR and increased PPAR-alpha hepatic gene expression, compared to ROO. CONCLUSION: These data indicate that olive oil polyphenols do not control colon inflammation in HLA-B27 transgenic rats but exert a positive effect on blood lipids by reducing total cholesterol levels. This preliminary result suggests the need to explore the efficacy of EVOO rich in polyphenols as a complementary strategy for managing hypercholesterolemia and to potentially limit statin-associated myotoxicity.</t>
  </si>
  <si>
    <t>The mevalonate pathway provides sterols for membrane structure and nonsterol intermediates for the post-translational modification and membrane anchorage of growth-related proteins, including the Ras, Rac, and Rho GTPase family. Mevalonate-derived products are also essential for the Hedgehog pathway, steroid hormone signaling, and the nuclear localization of Yes-associated protein and transcriptional co-activator with PDZ-binding motif, all of which playing roles in tumorigenesis and cancer stem cell function. The phosphatidylinositol-4,5-bisphosphate 3-kinase-AKT-mammalian target of rapamycin complex 1 pathway, p53 with gain-of-function mutation, and oncoprotein MYC upregulate the mevalonate pathway, whereas adenosine monophosphate-activated protein kinase and tumor suppressor protein RB are the downregulators. The rate-limiting enzyme, 3-hydroxy-3-methylglutaryl coenzyme A reductase (HMGCR), is under a multivalent regulation. Sterol regulatory element binding protein 2 mediates the sterol-controlled transcriptional downregulation of HMGCR. UbiA prenyltransferase domain-containing protein-1 regulates the ubiquitination and proteasome-mediated degradation of HMGCR, which is accelerated by 24, 25-dihydrolanosterol and the diterpene geranylgeraniol. Statins, competitive inhibitors of HMGCR, deplete cells of mevalonate-derived intermediates and consequently inhibit cell proliferation and induce apoptosis. Clinical application of statins is marred by dose-limiting toxicities and mixed outcomes on cancer risk, survival and mortality, partially resulting from the statin-mediated compensatory upregulation of HMGCR and indiscriminate inhibition of HMGCR in normal and tumor cells. Tumor HMGCR is resistant to the sterol-mediated transcriptional control; consequently, HMGCR is upregulated in cancers derived from adrenal gland, blood and lymph, brain, breast, colon, connective tissue, embryo, esophagus, liver, lung, ovary, pancreas, prostate, skin, and stomach. Nevertheless, tumor HMGCR remains sensitive to isoprenoid-mediated degradation. Isoprenoids including monoterpenes (carvacrol, L-carvone, geraniol, perillyl alcohol), sesquiterpenes (cacalol, farnesol, beta-ionone), diterpene (geranylgeranyl acetone), "mixed" isoprenoids (tocotrienols), and their derivatives suppress the growth of tumor cells with little impact on non-malignant cells. In cancer cells derived from breast, colon, liver, mesothelium, prostate, pancreas, and skin, statins and isoprenoids, including tocotrienols, geraniol, limonene, beta-ionone and perillyl alcohol, synergistically suppress cell proliferation and associated signaling pathways. A blend of dietary lovastatin and delta-tocotrienol, each at no-effect doses, suppress the growth of implanted murine B16 melanomas in C57BL6 mice. Isoprenoids have potential as adjuvant agents to reduce the toxicities of statins in cancer prevention or therapy.</t>
  </si>
  <si>
    <t>Necrotizing autoimmune myopathy (NAM), also known as necrotizing autoimmune myositis, is a heterogeneous group of diseases characterized by the presence of necrotic muscle fibers on biopsy, elevated creatine kinase (CK) levels, an abnormal electromyogram (EMG) result, and the associated antibodies. The anti-signal recognition particle (anti-SRP) and the anti-3-hydroxyl-3-methylglutaryl-coenzyme A reductase (anti-HMGCR) antibodies are the two most prevalent antibodies identified with NAM. NAM is a rare disease that typically affects middle-aged Caucasian women. In this case report, we present the diagnosis of anti-SRP NAM in a middle-aged African American male. This case report displays the atypical presentation of NAM outside of the typical patient population as well as the need for additional research to determine the pathogenesis and the precise role of anti-SRP antibodies in NAM.</t>
  </si>
  <si>
    <t>To date, increasing numbers of myositis-specific autoantibodies (MSAs) have been reported and their clinical significance has been elucidated. Anti-aminoacyl-tRNA synthetase (ARS) and anti-melanoma-differentiation associated gene 5 (MDA5) are strongly associated with interstitial lung disease (ILD); however, the clinical course of ILD is different depending on which autoantibody is present. Anti-ARS is associated with chronic and repetitive ILD and anti-MDA5 is associated with rapidly progressive ILD. Anti-MDA5, anti-transcriptional intermediary factor (TIF) 1-gamma, anti-nuclear matrix protein (NXP) 2 and anti-Mi-2 antibodies are dermatomyositis specific. Anti-TIF1-gamma and anti-NXP-2 antibodies are associated with malignancy, and anti-signal recognition particle (SRP) and anti-3-hydroxy-3-methylglutaryl-coenzyme A reductase (HMGCR) antibodies are associated with immune-mediated necrotizing myopathy (IMNM). Prognosis is also different among MSA-positive patient groups. Thus, MSAs are of great use for predicting disease course, prognosis, and determining therapeutic strategy as well as the diagnosis of idiopathic inflammatory myopathy (IIM) patients. Investigation of the pathogenic role of MSAs and their corresponding autoantigens will help us to understand the pathophysiology of IIM and identify new therapeutic targets.</t>
  </si>
  <si>
    <t>Statin-induced necrotizing autoimmune myopathy (IMNM) is an autoimmune disorder induced by anti-3-hydroxy-3-methylglutaryl-coenzyme-A reductase (anti-HMGCR) antibodies. We performed a retrospective clinical, histological, and radiological evaluation of 5 patients with a 3-year therapeutic follow-up. All patients used statins and then experienced proximal weakness that persisted after drug cessation. Muscle biopsies revealed a primary necrotizing myopathy without inflammatory infiltrates. All patients required immunomodulant combination therapy to achieve clinical remission. Magnetic resonance imaging (MRI) showed the presence of edema in the medial gastrocnemius, posterior and central loggia of the thigh, posterior loggia of the arm, and the infraspinatus and subscapularis muscles, as well as extensive inflammation of the subcutaneous tissues and muscolaris fasciae. Serum analysis, muscle biopsy, and MRI are fundamental for IMNM diagnosis and follow-up. The growing use of statins in the general population raises the importance of acquaintance with this disease in clinical practice.</t>
  </si>
  <si>
    <t>Background: Statins are one of the most frequently used drug groups among patients with cardiovascular disease. Muscle pain is very frequent among patients using statins. It is important to distinguish patients with benign muscle pain without significant biochemical correlates from patients with serious myopathies. Case summary: We present the case of a 68-year-old woman taking atorvastatin in the past 8 months after a coronary bypass grafting, presenting with proximal muscle weakness and pain. Biochemical analysis showed a markedly elevated creatine kinase (CK) (24,159 U/L). Despite discontinuation of the statin and therapy for rhabdomyolysis (IV fluid, mannitol, and sodium bicarbonate), CK levels did not drop as much as expected. Muscle biopsy showed mild inflammatory changes and few necrotic muscle fibres, suggestive for an immune-mediated necrotizing myopathy (IMNM). Serology showed a high anti-HMG-CoA reductase antibody (anti-3-hydroxy-3-methylglutaryl-coenzyme A reductase antibody) titre, diagnostic for an IMNM induced by statins. The patient was treated with corticosteroids and methotrexate. Creatine kinase levels, muscle weakness, and pain gradually improved over the following months. Discussion: IMNM induced by statins is a relatively new entity. It is important to be recognized because it is not a self-limiting adverse effect such as the frequent benign muscle pains caused by statins. Beside discontinuation of the causative statin, aggressive immunosuppressive therapy is mandatory in IMNM. Therefore, it is important to test for anti-HMGCR antibodies and if necessary perform a muscle biopsy in patients taking statins, presenting with muscle weakness, and CK elevations not improving after discontinuation of the statin.</t>
  </si>
  <si>
    <t>Metabolic disorders are often associated with liver steatosis and increased plasma cholesterol levels. However, the link between excessive lipid accumulation and impairments in cholesterol metabolism remains uninvestigated in the liver. Short term of high-fat diet (HFD) was previously shown to promote excessive lipid accumulation prior to the development of metabolic disorders. The present study intended to characterize how increases in liver fat alter the expression of several key regulators of hepatic cholesterol metabolism in response to a short-term HFD. Wistar rats were randomly submitted either to HFD (n = 8) or a regular chow diet (n = 8) for 14 days. Increases in triglycerides were highly significant (P &lt; 0.01) in the liver but marginal in the plasma of HFD rats. In contrast, the HFD resulted in higher (P &lt; 0.01) cholesterol levels in plasma but not in liver samples. Gene expression of key markers involved in cholesterol uptake (LDL particles) including low-density lipoprotein receptor-related protein-1 (LRP-1) and protein convertase subtilisin/kexin type 9 (PCSK9) along with ATP-binding cassette, superfamily G, member 5 (ABCG5) involved in cholesterol exportation via bile ducts was found to be higher (P &lt; 0.05) in response to the HFD. In contrast, expression of 3-hydroxy-3-methylglutaryl-CoA reductase (HMGCR), involved in cholesterol synthesis, was downregulated in the liver. The data support the concept that excessive accumulation of lipids promptly alters the expression of key genes regulating cholesterol metabolism in the liver. On a clinical point of view, this indicates that increases in plasma cholesterol occur after a short-term HFD.</t>
  </si>
  <si>
    <t>To be, or not to be ... What determines the destruction of a protein in response to metabolic cues? In the current issue of JBC, Wangeline and Hampton shed new light on this existential question by studying the classic case of HMGCR (Hmg2 in yeast), the rate-limiting step in sterol synthesis, and find a metabolic cue that causes "allosteric misfolding" and subsequent destruction of the protein, a concept they name mallostery.</t>
  </si>
  <si>
    <t>Background: Recent studies have highlighted the possible risk of neuropsychiatric adverse effects during treatment with lipid-lowering medications. However, there are still controversies that require a novel genetic-based approach to verify whether the impact of lipid-lowering drug treatment results in neuropsychiatric troubles including insomnia, depression, and neuroticism. Thus, we applied Mendelian randomization to assess any potential neuropsychiatric adverse effects of conventional lipid-lowering drugs such as statins, proprotein convertase subtilisin/kexin type 9 (PCSK9) inhibitors, and ezetimibe. Methods: A 2-sample Mendelian randomization study was conducted based on summary statistics from genome-wide association studies for lipids, insomnia, depression, and neuroticism. Single-nucleotide polymorphisms located in or near drug target genes of HMGCR, PCSK9, and NPC1L1 were used as proxies for statins, PCSK9 inhibitors, and ezetimibe therapy, respectively. To assess the validity of the genetic risk score, their associations with coronary artery disease were used as a positive control. Results: The Mendelian randomization analysis showed a statistically significant (P &lt;.004) increased risk of depression after correcting for multiple testing with both statins (odds ratio=1.15, 95% CI: 1.04-1.19) and PCSK9 inhibitor treatment (odds ratio =1.19, 95%CI: 1.1-1.29). The risk of neuroticism was slightly reduced with statin therapy (odds ratio=0.9, 95%CI: 0.83-0.97). No significant adverse effects were associated with ezetimibe treatment. As expected, the 3 medications significantly reduced the risk of coronary artery disease. Conclusion: Using a genetic-based approach, this study showed an increased risk of depression during statin and PCSK9 inhibitor therapy while their association with insomnia risk was not significant.</t>
  </si>
  <si>
    <t>PURPOSE OF REVIEW: In the past decade, immune-mediated necrotizing myopathies have emerged as a separate entity in the heterogenous group of autoimmune myopathies. This group is characterized by clinical manifestations restricted to the muscle tissue, and until recently, the definition was based on muscular pathological features. RECENT FINDINGS: It was shown that they are the most severe autoimmune myopathies in term of muscle damages. They have been associated with two myositis-specific antibodies: either anti-signal recognition particle (anti-SRP) or anti-hydroxy-3-methylglutaryl-CoA reductase (anti-HMGCR) antibodies. These two antibodies are now considered as immune-mediated necrotizing myopathy (IMNM) diagnostic criteria. Each antibody delineates a homogenous subgroup of IMNM patients in terms of severity and IMNM without myositis-specific antibodies have a high risk of malignancy. In addition, pathological observations as well as in-vitro experiments suggest the pathogenic role of anti-SRP and anti-HMGCR antibodies. SUMMARY: IMNM are muscle-specific autoimmune diseases associated with a severe weakness and a risk poor muscle strength recovery. Anti-SRP and anti-HMGCR antibodies are specifically associated with this condition and are crucial for the diagnosis and the prognosis. The muscle biopsy remains necessary for IMNM diagnosis in absence of myositis-specific antibodies.</t>
  </si>
  <si>
    <t>Statins are inhibitors of cholesterol synthesis, but other biological properties, such as antimicrobial effects, have also been assigned to them, leading to their designation as pleiotropic agents. Our goal was to investigate the activity and selectivity of atorvastatin (AVA) against Trypanosoma cruzi by using in vitro models, aiming for more effective and safer therapeutic options through drug repurposing proposals for monotherapy and therapy in combination with benznidazole (BZ). Phenotypic screening was performed with different strains (Tulahuen [discrete typing unit {DTU} VI] and Y [DTU II]) and forms (intracellular forms, bloodstream trypomastigotes, and tissue-derived trypomastigotes) of the parasite. On assay of the Tulahuen strain, AVA was more active against intracellular amastigotes (selectivity index [SI] = 3). Also, against a parasite of another DTU (Y strain), this statin was more active (2.1-fold) and selective (2.4-fold) against bloodstream trypomastigotes (SI = 51) than against the intracellular forms (SI = 20). A cytomorphological approach using phalloidin-rhodamine permitted us to verify that AVA did not induced cell density reduction and that cardiac cells (CC) maintained their typical cytoarchitecture. Combinatory approaches using fixed-ratio methods showed that AVA and BZ gave synergistic interactions against both trypomastigotes and intracellular forms (mean sums of fractional inhibitory concentration indexes [ summation operatorFICIs] of 0.46 +/- 0.12 and 0.48 +/- 0.03, respectively). Thus, the repurposing strategy for AVA, especially in combination with BZ, which leads to a synergistic effect, is encouraging for future studies to identify novel therapeutic protocols for Chagas disease treatment.</t>
  </si>
  <si>
    <t>BACKGROUND AND AIMS: Induction of low-density lipoprotein receptor (LDLR) plays a significant role in reduction of plasma LDL-cholesterol (LDL-C) levels. Therefore, strategies that enhance the protein level of LDLR provide an attractive therapeutic target for the treatment of hypercholesterolemia. With this aim in mind, we concentrated our effort on studying the role of AKT kinase in regulation of LDLR levels and proceeded to examine the effect of MK-2206, an allosteric and highly selective AKT inhibitor, on LDLR expression. METHODS: Cultured human hepatoma cells were used to examine the effect of MK-2206 on the proteolytic processing of sterol regulatory element-binding protein-2 (SREBP-2), the expression of LDLR and cellular internalization of LDL. We also examined the effect of MK-2206 on LDLR levels in primary human hepatocytes. RESULTS: MK-2206 induced the proteolytic processing of SREBP-2, upregulated LDLR expression and stimulated LDL uptake. In contrast to statins, induction of LDLR levels by MK-2206 did not rely on 3-hydroxy-3-methylglutaryl-CoA reductase (HMGCR) inhibition. As a result, cotreatment of cells with MK-2206 and mevastatin potentiated the impact of mevastatin on LDLR. Importantly, MK-2206 stimulated the expression of LDLR by primary human hepatocytes. CONCLUSIONS: MK-2206 is a novel LDLR-inducing agent that, either alone or in combination with statins, exerts a stimulating effect on cellular LDL uptake.</t>
  </si>
  <si>
    <t>HMG-CoA reductase (HMGCR) inhibitors, statins, are potent cholesterol reducing drugs that exhibit anti-tumor effects in vitro and in animal models, including attenuation of metastasis formation, and their use correlates with reduced cancer-specific mortality in retrospective human cohort studies. However, E-cadherin expressing epithelial- and mixed epithelial-mesenchymal cancer cell lines (reflective of primary and outgrowing metastatic tumor cells, respectively) require higher statin concentrations than mesenchymal-like tumor cells (reflective of in-circulation metastatic tumor cells) to achieve the same degree of growth inhibition. Here, we show that attenuation of HMGCR expression in the presence of atorvastatin leads to stronger growth inhibition than dual target blockade of the mevalonate pathway in relatively statin resistant cell lines, mainly through inhibition of protein prenylation pathways. Thus, combined inhibition of the mevalonate pathway's rate-limiting enzyme, HMGCR, can improve atorvastatin's growth inhibitory effect on epithelial- and mixed mesenchymal-epithelial cancer cells, a finding that may have implications for the design of future anti-metastatic cancer therapies.</t>
  </si>
  <si>
    <t>The mevalonate pathway is an essential part of isoprenoid biosynthesis leading to production of a diverse class of &gt;30,000 biomolecules including cholesterol, heme, and all steroid hormones. In trypanosomatids, the mevalonate pathway also generates dolichols, which play an essential role in construction of glycosylphosphatidylinositol (GPI) molecules that anchor variable surface proteins (VSGs) to the plasma membrane. Isoprenoid biosynthesis involves one of the most highly regulated enzymes in nature, 3-hydroxy-3-methylglutaryl-CoA reductase (HMGCR), which catalyzes the conversion of HMG-CoA to mevalonic acid. The enzyme mevalonate kinase (MVK) subsequently converts mevalonic acid to 5-phosphomevalonic acid. Trypanosoma evansi is a flagellate protozoan parasite that causes the disease "Surra" in domesticated large mammals, with great economic impact. T. evansi has only a trypomastigote bloodstream form and requires constant modification of the variant surface glycoprotein (VSG) coat for protection against the host immune system. We identified MVK of T. evansi (termed TeMVK) and performed a preliminary characterization at molecular, biochemical, and cellular levels. TeMVK from parasite extract displayed molecular weight ~36 kDa, colocalized with aldolase (a glycosomal marker enzyme) in glycosomes, and is structurally similar to Leishmania major MVK. Interestingly, the active form of TeMVK is the tetrameric oligomer form, in contrast to other MVKs in which the dimeric form is active. Despite lacking organized mitochondria, T. evansi synthesizes both HMGCR transcripts and protein. Both MVK and HMGCR are expressed in T. evansi during the course of infection in animals, and therefore are potential targets for therapeutic drug design.</t>
  </si>
  <si>
    <t>OBJECTIVES: Reduced efficacy of statins has been observed in people but the mechanism of this resistance is unclear and no statin-resistance mutations in the catalytic domain of HMGCR have been reported. The present study focused on looking for statin-resistance mutations and examining the mechanism of statin resistance using Candida glabrata as a model organism. RESULTS: C. glabrata was cultured in media containing lovastatin, simvastatin or atorvastatin to obtain lovastatin-, simvastatin- and atorvastatin-resistant mutants. A single mutant from each was purified for further analysis. In each mutant, gene sequencing showed there were no changes in the catalytic domain of HMGCR. HMGCR was overexpressed in two resistant isolates suggesting that increased production of HMGCR can lead to resistance. In a third mutant, HMGCR activity was unaltered, suggesting a non-HMGCR related mechanism, such as increased drug efflux, could be operating. CONCLUSIONS: Candida glabrata is a useful model organism for examining resistance to statins. Further studies are warranted to examine the precise molecular mechanisms of statin resistance.</t>
  </si>
  <si>
    <t>This study evaluated the hypocholesterolemic effects and potential metabolism of single and combined administrations of capsaicinoids and Lactobacillus plantarum SWUN5815 in ovariectomized rats. Forty female Sprague-Dawley rats were divided into 5 treatment groups. One group was sham-operated (with 1 mL/100 g BW physiological saline), and the 4 other groups were double-ovariectomized: OVX-CON (with 1 mL/100 g BW physiological saline), OVX-CAP (with 1 mL/100 g BW physiological saline and fed with food containing 0.08 g/kg capsaicinoids), OVX-L. P. (with 1 mL 2 x 10(9) cfu/mL/100 g BW L. plantarum SWUN5815), and OVX-CAP + L. P. (with 1 mL 2 x 10(9) cfu/mL/100 g BW L. plantarum SWUN5815 and fed with food containing 0.08 g/kg capsaicinoids). Rats were sacrificed after 6 weeks of feeding. Results showed that the combination of capsaicinoids and L. plantarum significantly decreased the total cholesterol, triglyceride and low-density lipoprotein cholesterol of plasma, total cholesterol and lipid accumulation of liver in ovariectomized rats without affecting food intake. Bile acid contents in the fecal excrement and small intestines were significantly increased by the combination compared with the individual effects. However, the mRNA levels of 3-hydroxy-3-methylglutaryl coenzyme A reductase (HMG-CoA R), farnesoid X receptor (FXR), ileum bile acid binding protein (IBABP), and apical sodium-dependent bile acids transporter (ASBT) significantly decreased. Liver X receptor also remarkably increased. Therefore, these genes potentially affect cholesterol metabolism by inhibiting cholesterol synthesis and promoting excretion of bile acid. The protective effects of the combination of capsaicinoids and L. plantarum SWUN5815 on the intestines were significant in ovariectomized rats.</t>
  </si>
  <si>
    <t>PURPOSE OF REVIEW: This review provides an overview of the potential pathogenic roles of anti-SRP and anti-HMGCR in IMNM over the past 5 years. RECENT FINDINGS: Idiopathic inflammatory myopathies (IIM) are a group of acquired autoimmune disorders that mainly affect the skeletal muscle tissue. Classification criteria of IIM are comprised of polymyositis, dermatomyositis, inclusion body myositis and immune-mediated necrotizing myopathies. One important hallmark of autoimmune diseases is the detection of autoantibodies in patient sera. The anti-SRP (signal recognition particle) and anti-HMGCR (3-hydroxy-3-methylglutaryl coenzyme A reductase) antibodies are specifically associated with IMNM patients, and their detection has been described as related to disease severity. The muscles of IMNM patients are characterized by necrosis, atrophy and regenerating fibres with sparse inflammatory infiltrates. Although an important correlation between autoantibody titres, creatine kinase levels and disease progression/severity has been described in the last few years, the potential pathogenic roles of these autoantibodies have only recently been described.</t>
  </si>
  <si>
    <t>PURPOSE OF REVIEW: Our aim is to highlight major advances reported in the last few years in drug-induced muscle toxicity. RECENT FINDINGS: Our focus is on myopathies induced by statins and immune checkpoint inhibitors with a brief overview of rare steroid myopathies. Statin muscle injury is frequently because of direct toxicity rather than an autoimmune mechanism. Laboratory testing and muscle pathologic features distinguish these two conditions. Statin-associated necrotizing autoimmune myopathy (SANAM) is associated with an autoantibody in 66% of cases targeting the HMGCR enzyme. The later autoantibody is a marker for necrotizing autoimmune myopathy, regardless of statin exposure. In SANAM, MHC-I antigens are expressed on the surface of intact muscle fibers. Genetic HLA loci predispose patients exposed to statins to immunologic toxicity. SANAM requires long-term therapy with multiple immunosuppressive therapies. Immune checkpoint inhibitors are powerful emerging therapies for advanced cancer that pause a novel therapeutic challenge. SUMMARY: This review is focused on statins, the most prevalent myotoxic drug class. In addition, we examine the accumulating body of evidence of muscle injury and its management with immune checkpoint inhibitors. We anticipate the reader to become more knowledgeable in recent discoveries related to these myotoxic drugs, and their mechanisms of action and management.</t>
  </si>
  <si>
    <t>Enzalutamide, a nonsteroidal second-generation antiandrogen, has been recently approved for the management of castration-resistant prostate cancer (CRPC). Although patients can benefit from enzalutamide at the beginning of this therapy, acquired enzalutamide resistance usually occurs within a short period. This motivated us to investigate the mechanism involved and possible approaches for overcoming enzalutamide resistance in CRPC. In the present study, we found that 3-hydroxy-3-methyl-glutaryl-CoA reductase (HMGCR), a crucial enzyme in the mevalonate pathway for sterol biosynthesis, is elevated in enzalutamide-resistant prostate cancer cell lines. HMGCR knockdown could resensitize these cells to the drug, and HMGCR overexpression conferred resistance to it, suggesting that aberrant HMGCR expression is an important enzalutamide-resistance mechanism in prostate cancer cells. Furthermore, enzalutamide-resistant prostate cancer cells were more sensitive to statins, which are HMGCR inhibitors. Of note, a combination of simvastatin and enzalutamide significantly inhibited the growth of enzalutamide-resistant prostate cancer cells in vitro and tumors in vivo Mechanistically, simvastatin decreased protein levels of the androgen receptor (AR), which was further reduced in combination with enzalutamide. We observed that the decrease in AR may occur through simvastatin-mediated inhibition of the mTOR pathway, whose activation was associated with increased HMGCR and AR expression. These results indicate that simvastatin enhances the efficacy of enzalutamide-based therapy, highlighting the therapeutic potential of statins to overcome enzalutamide resistance in CRPC.</t>
  </si>
  <si>
    <t>AIMS: Chloropropanol is a contaminant produced during food processing, and 1,3-dichloro-2-propanol (1,3-DCP) is one of the most-studied and most common chloropropanol-related food contaminants. Epigallocatechin-3-gallate (EGCG) is the most abundant ester catechin in tea polyphenols. We studied the potential therapeutic effect of EGCG on 1,3-DCP-induced lipid accumulation in the liver of mice, and determined the related regulatory mechanisms. MATERIALS AND METHODS: The effects of EGCG were investigated in 6-8-week-old adult male C57BL/6J mice that were given 1,3-DCP (1mg/kgbw/day; i.g.) for 6weeks. EGCG (10, 31.6 and 100mg/kg bw/day i.g.) was administered daily in the 1,3-DCP-treated mice for 10days. Total cholesterol (TC) and triglyceride (TG) were measured in serum and liver. For histological examination, HE staining and oil red O experiments were performed. Western blot and quantitative RT-PCR were subsequently used to study the molecular mechanisms. KEY FINDINGS: Increasing concentrations of EGCG significantly lowered TC and TG levels compared with those of the model group. Furthermore, EGCG dramatically increased expression of cAMP, P-PKA and P-CREBP, -AMPKalpha (Tr172), LKB1, P-ACC (Ser79) and lowered expression of CD36, SREBP-2, HMGCR, SREBP-1, GPAT in 1,3-DCP-treated mice livers. Quantitative RT-PCR experiments showed that EGCG regulated gene transcription of AMPK, SREBF-2, HMGCR and SREBP-1c. SIGNIFICANCE: These data suggested that EGCG intervention restored 1,3-DCP-altered protein levels and reduced hepatic lipid levels to normal. The mechanism was mediated by the AMPK and PKA pathways. EGCG may be developed as a candidate natural agent for the treatment of 1,3-DCP-induced lipid accumulation.</t>
  </si>
  <si>
    <t>MiR-335-3p, a neuron-enriched microRNA, has been reported to be involved in aging and age-related neurological diseases. However, the role of miR-335-3p in cholesterol metabolism of astrocytes, and whether it affects neuronal functions, particularly during aging process, largely remains unknown. In this study, we uncover that miR-335-3p is significantly increased in aged cultured astrocytes and aged hippocampal brains, accompanied by decreased cellular cholesterol and diminished expression of HMGCR (3-hydroxy-3-methylglutaryl-CoA reductase) and 3-hydroxy-3-methylglutaryl-CoA synthase-1 (HMGCS1), both step-limiting enzymes in cholesterol synthesis pathway. We also demonstrate that miR-335-3p suppresses HMGCS1 post-transcriptionally by directly binding to its 3'UTR, and HMGCR through binding mediated by SFRS2. More importantly, aged mice with miR-335-3p deficiency in hippocampal brains exhibit improved learning and memory, accompanied by enhanced levels of postsynaptic density protein 95 (PSD95). We further reveal that the level change of PSD95 is resulted from altered cholesterol metabolism. Our findings provide a novel insight into the regulatory role of miR-335-3p in cholesterol metabolism in astrocytes, and consequently cognitive functions during aging.</t>
  </si>
  <si>
    <t>The therapeutic approach with statins is widely used in the control of dyslipidemias. However, there is no laboratory evaluation to elect patients to make use of this class of therapeutic drugs.We analyzed the prevalence of anti-signal recognition particle (anti-SRP) and anti-3-hydroxy-3-methylglutaryl-coenzyme A reductase (anti-HMGCR) antibodies in a heterogeneous cohort of 85 patients in order to determine cutoff reference values for these antibodies.Serum samples from 85 patients were screened for the presence of anti-HMGCR and anti-SRP autoantibodies by enzyme-linked immunosorbent assay. The demographic, clinical, and morphological features were also correlated with anti-HMGCR and anti-SRP antibodies. The patients were divided in 2 groups: A, statin-exposed, and B, statin-unexposed.There was no significant association (P &gt; .05) among anti-HMGCR and anti-SRP titers in relation to age, sex, statin exposure, and CK level. The concentrations of both antibodies were not correlated with symptoms, CK level, or statin exposure. Eleven (12.9%) patients had anti-HMGCR antibodies. We found a tendency (P = .051) toward greater anti-HMGCR positivity in women with no symptoms. Twelve (14.1%) patients had anti-SRP antibodies. There was no sex predominance, and only 1 patient had muscle complaints. Muscular symptoms were present in 31 (36.5%) patients, 4 (12.9%) were positive for anti-HMGCR antibodies, and 1 (3.2%) was positive for anti-SRP antibodies. A total of 54 (63.5%) patients had no muscle symptoms, 7 (13%) were anti-HMGCR positive, and 11 (20.4%) were anti-SRP positive. We found statistical significance for patients with anti-SRP antibodies when asymptomatic and symptomatic patients were compared (P = .029). In contrast, there was no statistically significant difference between symptoms and positivity for anti-HMG antibodies.One of the main aims of this study was to define a cutoff point in a heterogeneous population with different diagnoses. We also demonstrated that anti-HMGCR and anti-SRP antibodies are not 100% specific to immune-mediated necrotizing myopathy. We believe that these antibodies must be tested and interpreted within the specific context.</t>
  </si>
  <si>
    <t>BACKGROUND: Cholesterol is essential for cell membrane stability, permeability, and fluidity. Cholesterol is present in seminal plasma, but whether a relationship between the level of cholesterol in seminal plasma and semen quality exists remains to be elucidated. OBJECTIVES: To explore the association between cholesterol levels in seminal plasma and serum cholesterols, semen quality, and serum reproductive hormones. Secondly, to explore whether the associations are biologically plausible. MATERIALS AND METHODS: An association study between cholesterol levels in seminal plasma and semen quality in 403 men, median age 19 years, from the general population. Additionally, an immunohistochemical evaluation of proteins involved in cholesterol metabolism and transport in tissues from the male reproductive tract (testis, epididymis, prostate, and seminal vesicle). Tissue specimens were investigated by immunohistochemistry for markers of cholesterol metabolism and transport (ABCA1, ABCG1, CYP11A1, CYP51A1, HMGCR, LAL, LCAT, LDLR, and SOAT1). RESULTS: Trend analyses showed that total amount of total cholesterol in seminal plasma was positively associated with sperm concentration, total sperm count, sperm motility, and morphology (all p &lt; 0.008, adjusted). Cholesterol concentrations in seminal plasma were neither associated with serum cholesterol and lipid levels nor serum reproductive hormone (FSH, LH, testosterone, estradiol, sex-hormone-binding globulin, inhibin b) levels. All investigated markers of cholesterol metabolism and transport were expressed in the investigated tissue specimens to varying degrees. DISCUSSION: Seminal plasma level of cholesterol was positively associated with semen parameters. The presence of proteins and enzymes involved in cholesterol metabolism in Leydig cells, Sertoli cells, and maturing germ cells in the seminiferous tubules supports the view that cholesterol may be important for spermatogenesis. CONCLUSION: Cholesterol level in seminal plasma may be an indicator of semen quality. Investigations are needed to corroborate or refute our findings and to clarify the exact role of cholesterols for semen quality.</t>
  </si>
  <si>
    <t>Hypercholesterolemia is an important risk factor for coronary heart disease. Although a lot of research has been conducted, the regulation of cholesterol metabolism is still largely unknown. Some miRNAs have been found to play critical role in the cholesterol metabolism. MiR-98 is a miRNA whose function has been reported mainly in tumorigenesis. In this study, we elucidate a novel role of miR-98 in cholesterol metabolism. We found that the expression of miR-98 was decreased significantly in hypercholesterolemic patients compared with healthy control subjects. Furthermore, we identified that SREBP-2, an important transcriptional factor in cholesterol metabolism, was a direct target of miR-98. Overexpression of miR-98 significantly repressed the 3'-UTR reporter activities of SREBP-2 in a dose-dependent manner in HepG2 cells, while the effect of miR-98 was blocked when the binding site of miR-98 within the SREBP-2 3'-UTR was mutated. And overexpression of miR-98 reduced both the mRNA and protein levels of HMGCR and LDLR significantly in vitro, which are two target genes of SREBP-2. Furthermore, MiR-98 overexpression reduced the intracellular total cholesterol levels dramatically. Moreover, we overexpressed the miR-98 by lentiviral tail vein injection in vivo. Compared with the control mice, the miR-98 overexpression mice showed lower serum cholesterol level and decreased SREBP-2, HMGCR as well as LDLR expression. Our data confirmed that reduced expression of miR-98 potentially contributes to disturbance of cholesterol metabolism. MiR-98 might be a novel therapeutic target to hypercholesterolemia.</t>
  </si>
  <si>
    <t>This study investigated the anti-obesity effects of collagen peptide derived from skate skin on lipid metabolism in high-fat diet (HFD)-fed mice. All C57BL6/J male mice were fed a HFD with 60% kcal fat except for mice in the normal group which were fed a chow diet. The collagen-fed groups received collagen peptide (1050 Da) orally (100, 200, or 300 mg/kg body weight per day) by gavage, whereas the normal and control groups were given water (n = 9 per group). The body weight gain and visceral adipose tissue weight were lower in the collagen-fed groups than in the control group (p &lt; 0.05). Plasma and hepatic lipid levels were significantly reduced by downregulating the hepatic protein expression levels for fatty acid synthesis (sterol regulatory element binding protein-1 (SREBP-1), fatty acid synthase (FAS), and acetyl-CoA carboxylase (ACC)) and cholesterol synthesis (SREBP-2 and 3-hydroxy-3-methylglutaryl-CoA reductase (HMGCR)) and upregulating those for beta-oxidation (peroxisome proliferator-activated receptor alpha (PPAR-alpha) and carnitine palmitoyltransferase 1 (CPT1)) and synthesis of bile acid (cytochrome P450 family 7 subfamily A member 1 (CYP7A1)) (p &lt; 0.05). In the collagen-fed groups, the hepatic protein expression level of phosphorylated 5' adenosine monophosphate-activated protein kinase (p-AMPK) and plasma adiponectin levels were higher, and the leptin level was lower (p &lt; 0.05). Histological analysis revealed that collagen treatment suppressed hepatic lipid accumulation and reduced the lipid droplet size in the adipose tissue. These effects were increased in a dose-dependent manner. The findings indicated that skate collagen peptide has anti-obesity effects through suppression of fat accumulation and regulation of lipid metabolism.</t>
  </si>
  <si>
    <t>This study aimed to clarify the phenotypes and therapeutic responses of statin-naive anti-3-hydroxy-3-methylglutaryl-coenzyme A reductase (HMGCR) antibody-mediated necrotizing myopathy. Anti-HMGCR antibodies were tested with ELISA methodology in the sera sample of 98 patients meeting the idiopathic inflammatory myopathy criteria and with negative anti-signal recognition particle (SRP) antibody. Twenty-one statin-naive patients with anti-HMGCR antibody were detected (21.4%), with onset age from 6 to 67years old. Proximal weakness and neck flexion weakness was the core neurological feature. The average maximal creatine kinase (CK) level was 7968.6+/-4408.7U/L. Muscle MR imaging showed edema (88.2%), moderate or severe fatty replacement (70.6%) and muscle atrophy (88.2%) in lower limbs. Fatty replacement was significantly more prominent in the medial and posterior musculature than the anterior musculature (p=0.0013). Seven (33.3%) patients were treated with mono-glucocorticoid, and thirteen (61.9%) patients needed adjuvant immunosuppressant. Eight (38.1%) patients experienced symptom relapse. The early-onset patients (&lt;50years old) were found with higher CK levels, shorter duration course, poorer response to adjuvant immunosuppressant and more recurrent weakness than the late-onset patients (&gt;/=50years old). As a conclusion, Statin-naive anti-HMGCR antibody-mediated necrotizing myopathy may not be rare. Compared with late-onset statin-naive patients with anti-HMGCR antibody-mediated necrotizing myopathy, early-onset patients presented severer clinical features and worse therapeutic responses.</t>
  </si>
  <si>
    <t>Importance: Idiopathic inflammatory myopathies are heterogeneous in their pathophysiologic features and prognosis. The emergence of myositis-specific autoantibodies suggests that subgroups of patients exist. Objective: To develop a new classification scheme for idiopathic inflammatory myopathies based on phenotypic, biological, and immunologic criteria. Design, Setting, and Participants: An observational, retrospective cohort study was performed using a database of the French myositis network. Patients identified from referral centers for neuromuscular diseases were included from January 1, 2003, to February 1, 2016. Of 445 initial patients, 185 patients were excluded and 260 adult patients with myositis who had complete data and defined historical classifications for polymyositis, dermatomyositis, and inclusion body myositis were enrolled. All patients were tested for anti-histidyl-ARN-t- synthetase (Jo1), anti-threonine-ARN-t-synthetase (PL7), anti-alanine-ARN-t-synthetase (PL12), anti-complex nucleosome remodeling histone deacetylase (Mi2), anti-Ku, anti-polymyositis/systemic scleroderma (PMScl), anti-topoisomerase 1 (Scl70), and anti-signal recognition particle (SRP) antibodies. A total of 708 variables were collected per patient (eg, cancer, lung involvement, and myositis-specific antibodies). Main Outcomes and Measures: Unsupervised multiple correspondence analysis and hierarchical clustering analysis to aggregate patients in subgroups. Results: Among 260 participants (163 [62.7%] women; mean age, 59.7 years; median age [range], 61.5 years [48-71 years]), 4 clusters of patients emerged. Cluster 1 (n = 77) included patients who were male, white, and older than 60 years and had finger flexor and quadriceps weakness and findings of vacuolated fibers and mitochondrial abnormalities. Cluster 1 regrouped patients who had inclusion body myositis (72 of 77 patients [93.5%]; 95% CI, 85.5%-97.8%; P &lt; .001). Cluster 2 (n = 91) regrouped patients who were women and had high creatine phosphokinase levels, necrosis without inflammation, and anti-SRP or anti-3-hydroxy-3-methylglutaryl-coenzyme A reductase (HMGCR) antibodies corresponding to immune-mediated necrotizing myopathy (53 of 91 [58.2%]; 95% CI, 47.4%-68.5%; P &lt; .001). Cluster 3 (n = 52) regrouped patients who had dermatomyositis rash and anti-Mi2, anti-melanoma differentiation-associated protein 5 (MDA5), or anti-transcription intermediary factor-1gamma (TIF1gamma) antibodies, mainly corresponding with patients who had dermatomyositis (43 of 52 [82.7%]; 95% CI, 69.7%-91.8%; P &lt; .001). Cluster 4 (n = 40) was defined by the presence of anti-Jo1 or anti-PL7 antibodies corresponding to antisynthetase syndrome (36 of 40 [90.0%]; 95% CI, 76.3%-97.2%; P &lt; .001). The classification of an independent cohort (n = 50) confirmed the 4 clusters (Cohen kappa light, 0.8; 95% CI, 0.6-0.9). Conclusions and Relevance: These findings suggest a classification of idiopathic inflammatory myopathies with 4 subgroups: dermatomyositis, inclusion body myositis, immune-mediated necrotizing myopathy, and antisynthetase syndrome. This classification system suggests that a targeted clinical-serologic approach for identifying idiopathic inflammatory myopathies may be warranted.</t>
  </si>
  <si>
    <t>To explore the effect of leech on lipid metabolism and liver function in hyperlipidemia rats and the possible mechanism, biochemical analyzer was used to examine the regulation of leech on levels of serum triglycerides(TG), total cholesterol(TC), low-density lipoprotein cholesterol(LDL-C), and high-density lipoprotein cholesterol(HDL-C). The levels of ALT and AST in serum were detected by ELISA. The proteins expression of ACAT-2, Fas and HMGCR in liver tissue was detected by Western blot. The weight of body and liver were weighed, and liver index was calculated. Oil red O staining was used to observe the lipid accumulation in liver tissue of rats by light Microscope. The results showed that leech could decrease the levels of TC, LDL-C obviously, and increase HDL-C, decrease the levels of ALT, AST and the liver index, down-regulate the proteins expression of ACAT-2, Fas and HMGCR. And oil red O staining indicated that the lipid accumulation was less in the liver tissue of the rats intervented by leech. These data indicated that leech may affect the expression of ACAT-2, Fas and HMGCR in liver tissue to reduce the synthesis of cholesterol and fatty acid, and promote the cholesterol transforming, then regulate lipid metabolism to decrease the levels of serum lipid, and reduce lipid accumulation in liver tissue and ease liver injury of rats, then slowing down the process of nonalcoholic fatty liver disease(NAFLD) in hyperlipidemia rats.</t>
  </si>
  <si>
    <t>OBJECTIVE: To observe the role of apelin in the prevention of pulmonary hypertension induced by hypoxia in mice. METHODS: Adult male apoE gene knockout (apoE-KO) mice were exposed to isobaric hypoxic chamber (9%~11% O2, regular chow feed, 23 h/d)for 3 weeks to establish hypoxia-induced pulmonary hypertension. Thirty apoE-KO mice were randomly divided into normoxia group, hypoxia group and hypoxic with apelin (10 nmol/(kg.d), ip) group. The concentrations of high density lipoprotein (HDL), low density lipoprotein (LDL)and total cholesterol in plasma were detected by Elisa method. The mRNA levels of ATP-binding cassette transporter A1(ABCA1), low density lipoprotein receptor (LDLR), scavenger receptor class B1 (SR-B1), and HMG-CoA reductase (HMGCR)in liver were measured by real-time PCR. The protein level of peroxisome proliferators-activated receptor gamma (PPARgamma) in lung was measured by Western blot. RESULTS: 1 in circleThe right ventricular systolic pressure (RVSP) and the weight ratio of right ventricle (RV) to left ventricle plus septum (LV+S) of hypoxia group were significantly higher than those of normoxia group by 87% and 85% (P&lt;0.05), respectively. RVSP and RV/(LV+S) of apelin group were significantly lower than those of hypoxia group by 39% and 33%(P&lt;0.05), respectively. 2 in circleThe plasma concentration of HDL and HDL/LDL of apelin group were significantly higher than those of hypoxia group by 21% and 20%(P&lt;0.05), respectively. 3 in circleThe mRNA levels of LDLR, SR-B1 and ABCA1 in liver of apelin group were significantly up-regulated than those of hypoxia group by 241%, 112% and 69% (P&lt;0.05), respectively, while the mRNA level of HMGCR was down-regulated by 45% (P&lt;0.05). 4 in circleThe protein level of PPARgamma in lung of apelin group was significantly up-regulated than that of hypoxia group by 47% (P&lt;0.05). CONCLUSIONS: Apelin attenuates hypoxia-induced pulmonary hypertension of mice through regulation of lipid metabolism.</t>
  </si>
  <si>
    <t>['Ortiz N', 'Delgado-Carazo JC', 'Diaz C']</t>
  </si>
  <si>
    <t>['Kohlhaas J', 'Jager MA', 'Lust L', 'De La Torre C', 'Hecker M', 'Korff T']</t>
  </si>
  <si>
    <t>['Xu B', 'Muramatsu T', 'Inazawa J']</t>
  </si>
  <si>
    <t>['Sharma B', 'Randhawa V', 'Vaiphei K', 'Gupta V', 'Dahiya D', 'Agnihotri N']</t>
  </si>
  <si>
    <t>['Chen J', 'Gong S', 'Wan X', 'Gao X', 'Wang C', 'Zeng F', 'Zhao C', 'Liu B', 'Huang Y']</t>
  </si>
  <si>
    <t>['Ibold B', 'Tiemann J', 'Faust I', 'Ceglarek U', 'Dittrich J', 'Gorgels TGMF', 'Bergen AAB', 'Vanakker O', 'Van Gils M', 'Knabbe C', 'Hendig D']</t>
  </si>
  <si>
    <t>['Lemos C', 'Schulze VK', 'Baumgart SJ', 'Nevedomskaya E', 'Heinrich T', 'Lefranc J', 'Bader B', 'Christ CD', 'Briem H', 'Kuhnke LP', 'Holton SJ', 'Bomer U', 'Lienau P', 'von Nussbaum F', 'Nising CF', 'Bauser M', 'Hagebarth A', 'Mumberg D', 'Haendler B']</t>
  </si>
  <si>
    <t>['Wu YR', 'Li L', 'Sun XC', 'Wang J', 'Ma CY', 'Zhang Y', 'Qu HL', 'Xu RX', 'Li JJ']</t>
  </si>
  <si>
    <t>['Cyr Y', 'Lamantia V', 'Bissonnette S', 'Burnette M', 'Besse-Patin A', 'Demers A', 'Wabitsch M', 'Chretien M', 'Mayer G', 'Estall JL', 'Saleh M', 'Faraj M']</t>
  </si>
  <si>
    <t>['Pandit M', 'Acharya S', 'Gu Y', 'Seo SU', 'Kweon MN', 'Kang B', 'Chang JH']</t>
  </si>
  <si>
    <t>['Tomimitsu H']</t>
  </si>
  <si>
    <t>['Saito Y', 'Nishino I']</t>
  </si>
  <si>
    <t>['Takahashi N', 'Nishida A', 'Tsugawa J', 'Okajima M', 'Fujioka S', 'Tsuboi Y']</t>
  </si>
  <si>
    <t>['Alexander C', 'Cross TL', 'Lee AH', 'Ly LK', 'Vieson MD', 'Ridlon JM', 'Nelson ER', 'Swanson KS']</t>
  </si>
  <si>
    <t>['Ma X', 'Xu L', 'Li Y', 'Bu B']</t>
  </si>
  <si>
    <t>['Mohd Rosmi NSA', 'Shafie NH', 'Azlan A', 'Abdullah MA']</t>
  </si>
  <si>
    <t>['Xu H', 'Shen Y', 'Liang C', 'Wang H', 'Huang J', 'Xue P', 'Luo M']</t>
  </si>
  <si>
    <t>['Alzueta N', 'Marin M', 'Castresana M', 'Gascon A', 'Pio M', 'Iguzquiza MJ']</t>
  </si>
  <si>
    <t>['Keating P', 'Allan C', "O'Donnell J", 'Spellerberg M', 'van Voorthuizen M']</t>
  </si>
  <si>
    <t>['Zhou C', 'He Q', 'Gan H', 'Zeng T', 'Liu Q', 'Moorhead JF', 'Varghese Z', 'Ouyang N', 'Ruan XZ']</t>
  </si>
  <si>
    <t>['Barp A', 'Velardo D', 'Ciscato P', 'Sansone VA', 'Lunetta C']</t>
  </si>
  <si>
    <t>['Azmi MB', 'Sultana S', 'Naeem S', 'Qureshi SA']</t>
  </si>
  <si>
    <t>['Zhao S', 'Cheng L', 'Shi Y', 'Li J', 'Yun Q', 'Yang H']</t>
  </si>
  <si>
    <t>['Xu DX', 'Guo XX', 'Zeng Z', 'Wang Y', 'Qiu J']</t>
  </si>
  <si>
    <t>['Gutierrez LLP', 'Marques CV', 'Scomazzon SP', 'Schroeder HT', 'Fernandes JR', 'da Silva Rossato J', 'Homem de Bittencourt PI Jr']</t>
  </si>
  <si>
    <t>['Scard C', 'Bara-Passot C', 'Chassain K', 'Maillard H']</t>
  </si>
  <si>
    <t>['Patel SR', 'Saliba AN', 'Steel S', 'Liewluck T', 'Mahipal A']</t>
  </si>
  <si>
    <t>['Close RM', 'Close LM', 'Galdun P', 'Gerstberger S', 'Rydberg M', 'Christopher-Stine L']</t>
  </si>
  <si>
    <t>['Ravula AR', 'Yenugu S']</t>
  </si>
  <si>
    <t>['Li TP', 'Sun SW', 'Xiong GZ', 'Qiu F', 'Yang DM', 'Sun SY', 'Xie XJ', 'Liao DF', 'Chen JX', 'Tuo QH']</t>
  </si>
  <si>
    <t>['Zhao X', 'Li J', 'Tang X', 'Liu R', 'Xu J', 'Xu L', 'Jiang L', 'Huang K', 'Tian J', 'Feng X', 'Wu Y', 'Zhang Y', 'Wang D', 'Sun K', 'Xu B', 'Zhao W', 'Hui R', 'Gao R', 'Song L', 'Yuan J']</t>
  </si>
  <si>
    <t>['Zhuang G', 'Wang YQ', 'Li SJ', 'Jiang X', 'Wang XY']</t>
  </si>
  <si>
    <t>['Chandra A', 'Sharma K', 'Pratap K', 'Singh V', 'Saini N']</t>
  </si>
  <si>
    <t>['Li W', 'Yang C', 'Mei X', 'Huang R', 'Zhang S', 'Tang Y', 'Dong Q', 'Zhou C']</t>
  </si>
  <si>
    <t>['Zhao J', 'Song Y', 'Zeng Y', 'Chen L', 'Yan F', 'Chen A', 'Wu B', 'Wang Y']</t>
  </si>
  <si>
    <t>['Kube I', 'Tardio LB', 'Hofmann U', 'Ghallab A', 'Hengstler JG', 'Fuhrer D', 'Zwanziger D']</t>
  </si>
  <si>
    <t>['Oh KK', 'Adnan M', 'Cho DH']</t>
  </si>
  <si>
    <t>['Xin J', 'Yan S', 'Hong X', 'Zhang H', 'Zha J']</t>
  </si>
  <si>
    <t>['Lima-Valassi HP', 'Lerario AM', 'Montenegro LR', 'Fragoso MCBV', 'Almeida MQ', 'Mendonca BB', 'Lin CJ']</t>
  </si>
  <si>
    <t>['Nath M', 'Bhattacharjee K', 'Choudhury Y']</t>
  </si>
  <si>
    <t>['Song T', 'Wang P', 'Li C', 'Jia L', 'Liang Q', 'Cao Y', 'Dong P', 'Shi H', 'Jiang M']</t>
  </si>
  <si>
    <t>['Li ZR', 'Jia RB', 'Wu J', 'Lin L', 'Ou ZR', 'Liao B', 'Zhang L', 'Zhang X', 'Song G', 'Zhao M']</t>
  </si>
  <si>
    <t>['Zaki MM', 'Virk ZM', 'Lopez D', 'Klubnick J', 'Ahrendsen JT', 'Varma H', 'Kyttaris V', 'Abeles I']</t>
  </si>
  <si>
    <t>['Na S', 'Duan X', 'Wang R', 'Fan Y', 'Xue K', 'Tian S', 'Yang Z', 'Li K', 'Yue J']</t>
  </si>
  <si>
    <t>['Azizidoost SH', 'Babaahmadi-Rezaei H', 'Nazeri Z', 'Cheraghzadeh M', 'Kheirollah A']</t>
  </si>
  <si>
    <t>['Zuppa A', 'De Michelis C', 'Meo G', 'Prada V', 'Gemelli C', 'Infantino M', 'Manfredi M', 'Pesce G', 'Tagliafico AS', 'Benedetti L', 'Fiorillo C', 'Schenone A', 'Quartuccio L', 'Grandis M']</t>
  </si>
  <si>
    <t>['Karpale M', 'Karajamaki AJ', 'Kummu O', 'Gylling H', 'Hyotylainen T', 'Oresic M', 'Tolonen A', 'Hautajarvi H', 'Savolainen MJ', 'Ala-Korpela M', 'Hukkanen J', 'Hakkola J']</t>
  </si>
  <si>
    <t>['Daghlas I', 'Gill D']</t>
  </si>
  <si>
    <t>['Wang F', 'Zhao C', 'Yang M', 'Zhang L', 'Wei R', 'Meng K', 'Bao Y', 'Zhang L', 'Zheng J']</t>
  </si>
  <si>
    <t>['Huang J', 'Zhao X', 'Li X', 'Peng J', 'Yang W', 'Mi S']</t>
  </si>
  <si>
    <t>['Lupo MG', 'Marchiano S', 'Adorni MP', 'Zimetti F', 'Ruscica M', 'Greco MF', 'Corsini A', 'Ferri N']</t>
  </si>
  <si>
    <t>['Hou Y', 'Shao K', 'Zhao B', 'Dai T', 'Wang Q', 'Zhao Y', 'Yan C', 'Yan Y', 'Ma X', 'Li W']</t>
  </si>
  <si>
    <t>['Liu J', 'Ma H', 'Meng L', 'Liu X', 'Lv Z', 'Zhang Y', 'Wang J']</t>
  </si>
  <si>
    <t>['Pacharne S', 'Dovey OM', 'Cooper JL', 'Gu M', 'Friedrich MJ', 'Rajan SS', 'Barenboim M', 'Collord G', 'Vijayabaskar MS', 'Ponstingl H', 'De Braekeleer E', 'Bautista R', 'Mazan M', 'Rad R', 'Tzelepis K', 'Wright P', 'Gozdecka M', 'Vassiliou GS']</t>
  </si>
  <si>
    <t>['Dong Y', 'Li X', 'Liu Y', 'Gao J', 'Tao J']</t>
  </si>
  <si>
    <t>['Qi K', 'Lv Y', 'Ren Y', 'Wang X', 'Wu L', 'Wang J', 'Zhang X', 'He Y', 'Zhang C', 'Liu C', 'Pan Y']</t>
  </si>
  <si>
    <t>['Ding L', 'Xu ZJ', 'Shi HH', 'Xue CH', 'Huang QR', 'Yanagita T', 'Wang YM', 'Zhang TT']</t>
  </si>
  <si>
    <t>['Luo G', 'Li Z', 'Lin X', 'Li X', 'Chen Y', 'Xi K', 'Xiao M', 'Wei H', 'Zhu L', 'Xiang H']</t>
  </si>
  <si>
    <t>['Liu G', 'Shi M', 'Mosley JD', 'Weng C', 'Zhang Y', 'Lee MTM', 'Jarvik GP', 'Hakonarson H', 'Namjou-Khales B', 'Sleiman P', 'Luo Y', 'Mentch F', 'Denny JC', 'Linton MF', 'Wei WQ', 'Stein CM', 'Feng Q']</t>
  </si>
  <si>
    <t>['Ni W', 'Mo H', 'Liu Y', 'Xu Y', 'Qin C', 'Zhou Y', 'Li Y', 'Li Y', 'Zhou A', 'Yao S', 'Zhou R', 'Huo J', 'Che L', 'Li J']</t>
  </si>
  <si>
    <t>['Gupta S', 'Rakhra A', 'Thallapally V', 'Nahas J']</t>
  </si>
  <si>
    <t>['Khan AA', 'Sundar P', 'Natarajan B', 'Gupta V', 'Arige V', 'Reddy SS', 'Barthwal MK', 'Mahapatra NR']</t>
  </si>
  <si>
    <t>['Chang K', 'Yuan C', 'Liu X']</t>
  </si>
  <si>
    <t>['Cuko L', 'Duniec-Dmuchowski Z', 'Rondini EA', 'Pant A', 'Fallon JK', 'Wilson EM', 'Peraino NJ', 'Westrick JA', 'Smith PC', 'Kocarek TA']</t>
  </si>
  <si>
    <t>['Hou Y', 'Shao K', 'Yan Y', 'Dai T', 'Li W', 'Zhao Y', 'Li D', 'Lu JQ', 'Norman GL', 'Yan C']</t>
  </si>
  <si>
    <t>['Hu Z', 'Cheng C', 'Wang Y', 'Chen T', 'Tu J', 'Niu C', 'Xing R', 'Wang Y', 'Xu Y']</t>
  </si>
  <si>
    <t>['Ghimire S', 'Kim J']</t>
  </si>
  <si>
    <t>['Park M', 'Kim JY', 'Kang JM', 'Lee HJ', 'Banga JP', 'Kim GJ', 'Lew H']</t>
  </si>
  <si>
    <t>['Farfan-Morales CN', 'Cordero-Rivera CD', 'Osuna-Ramos JF', 'Monroy-Munoz IE', 'De Jesus-Gonzalez LA', 'Munoz-Medina JE', 'Hurtado-Monzon AM', 'Reyes-Ruiz JM', 'Del Angel RM']</t>
  </si>
  <si>
    <t>['Aschenbrenner B', 'Negro G', 'Savic D', 'Sorokin M', 'Buzdin A', 'Ganswindt U', 'Cemazar M', 'Sersa G', 'Skvortsov S', 'Skvortsova I']</t>
  </si>
  <si>
    <t>['Mannino G', 'Iovino P', 'Lauria A', 'Genova T', 'Asteggiano A', 'Notarbartolo M', 'Porcu A', 'Serio G', 'Chinigo G', 'Occhipinti A', 'Capuzzo A', 'Medana C', 'Munaron L', 'Gentile C']</t>
  </si>
  <si>
    <t>['Lammi C', 'Aiello G', 'Bollati C', 'Li J', 'Bartolomei M', 'Ranaldi G', 'Ferruzza S', 'Fassi EMA', 'Grazioso G', 'Sambuy Y', 'Arnoldi A']</t>
  </si>
  <si>
    <t>['Cerda A', 'Bortolin RH', 'Manriquez V', 'Salazar L', 'Zambrano T', 'Fajardo CM', 'Hirata MH', 'Hirata RDC']</t>
  </si>
  <si>
    <t>['Tian Y', 'Wang J', 'Liu Y', 'Luo X', 'Yao Z', 'Wang X', 'Zhang Y', 'Xu C', 'Zhao X']</t>
  </si>
  <si>
    <t>['Wei L', 'Li Y', 'Ye H', 'Xiao J', 'Hogstrand C', 'Green I', 'Guo Z', 'Han D']</t>
  </si>
  <si>
    <t>['Zhong S', 'Li L', 'Liang N', 'Zhang L', 'Xu X', 'Chen S', 'Yin H']</t>
  </si>
  <si>
    <t>['Kinoo SM', 'Chuturgoon AA', 'Singh B', 'Nagiah S']</t>
  </si>
  <si>
    <t>['Yan Y', 'Mao X', 'Zhang Q', 'Ye Y', 'Dai Y', 'Bao M', 'Zeng Y', 'Huang R', 'Mo Z']</t>
  </si>
  <si>
    <t>['Wang C', 'Hu HJ', 'Dong QQ', 'Huang R', 'Zhao W', 'Song YJ', 'Li ZY', 'Wang N', 'Zhang TC', 'Luo XG']</t>
  </si>
  <si>
    <t>['Xiong A', 'Yang G', 'Song Z', 'Xiong C', 'Liu D', 'Shuai Y', 'He L', 'Zhang L', 'Guo Z', 'Shuai S']</t>
  </si>
  <si>
    <t>['Funes AK', 'Simon L', 'Colombo R', 'Avena MV', 'Monclus M', 'Crescitelli J', 'Cabrillana ME', 'Conte MI', 'Cayado N', 'Boarelli P', 'Fornes MW', 'Saez Lancellotti TE']</t>
  </si>
  <si>
    <t>['Shrestha N', 'Vidimce J', 'Holland OJ', 'Cuffe JSM', 'Beck BR', 'Perkins AV', 'McAinch AJ', 'Hryciw DH']</t>
  </si>
  <si>
    <t>['Gormley M', 'Yarmolinsky J', 'Dudding T', 'Burrows K', 'Martin RM', 'Thomas S', 'Tyrrell J', 'Brennan P', 'Pring M', 'Boccia S', 'Olshan AF', 'Diergaarde B', 'Hung RJ', 'Liu G', 'Legge D', 'Tajara EH', 'Severino P', 'Lacko M', 'Ness AR', 'Davey Smith G', 'Vincent EE', 'Richmond RC']</t>
  </si>
  <si>
    <t>['Lu L', 'Dai WZ', 'Zhu XC', 'Ma T']</t>
  </si>
  <si>
    <t>['Cha D', 'Wang F', 'Mukerji B', 'Mukerji V']</t>
  </si>
  <si>
    <t>['Rogers S', 'Hariri H', 'Wood NE', 'Speer NO', 'Henne WM']</t>
  </si>
  <si>
    <t>['Hamilton MC', 'Heintz MM', 'Pfohl M', 'Marques E', 'Ford L', 'Slitt AL', 'Baldwin WS']</t>
  </si>
  <si>
    <t>['Corsini A', 'Scicchitano P']</t>
  </si>
  <si>
    <t>['Chen R', 'Zuo Z', 'Li Q', 'Wang H', 'Li N', 'Zhang H', 'Yu X', 'Liu Z']</t>
  </si>
  <si>
    <t>['Hsu CS', 'Liu WL', 'Li Q', 'Lowey B', 'Hertz L', 'Chao YC', 'Liang TJ', 'Chen DS', 'Kao JH']</t>
  </si>
  <si>
    <t>['Liu L', 'Chai L', 'Ran J', 'Yang Y', 'Zhang L']</t>
  </si>
  <si>
    <t>['Andriani Y', 'Chaudhry GE', 'Oksal E', 'Pangestika I', 'Ramli NM', 'Mohamad H', 'Elvia R', 'Amir H', 'Awm E', 'Sung YY', 'Muhammad TST']</t>
  </si>
  <si>
    <t>['Mirlesse N', 'Egervari K', 'Bornand A', 'Lecluse J', 'Lobrinus JA', 'Scheffler M', 'Serratrice C', 'Prendki V', 'Cuvelier C']</t>
  </si>
  <si>
    <t>['De Jesus DF', 'Orime K', 'Kaminska D', 'Kimura T', 'Basile G', 'Wang CH', 'Haertle L', 'Riemens R', 'Brown NK', 'Hu J', 'Mannisto V', 'Silva AM', 'Dirice E', 'Tseng YH', 'Haaf T', 'Pihlajamaki J', 'Kulkarni RN']</t>
  </si>
  <si>
    <t>['Yap PG', 'Choi SB', 'Liong MT']</t>
  </si>
  <si>
    <t>['Zuo H', 'Su X', 'Jin Y', 'Zhang C', 'Wang L', 'Yang L']</t>
  </si>
  <si>
    <t>['Li F', 'Wu Z', 'Sui X']</t>
  </si>
  <si>
    <t>['Jo Y', 'Kim SS', 'Garland K', 'Fuentes I', 'DiCarlo LM', 'Ellis JL', 'Fu X', 'Booth SL', 'Evers BM', 'DeBose-Boyd RA']</t>
  </si>
  <si>
    <t>['Wang J', 'Wang F', 'Yuan L', 'Wu Y', 'Peng X', 'Kai G', 'Zhu S', 'Liu Y']</t>
  </si>
  <si>
    <t>['Nikolic D', 'Banach M', 'Chianetta R', 'Luzzu LM', 'Pantea Stoian A', 'Diaconu CC', 'Citarrella R', 'Montalto G', 'Rizzo M']</t>
  </si>
  <si>
    <t>['Kotula-Balak M', 'Gorowska-Wojtowicz E', 'Milon A', 'Pawlicki P', 'Tworzydlo W', 'Plachno BJ', 'Krakowska I', 'Hejmej A', 'Wolski JK', 'Bilinska B']</t>
  </si>
  <si>
    <t>['Kang R', 'Perveen A', 'Li C']</t>
  </si>
  <si>
    <t>['Wan Hasan WN', 'Chin KY', 'Abd Ghafar N', 'Soelaiman IN']</t>
  </si>
  <si>
    <t>['Ahmed S', 'Capric V', 'Khan M', 'Koneru P']</t>
  </si>
  <si>
    <t>['Guzman KM', 'Brink LE', 'Rodriguez-Bey G', 'Bodnar RJ', 'Kuang L', 'Xing B', 'Sullivan M', 'Park HJ', 'Koppes E', 'Zhu H', 'Padiath Q', 'Cambi F']</t>
  </si>
  <si>
    <t>['Zheng J', 'Brion MJ', 'Kemp JP', 'Warrington NM', 'Borges MC', 'Hemani G', 'Richardson TG', 'Rasheed H', 'Qiao Z', 'Haycock P', 'Ala-Korpela M', 'Davey Smith G', 'Tobias JH', 'Evans DM']</t>
  </si>
  <si>
    <t>['Lee SJ', 'Yu WK', 'Park HR', 'Kim H', 'Kim JH', 'Park J', 'Shin KS']</t>
  </si>
  <si>
    <t>['Jintao X', 'Shasha Y', 'Jincai W', 'Chunyan L', 'Mengya Y', 'Yongli S']</t>
  </si>
  <si>
    <t>['Zheng ZG', 'Zhu ST', 'Cheng HM', 'Zhang X', 'Cheng G', 'Thu PM', 'Wang SP', 'Li HJ', 'Ding M', 'Qiang L', 'Chen XW', 'Zhong Q', 'Li P', 'Xu X']</t>
  </si>
  <si>
    <t>['Antoniol MN', 'Moreno PJ', 'Milisenda JC', "Selva O'Callaghan A", 'Grau JM', 'Padrosa J']</t>
  </si>
  <si>
    <t>['Xiao Y', 'Zheng X', 'Li G', 'Zhou C', 'Wu C', 'Xu Z', 'Hu G', 'Guo X', 'Li L', 'Cao H', 'Latigo V', 'Liu P']</t>
  </si>
  <si>
    <t>['Li X', 'Xiao H', 'Jian X', 'Zhang X', 'Zhang H', 'Mu Y', 'Wang H', 'Chen S', 'Cong R']</t>
  </si>
  <si>
    <t>['Tan W', 'Zhao K', 'Xiang J', 'Zhou X', 'Cao F', 'Song W', 'Liu Q', 'Zhang X', 'Li X', 'Tan Z']</t>
  </si>
  <si>
    <t>['Velardo D', 'Faravelli I', 'Cinnante C', 'Moggio M', 'Comi GP']</t>
  </si>
  <si>
    <t>['Marotta DA', 'Zadourian A', 'Jabaay MJ', 'Kesserwani A', 'Kesserwani H']</t>
  </si>
  <si>
    <t>['Li J', 'Wang C', 'Song L', 'Cai S', 'Li Z', 'Tu Y']</t>
  </si>
  <si>
    <t>['Idiculla PS', 'Govindarajan R']</t>
  </si>
  <si>
    <t>['Lu RA', 'Zeki AA', 'Ram-Mohan S', 'Nguyen N', 'Bai Y', 'Chmiel K', 'Pecic S', 'Ai X', 'Krishnan R', 'Ghosh CC']</t>
  </si>
  <si>
    <t>['Bae SS', 'Oganesian B', 'Golub I', 'Charles-Schoeman C']</t>
  </si>
  <si>
    <t>['Guo L', 'Kang JS', 'Kang NJ', 'Je BI', 'Lee YJ', 'Park YH', 'Choi YW']</t>
  </si>
  <si>
    <t>['Li S', 'Xu S', 'Zhao Y', 'Wang H', 'Feng J']</t>
  </si>
  <si>
    <t>['von Itzstein MS', 'Khan S', 'Popat V', 'Lu R', 'Khan SA', 'Fattah FJ', 'Park JY', 'Bermas BL', 'Karp DR', 'Ahmed M', 'Saltarski JM', 'Gloria-McCutchen Y', 'Xie Y', 'Li QZ', 'Wakeland EK', 'Gerber DE']</t>
  </si>
  <si>
    <t>['Liu X', 'Xia Y', 'Zhang Y', 'Sang K', 'Xiong Z', 'Wang G', 'Liu X', 'Ai L']</t>
  </si>
  <si>
    <t>['Song Z', 'Lv S', 'Wu H', 'Qin L', 'Cao H', 'Zhang B', 'Ren S']</t>
  </si>
  <si>
    <t>['Idriss AA', 'Hu Y', 'Sun Q', 'Hou Z', 'Yang S', 'Omer NA', 'Abobaker H', 'Zhao R']</t>
  </si>
  <si>
    <t>['Li W', 'Li W', 'Yang S', 'Ma Z', 'Zhou Q', 'Mao J', 'Han S', 'Chen B']</t>
  </si>
  <si>
    <t>['Zhang JX', 'Feng WJ', 'Liu GC', 'Ma QQ', 'Li HL', 'Gao XY', 'Liu HZ', 'Piao GC', 'Yuan HD']</t>
  </si>
  <si>
    <t>['Li MX', 'Yang Y', 'Zhao Q', 'Wu Y', 'Song L', 'Yang H', 'He M', 'Gao H', 'Song BL', 'Luo J', 'Rao Y']</t>
  </si>
  <si>
    <t>['Ye D', 'Lou GH', 'Li AC', 'Dong FQ', 'Chen GP', 'Xu WW', 'Liu YN', 'Hu SJ']</t>
  </si>
  <si>
    <t>['Lee KH', 'Jeong ES', 'Jang G', 'Na JR', 'Park S', 'Kang WS', 'Kim E', 'Choi H', 'Kim JS', 'Kim S']</t>
  </si>
  <si>
    <t>['Hayashi K', 'Nakazato Y', 'Morito N', 'Sagi M', 'Fujita T', 'Anzai N', 'Chida M']</t>
  </si>
  <si>
    <t>['Kurashige T', 'Murao T', 'Mine N', 'Sugiura T', 'Inazuka Y', 'Kuraoka K', 'Takahashi T', 'Maruyama H', 'Torii T']</t>
  </si>
  <si>
    <t>['Pioche T', 'Skiba F', 'Bernadet MD', 'Seiliez I', 'Massimino W', 'Houssier M', 'Tavernier A', 'Ricaud K', 'Davail S', 'Skiba-Cassy S', 'Gontier K']</t>
  </si>
  <si>
    <t>['Sagimori I', 'Yoshioka H', 'Hashimoto Y', 'Ohgane K']</t>
  </si>
  <si>
    <t>['Li D', 'Kang H', 'Lee S', 'Won S']</t>
  </si>
  <si>
    <t>['Park S', 'Kang S', 'Kim DS']</t>
  </si>
  <si>
    <t>['Morales D', 'Rutckeviski R', 'Villalva M', 'Abreu H', 'Soler-Rivas C', 'Santoyo S', 'Iacomini M', 'Smiderle FR']</t>
  </si>
  <si>
    <t>['Wang X', 'Jiang H', 'Zhang N', 'Cai C', 'Li G', 'Hao J', 'Yu G']</t>
  </si>
  <si>
    <t>['Aggarwal R', 'Moghadam-Kia S', 'Lacomis D', 'Malik A', 'Qi Z', 'Koontz D', 'Burlingame RW', 'Oddis CV']</t>
  </si>
  <si>
    <t>['Suarez B', 'Jofre J', 'Lozano-Arango A', 'Ortega X', 'Diaz J', 'Calcagno G', 'Bevilacqua JA', 'Castiglioni C']</t>
  </si>
  <si>
    <t>['Wei S', 'Liu L', 'Chen Z', 'Yin W', 'Liu Y', 'Ouyang Q', 'Zeng F', 'Nie Y', 'Chen T']</t>
  </si>
  <si>
    <t>['Xu S', 'Jeong SJ', 'Li G', 'Koo JW', 'Kang UG']</t>
  </si>
  <si>
    <t>['Chen G', 'Wu K', 'Zhao T', 'Ling S', 'Liu W', 'Luo Z']</t>
  </si>
  <si>
    <t>['Williams DM', 'Finan C', 'Schmidt AF', 'Burgess S', 'Hingorani AD']</t>
  </si>
  <si>
    <t>['Takei A', 'Nagashima S', 'Takei S', 'Yamamuro D', 'Murakami A', 'Wakabayashi T', 'Isoda M', 'Yamazaki H', 'Ebihara C', 'Takahashi M', 'Ebihara K', 'Ishibashi S']</t>
  </si>
  <si>
    <t>['Dimitriadou MM', 'Alexopoulos H', 'Akrivou S', 'Gola E', 'Dalakas MC']</t>
  </si>
  <si>
    <t>['Wang J', 'Zhou M', 'Wu T', 'Fang L', 'Liu C', 'Min W']</t>
  </si>
  <si>
    <t>['Shimizu T', 'Kondo Y', 'Kanazawa N', 'Kaneko A', 'Tominaga N', 'Nagai M', 'Iizuka T', 'Nishino I', 'Nishiyama K']</t>
  </si>
  <si>
    <t>['Rajathei DM', 'Parthasarathy S', 'Selvaraj S']</t>
  </si>
  <si>
    <t>['Pan Q', 'Xu J', 'Ma L']</t>
  </si>
  <si>
    <t>['Che L', 'Chi W', 'Qiao Y', 'Zhang J', 'Song X', 'Liu Y', 'Li L', 'Jia J', 'Pilo MG', 'Wang J', 'Cigliano A', 'Ma Z', 'Kuang W', 'Tang Z', 'Zhang Z', 'Shui G', 'Ribback S', 'Dombrowski F', 'Evert M', 'Pascale RM', 'Cossu C', 'Pes GM', 'Osborne TF', 'Calvisi DF', 'Chen X', 'Chen L']</t>
  </si>
  <si>
    <t>['Tournadre A']</t>
  </si>
  <si>
    <t>['Krishan S', 'Sahni S', 'Leck LYW', 'Jansson PJ', 'Richardson DR']</t>
  </si>
  <si>
    <t>['Meyer A', 'Troyanov Y', 'Drouin J', 'Oligny-Longpre G', 'Landon-Cardinal O', 'Hoa S', 'Hervier B', 'Bourre-Tessier J', 'Mansour AM', 'Hussein S', 'Morin V', 'Rich E', 'Goulet JR', 'Chartrand S', 'Hudson M', 'Nehme J', 'Makhzoum JP', 'Zarka F', 'Villeneuve E', 'Raynauld JP', 'Landry M', "O'Ferrall EK", 'Ferreira J', 'Ellezam B', 'Karamchandani J', 'Larue S', 'Massie R', 'Isabelle C', 'Deschenes I', 'Leclair V', 'Couture H', 'Targoff IN', 'Fritzler MJ', 'Senecal JL']</t>
  </si>
  <si>
    <t>['Tonini C', 'Colardo M', 'Colella B', 'Di Bartolomeo S', 'Berardinelli F', 'Caretti G', 'Pallottini V', 'Segatto M']</t>
  </si>
  <si>
    <t>['Douglass-Molloy H', 'Limaye V']</t>
  </si>
  <si>
    <t>['Khan AA', 'Agarwal H', 'Reddy SS', 'Arige V', 'Natarajan B', 'Gupta V', 'Kalyani A', 'Barthwal MK', 'Mahapatra NR']</t>
  </si>
  <si>
    <t>['Yarmolinsky J', 'Bull CJ', 'Vincent EE', 'Robinson J', 'Walther A', 'Smith GD', 'Lewis SJ', 'Relton CL', 'Martin RM']</t>
  </si>
  <si>
    <t>['Pramfalk C', 'Jakobsson T', 'Verzijl CRC', 'Minniti ME', 'Obensa C', 'Ripamonti F', 'Olin M', 'Pedrelli M', 'Eriksson M', 'Parini P']</t>
  </si>
  <si>
    <t>['Lin L', 'Zeng L', 'Liu A', 'Peng Y', 'Yuan D', 'Zhang S', 'Li Y', 'Chen J', 'Xiao W', 'Gong Z']</t>
  </si>
  <si>
    <t>['Huang K', 'Yu W', 'Li S', 'Guan X', 'Liu J', 'Song H', 'Liu D', 'Duan R']</t>
  </si>
  <si>
    <t>['Liu Y', 'Lu LL', 'Wen D', 'Liu DL', 'Dong LL', 'Gao DM', 'Bian XY', 'Zhou J', 'Fan J', 'Wu WZ']</t>
  </si>
  <si>
    <t>['Qasim Agha O', 'Kaur S', 'Vijayavel N']</t>
  </si>
  <si>
    <t>['Maguire M', 'Larsen MC', 'Vezina CM', 'Quadro L', 'Kim YK', 'Tanumihardjo SA', 'Jefcoate CR']</t>
  </si>
  <si>
    <t>['Gobel A', 'Rauner M', 'Hofbauer LC', 'Rachner TD']</t>
  </si>
  <si>
    <t>['Abdel-Latif M', 'Saidan S', 'Morsy BM']</t>
  </si>
  <si>
    <t>['Cristea S', 'Coles GL', 'Hornburg D', 'Gershkovitz M', 'Arand J', 'Cao S', 'Sen T', 'Williamson SC', 'Kim JW', 'Drainas AP', 'He A', 'Cam LL', 'Byers LA', 'Snyder MP', 'Contrepois K', 'Sage J']</t>
  </si>
  <si>
    <t>['Wang Q', 'Jiang Y', 'Luo X', 'Wang C', 'Wang N', 'He H', 'Zhang T', 'Chen L']</t>
  </si>
  <si>
    <t>['Wong SK', 'Kamisah Y', 'Mohamed N', 'Muhammad N', 'Masbah N', 'Fahami NAM', 'Mohamed IN', 'Shuid AN', 'Saad QM', 'Abdullah A', 'Mohamad NV', 'Ibrahim NI', 'Pang KL', 'Chow YY', 'Thong BKS', 'Subramaniam S', 'Chan CY', 'Ima-Nirwana S', 'Chin AK']</t>
  </si>
  <si>
    <t>['Su JS', 'Qin FY', 'Liu Y', 'Zhang Y']</t>
  </si>
  <si>
    <t>['Bjarnadottir O', 'Feldt M', 'Inasu M', 'Bendahl PO', 'Elebro K', 'Kimbung S', 'Borgquist S']</t>
  </si>
  <si>
    <t>['An HJ', 'Kim JY', 'Gwon MG', 'Gu H', 'Kim HJ', 'Leem J', 'Youn SW', 'Park KK']</t>
  </si>
  <si>
    <t>['Zhao J', 'Zhang X', 'Gao T', 'Wang S', 'Hou Y', 'Yuan P', 'Yang Y', 'Yang T', 'Xing J', 'Li J', 'Liu S']</t>
  </si>
  <si>
    <t>['Xu Y', 'Jurkovic-Mlakar S', 'Li Y', 'Wahlberg K', 'Scott K', 'Pineda D', 'Lindh CH', 'Jakobsson K', 'Engstrom K']</t>
  </si>
  <si>
    <t>['Richardson TG', 'Hemani G', 'Gaunt TR', 'Relton CL', 'Davey Smith G']</t>
  </si>
  <si>
    <t>['Li X', 'Li L', 'Chen X', 'Li X', 'Wang Y', 'Zhu Q', 'Gao-Smith F', 'Ge RS']</t>
  </si>
  <si>
    <t>['Sliz E', 'Shin J', 'Syme C', 'Patel Y', 'Parker N', 'Richer L', 'Gaudet D', 'Bennett S', 'Paus T', 'Pausova Z']</t>
  </si>
  <si>
    <t>['Zarybnicky T', 'Matouskova P', 'Skalova L', 'Bousova I']</t>
  </si>
  <si>
    <t>['He R', 'Zhao Z', 'Yang Y', 'Liang X']</t>
  </si>
  <si>
    <t>['Treppo E', 'Infantino M', 'Benucci M', 'Ravagnani V', 'Palterer B', 'Fabris M', 'Tomietto P', 'Manfredi M', 'Giudizi MG', 'Ligobbi F', 'Cammelli D', 'Grandis M', 'Parronchi P', 'De Vita S', 'Quartuccio L']</t>
  </si>
  <si>
    <t>['Abruzzese GA', 'Heber MF', 'Ferreira SR', 'Ferrer MJ', 'Motta AB']</t>
  </si>
  <si>
    <t>['Zhang Q', 'Dong J', 'Yu Z']</t>
  </si>
  <si>
    <t>['De Giorgi M', 'Jarrett KE', 'Burton JC', 'Doerfler AM', 'Hurley A', 'Li A', 'Hsu RH', 'Furgurson M', 'Patel KR', 'Han J', 'Borchers CH', 'Lagor WR']</t>
  </si>
  <si>
    <t>['Allenbach Y', 'Benveniste O', 'Stenzel W', 'Boyer O']</t>
  </si>
  <si>
    <t>['Andres-Blasco I', 'Blesa S', 'Vinue A', 'Gonzalez-Navarro H', 'Real JT', 'Martinez-Hervas S', 'Carretero J', 'Ferrandez-Izquierdo A', 'Chaves FJ', 'Garcia-Garcia AB']</t>
  </si>
  <si>
    <t>['Kim YJ', 'Oh SH', 'Ahn JS', 'Yook JM', 'Kim CD', 'Park SH', 'Cho JH', 'Kim YL']</t>
  </si>
  <si>
    <t>['Carter P', 'Vithayathil M', 'Kar S', 'Potluri R', 'Mason AM', 'Larsson SC', 'Burgess S']</t>
  </si>
  <si>
    <t>['Berth SH', 'Lloyd TE']</t>
  </si>
  <si>
    <t>['Janecek J', 'Kushlaf H']</t>
  </si>
  <si>
    <t>['Soares IFZ', 'Comprido VF', 'Hsu BRRHS', 'Alves de Siqueira Carvalho A']</t>
  </si>
  <si>
    <t>['Alhawari H', 'Jarrar Y', 'AlKhatib MA', 'Alhawari H', 'Momani M', 'Zayed A', 'Alkamhawi R', 'Zihlif M']</t>
  </si>
  <si>
    <t>['Morgan AE', 'Mc Auley MT']</t>
  </si>
  <si>
    <t>['Irvine NJ']</t>
  </si>
  <si>
    <t>['Chen F', 'Zhou Y', 'Yang K', 'Shen M', 'Wang Y']</t>
  </si>
  <si>
    <t>['Liu J', 'Li Y', 'Xue L', 'Fan M', 'Nie C', 'Wang Y', 'Zhang H', 'Qian H', 'Wang L']</t>
  </si>
  <si>
    <t>['Xue L', 'Qi H', 'Zhang H', 'Ding L', 'Huang Q', 'Zhao D', 'Wu BJ', 'Li X']</t>
  </si>
  <si>
    <t>['Hong CS', 'Jeong E', 'Boyiadzis M', 'Whiteside TL']</t>
  </si>
  <si>
    <t>['Li M', 'Jin R', 'Qi Y', 'Zhou H', 'Zhu T', 'Liu L', 'Gu Y', 'Luan K', 'Luo X', 'Zhang S']</t>
  </si>
  <si>
    <t>['Revere AS', 'Appelo B', 'Bartholomew A', 'Kuiper B']</t>
  </si>
  <si>
    <t>['Enes ALT', 'Vicente C', 'Gregio JV', 'Clecencio CG', 'do Amaral MEC', 'de Oliveira CA']</t>
  </si>
  <si>
    <t>['Jiang-Dong D', 'Chuan-Yan L', 'Bing Y', 'Yue W', 'Li C', 'Liang F', 'Xiao-Bin J']</t>
  </si>
  <si>
    <t>['Kim JM', 'Lee U', 'Kang JY', 'Park SK', 'Kim JC', 'Heo HJ']</t>
  </si>
  <si>
    <t>['Wu A', 'Zhou X', 'Mi L', 'Shen J']</t>
  </si>
  <si>
    <t>['Xing C', 'Huang X', 'Zhang Y', 'Zhang C', 'Wang W', 'Wu L', 'Ding M', 'Zhang M', 'Song L']</t>
  </si>
  <si>
    <t>['Triplett JD', 'Shelly S', 'Livne G', 'Milone M', 'Kassardjian CD', 'Liewluck T', 'Kelly C', 'Naddaf E', 'Laughlin RS', 'Lamb CJ', 'Rubin D', 'Dimberg EL', 'Dubey D', 'Mills JR', 'Mandrekar J', 'Klein CJ']</t>
  </si>
  <si>
    <t>['Sharpe LJ', 'Coates HW', 'Brown AJ']</t>
  </si>
  <si>
    <t>['Huang WW', 'Hong BH', 'Bai KK', 'Tan R', 'Yang T', 'Sun JP', 'Yi RZ', 'Wu H']</t>
  </si>
  <si>
    <t>['Shan J', 'Ping-Ping D', 'Hao-Ran LI', 'Jing XU', 'Hua-Jian LI', 'Ying-Ying YU', 'Long D', 'Peng G', 'Shao-Ping W', 'Jia-Yu Z']</t>
  </si>
  <si>
    <t>['Chae HS', 'Kim HJ', 'Ko HJ', 'Lee CH', 'Choi YH', 'Chin YW']</t>
  </si>
  <si>
    <t>['Ghannam M', 'Manousakis G']</t>
  </si>
  <si>
    <t>['Brulport A', 'Vaiman D', 'Bou-Maroun E', 'Chagnon MC', 'Corre LL']</t>
  </si>
  <si>
    <t>['Lu XY', 'Shi XJ', 'Hu A', 'Wang JQ', 'Ding Y', 'Jiang W', 'Sun M', 'Zhao X', 'Luo J', 'Qi W', 'Song BL']</t>
  </si>
  <si>
    <t>['Lim D', 'Landon-Cardinal O', 'Ellezam B', 'Belisle A', 'Genois A', 'Sirois J', 'Bourre-Tessier J']</t>
  </si>
  <si>
    <t>['Huang W', 'Wang G', 'Xia Y', 'Xiong Z', 'Ai L']</t>
  </si>
  <si>
    <t>['Saeed K', 'Shah SA', 'Ullah R', 'Alam SI', 'Park JS', 'Saleem S', 'Jo MH', 'Kim MW', 'Hahm JR', 'Kim MO']</t>
  </si>
  <si>
    <t>['Zhou Y', 'Chen Z', 'Lin Q', 'Yang Y', 'Hang Y', 'Zhou X', 'Wu C', 'Xie Z']</t>
  </si>
  <si>
    <t>['Stroie OP', 'Boster J', 'Surry L']</t>
  </si>
  <si>
    <t>['Charles KN', 'Shackelford JE', 'Faust PL', 'Fliesler SJ', 'Stangl H', 'Kovacs WJ']</t>
  </si>
  <si>
    <t>['Zhang Q', 'Ye Q', 'Huang X', 'Xu A', 'Liu Y', 'Qi J', 'Zhang H', 'Zhang J']</t>
  </si>
  <si>
    <t>['Valdivielso Cortazar E', 'Delgado Blanco M', 'Alonso Aguirre P']</t>
  </si>
  <si>
    <t>['Barrons R', 'Woods JA', 'Humphries R']</t>
  </si>
  <si>
    <t>['Ibrahim A', 'Shafie NH', 'Mohd Esa N', 'Shafie SR', 'Bahari H', 'Abdullah MA']</t>
  </si>
  <si>
    <t>['Seo Y', 'Kim J', 'Park SJ', 'Park JJ', 'Cheon JH', 'Kim WH', 'Kim TI']</t>
  </si>
  <si>
    <t>['Thomas R', 'Yeoh SA', 'Berkeley R', 'Woods A', 'Stevens M', 'Marino S', 'Radunovic A']</t>
  </si>
  <si>
    <t>['Abusharar SP', 'Moku P', 'Banks S', 'Khalid FM', 'Specht CS', 'Polimera HV']</t>
  </si>
  <si>
    <t>['Liang WC', 'Wang CH', 'Chen WZ', 'Kuo YT', 'Lin HF', 'Suzuki S', 'Nishino I', 'Jong YJ']</t>
  </si>
  <si>
    <t>['Lee JK', 'Lee JJ', 'Kim YK', 'Lee Y', 'Ha JH']</t>
  </si>
  <si>
    <t>['Lin H', 'Chaudhury M', 'Sharma N', 'Bhattacharyya S', 'Elolimy AA', 'Yeruva L', 'Ronis MJJ', 'Mercer KE']</t>
  </si>
  <si>
    <t>['Gurha N', 'Rehan HS', 'Yadav M', 'Gupta LK']</t>
  </si>
  <si>
    <t>['Wu KI', 'Chen CY', 'Jou TS', 'Jimmy Juang JM', 'Lu JY', 'Wang IJ']</t>
  </si>
  <si>
    <t>['Zhu X', 'Liu X', 'Liu Y', 'Chang W', 'Song Y', 'Zhu S']</t>
  </si>
  <si>
    <t>['Yan L', 'Sundaram S', 'Rust BM', 'Picklo MJ', 'Bukowski MR']</t>
  </si>
  <si>
    <t>['Toyota Y', 'Yoshioka H', 'Sagimori I', 'Hashimoto Y', 'Ohgane K']</t>
  </si>
  <si>
    <t>['Stokes ME', 'Small JC', 'Vasciaveo A', 'Shimada K', 'Hirschhorn T', 'Califano A', 'Stockwell BR']</t>
  </si>
  <si>
    <t>['Wu G', 'Wang Q', 'Xu Y', 'Li Q', 'Cheng L']</t>
  </si>
  <si>
    <t>['Li Z', 'Ye CY', 'Zhao TY', 'Yang L']</t>
  </si>
  <si>
    <t>['Johnson C', 'Kastelic J', 'Thundathil J']</t>
  </si>
  <si>
    <t>['Tiniakou E']</t>
  </si>
  <si>
    <t>['van den Boomen DJH', 'Volkmar N', 'Lehner PJ']</t>
  </si>
  <si>
    <t>['Khodja Y', 'Samuels ME']</t>
  </si>
  <si>
    <t>['Kant R', 'Lu CK', 'Nguyen HM', 'Hsiao HH', 'Chen CJ', 'Hsiao HP', 'Lin KJ', 'Fang CC', 'Yen CH']</t>
  </si>
  <si>
    <t>['Pinal-Fernandez I', 'Casal-Dominguez M', 'Derfoul A', 'Pak K', 'Miller FW', 'Milisenda JC', 'Grau-Junyent JM', "Selva-O'Callaghan A", 'Carrion-Ribas C', 'Paik JJ', 'Albayda J', 'Christopher-Stine L', 'Lloyd TE', 'Corse AM', 'Mammen AL']</t>
  </si>
  <si>
    <t>['Hu W', 'Yuan C', 'Luo H', 'Hu S', 'Shen L', 'Chen L', 'Xu D', 'Wang H']</t>
  </si>
  <si>
    <t>['Salerno AG', 'van Solingen C', 'Scotti E', 'Wanschel ACBA', 'Afonso MS', 'Oldebeken SR', 'Spiro W', 'Tontonoz P', 'Rayner KJ', 'Moore KJ']</t>
  </si>
  <si>
    <t>['Chen B', 'Li P', 'Li J', 'Chen J']</t>
  </si>
  <si>
    <t>['Shin MR', 'Shin SH', 'Roh SS']</t>
  </si>
  <si>
    <t>['Faraj M']</t>
  </si>
  <si>
    <t>['Takei S', 'Nagashima S', 'Takei A', 'Yamamuro D', 'Wakabayashi T', 'Murakami A', 'Isoda M', 'Yamazaki H', 'Ebihara C', 'Takahashi M', 'Ebihara K', 'Dezaki K', 'Takayanagi Y', 'Onaka T', 'Fujiwara K', 'Yashiro T', 'Ishibashi S']</t>
  </si>
  <si>
    <t>['Longo J', 'van Leeuwen JE', 'Elbaz M', 'Branchard E', 'Penn LZ']</t>
  </si>
  <si>
    <t>['Zou X', 'Wang H', 'Zhou D', 'Liu Z', 'Wang Y', 'Deng G', 'Guan H']</t>
  </si>
  <si>
    <t>['Yang R', 'Zhao Y', 'Gu Y', 'Yang Y', 'Gao X', 'Yuan Y', 'Xiao L', 'Zhang J', 'Sun C', 'Yang H', 'Qin J', 'Li J', 'Zhang F', 'Zhang L', 'Ye J']</t>
  </si>
  <si>
    <t>['Hashemi SA', 'Bathaie SZ', 'Mohagheghi MA']</t>
  </si>
  <si>
    <t>['Mizus MC', 'Tiniakou E']</t>
  </si>
  <si>
    <t>['Feltrin S', 'Ravera F', 'Traversone N', 'Ferrando L', 'Bedognetti D', 'Ballestrero A', 'Zoppoli G']</t>
  </si>
  <si>
    <t>['Schlezinger JJ', 'Puckett H', 'Oliver J', 'Nielsen G', 'Heiger-Bernays W', 'Webster TF']</t>
  </si>
  <si>
    <t>['Afshari AR', 'Mollazadeh H', 'Henney NC', 'Jamialahmad T', 'Sahebkar A']</t>
  </si>
  <si>
    <t>['Li Y', 'Liu S', 'Wang YT', 'Min H', 'Adi D', 'Li XM', 'Yang YN', 'Fu ZY', 'Ma YT']</t>
  </si>
  <si>
    <t>['Triplett J', 'Kassardjian CD', 'Liewluck T', 'Tahir A', 'Lennon V', 'Kopecky S', 'Milone M']</t>
  </si>
  <si>
    <t>['Hu Y', 'Xu J', 'Chen Q', 'Liu M', 'Wang S', 'Yu H', 'Zhang Y', 'Wang T']</t>
  </si>
  <si>
    <t>['Crisan E', 'Patil VK']</t>
  </si>
  <si>
    <t>['Li H', 'Rabearivony A', 'Zhang W', 'Chen S', 'An X', 'Liu C']</t>
  </si>
  <si>
    <t>['Majdalawieh AF', 'Dalibalta S', 'Yousef SM']</t>
  </si>
  <si>
    <t>['Pangestika I', 'Oksal E', 'Tengku Muhammad TS', 'Amir H', 'Syamsumir DF', 'Wahid MEA', 'Andriani Y']</t>
  </si>
  <si>
    <t>['Ahangari N', 'Doosti M', 'Ghayour Mobarhan M', 'Sahebkar A', 'Ferns GA', 'Pasdar A']</t>
  </si>
  <si>
    <t>['Baucells A', 'Martinez MA', 'Alvarado-Cardenas M', 'Mariscal A', 'Martinez-Martinez L', 'Juarez C', "Selva-O'Callaghan A"]</t>
  </si>
  <si>
    <t>['Solsona-Vilarrasa E', 'Fucho R', 'Torres S', 'Nunez S', 'Nuno-Lambarri N', 'Enrich C', 'Garcia-Ruiz C', 'Fernandez-Checa JC']</t>
  </si>
  <si>
    <t>['Butovich IA', 'McMahon A', 'Wojtowicz JC', 'Bhat N', 'Wilkerson A']</t>
  </si>
  <si>
    <t>['Boulate G', 'Amazit L', 'Naman A', 'Seck A', 'Paci A', 'Lombes A', 'Pussard E', 'Baudin E', 'Lombes M', 'Hescot S']</t>
  </si>
  <si>
    <t>['Hopkins EGD', 'Roumeliotis TI', 'Mullineaux-Sanders C', 'Choudhary JS', 'Frankel G']</t>
  </si>
  <si>
    <t>['Shi J', 'Li R', 'Liu Y', 'Lu H', 'Yu L', 'Zhang F']</t>
  </si>
  <si>
    <t>['Merlant M', 'Fite C', 'Kottler D', 'Maisonobe L', 'Dossier A', 'Deschamps L', 'Descamps V']</t>
  </si>
  <si>
    <t>['Kar SP', 'Brenner H', 'Giles GG', 'Huo D', 'Milne RL', 'Rennert G', 'Simard J', 'Zheng W', 'Burgess S', 'Pharoah PDP']</t>
  </si>
  <si>
    <t>['Ghareghani M', 'Scavo L', 'Jand Y', 'Farhadi N', 'Sadeghi H', 'Ghanbari A', 'Mondello S', 'Arnoult D', 'Gharaghani S', 'Zibara K']</t>
  </si>
  <si>
    <t>['Liu R', 'Cheng M', 'Kothapalli KSD', 'Wang Z', 'Mendralla E', 'Park HG', 'Block RC', 'Wang X', 'Brenna JT']</t>
  </si>
  <si>
    <t>['Sharma B', 'Gupta V', 'Dahiya D', 'Kumar H', 'Vaiphei K', 'Agnihotri N']</t>
  </si>
  <si>
    <t>['Ference BA', 'Ray KK', 'Catapano AL', 'Ference TB', 'Burgess S', 'Neff DR', 'Oliver-Williams C', 'Wood AM', 'Butterworth AS', 'Di Angelantonio E', 'Danesh J', 'Kastelein JJP', 'Nicholls SJ']</t>
  </si>
  <si>
    <t>['Li S', 'Ge Y', 'Yang H', 'Wang T', 'Zheng X', 'Peng Q', 'Lu X', 'Wang G']</t>
  </si>
  <si>
    <t>['McGruer V', 'Pasparakis C', 'Grosell M', 'Stieglitz JD', 'Benetti DD', 'Greer JB', 'Schlenk D']</t>
  </si>
  <si>
    <t>['Hassan A', 'Saleem Y', 'Chaudhry MN', 'Asghar A', 'Saleem M', 'Nawaz S', 'Syed Q', 'Iqbal MS', 'Shahzad K']</t>
  </si>
  <si>
    <t>['Kumar V', 'Sharma P', 'Bairagya HR', 'Sharma S', 'Singh TP', 'Tiku PK']</t>
  </si>
  <si>
    <t>['Wright SM', 'Jensen SL', 'Cockriel KL', 'Davis B', 'Tschanz JT', 'Munger RG', 'Corcoran CD', 'Kauwe JSK']</t>
  </si>
  <si>
    <t>['Wagner JB']</t>
  </si>
  <si>
    <t>['Pitlick M', 'Ernste F']</t>
  </si>
  <si>
    <t>['Hu S', 'Liu K', 'Luo H', 'Xu D', 'Chen L', 'Zhang L', 'Wang H']</t>
  </si>
  <si>
    <t>['Tiniakou E', 'Rivera E', 'Mammen AL', 'Christopher-Stine L']</t>
  </si>
  <si>
    <t>['Day JA', 'Limaye V']</t>
  </si>
  <si>
    <t>['Wu Q', 'Wang Q', 'Fu J', 'Ren R']</t>
  </si>
  <si>
    <t>['Sun L', 'Yu F', 'Yi F', 'Xu L', 'Jiang B', 'Le L', 'Xiao P']</t>
  </si>
  <si>
    <t>['Zhang Y', 'Chen P', 'Liang XF', 'Han J', 'Wu XF', 'Yang YH', 'Xue M']</t>
  </si>
  <si>
    <t>['Han HJ', 'Song X', 'Yadav D', 'Hwang MS', 'Lee JH', 'Lee CH', 'Kim TH', 'Lee JJ', 'Kwon J']</t>
  </si>
  <si>
    <t>['Vasquez-Bochm LX', 'Velazquez-Paniagua M', 'Castro-Vazquez SS', 'Guerrero-Rodriguez SL', 'Mondragon-Peralta A', 'De La Fuente-Granada M', 'Perez-Tapia SM', 'Gonzalez-Arenas A', 'Velasco-Velazquez MA']</t>
  </si>
  <si>
    <t>['Rothwell S', 'Chinoy H', 'Lamb JA', 'Miller FW', 'Rider LG', 'Wedderburn LR', 'McHugh NJ', 'Mammen AL', 'Betteridge ZE', 'Tansley SL', 'Bowes J', 'Vencovsky J', 'Deakin CT', 'Danko K', 'Vidya L', "Selva-O'Callaghan A", 'Pachman LM', 'Reed AM', 'Molberg O', 'Benveniste O', 'Mathiesen PR', 'Radstake TRDJ', 'Doria A', 'de Bleecker J', 'Lee AT', 'Hanna MG', 'Machado PM', 'Ollier WE', 'Gregersen PK', 'Padyukov L', "O'Hanlon TP", 'Cooper RG', 'Lundberg IE']</t>
  </si>
  <si>
    <t>['Mammen AL']</t>
  </si>
  <si>
    <t>['Longo J', 'Mullen PJ', 'Yu R', 'van Leeuwen JE', 'Masoomian M', 'Woon DTS', 'Wang Y', 'Chen EX', 'Hamilton RJ', 'Sweet JM', 'van der Kwast TH', 'Fleshner NE', 'Penn LZ']</t>
  </si>
  <si>
    <t>['Xu M', 'Jiang F', 'Li B', 'Zhang Z']</t>
  </si>
  <si>
    <t>['Johnson C', 'Dance A', 'Kovalchuk I', 'Kastelic J', 'Thundathil J']</t>
  </si>
  <si>
    <t>['Nguyen AT', 'Althwab S', 'Qiu H', 'Zbasnik R', 'Urrea C', 'Carr TP', 'Schlegel V']</t>
  </si>
  <si>
    <t>['Timilshina M', 'You Z', 'Lacher SM', 'Acharya S', 'Jiang L', 'Kang Y', 'Kim JA', 'Chang HW', 'Kim KJ', 'Park B', 'Song JH', 'Ko HJ', 'Park YY', 'Ma MJ', 'Nepal MR', 'Jeong TC', 'Chung Y', 'Waisman A', 'Chang JH']</t>
  </si>
  <si>
    <t>['Bialistoky T', 'Manry D', 'Smith P', 'Ng C', 'Kim Y', 'Zamir S', 'Moyal V', 'Kalifa R', 'Schedl P', 'Gerlitz O', 'Deshpande G']</t>
  </si>
  <si>
    <t>['Justice M', 'Ferrugia A', 'Beidler J', 'Penprase JC', 'Cintora P', 'Erwin D', 'Medrano O', 'Brasser SM', 'Hong MY']</t>
  </si>
  <si>
    <t>['Gu Y', 'Gao L', 'Han Q', 'Li A', 'Yu H', 'Liu D', 'Pang Q']</t>
  </si>
  <si>
    <t>['Dong L', 'Xue L', 'Zhang C', 'Li H', 'Cai Z', 'Guo R']</t>
  </si>
  <si>
    <t>['Raza GS', 'Maukonen J', 'Makinen M', 'Niemi P', 'Niiranen L', 'Hibberd AA', 'Poutanen K', 'Buchert J', 'Herzig KH']</t>
  </si>
  <si>
    <t>['Mohassel P', 'Landon-Cardinal O', 'Foley AR', 'Donkervoort S', 'Pak KS', 'Wahl C', 'Shebert RT', 'Harper A', 'Fequiere P', 'Meriggioli M', 'Toro C', 'Drachman D', 'Allenbach Y', 'Benveniste O', 'Behin A', 'Eymard B', 'Laforet P', 'Stojkovic T', 'Mammen AL', 'Bonnemann CG']</t>
  </si>
  <si>
    <t>['Danielli M', 'Marrone J', 'Capiglioni AM', 'Marinelli RA']</t>
  </si>
  <si>
    <t>['Zhang Y', 'Lu J', 'Ma J', 'Liu X']</t>
  </si>
  <si>
    <t>['Guo Y', 'Zhao M', 'Bo T', 'Ma S', 'Yuan Z', 'Chen W', 'He Z', 'Hou X', 'Liu J', 'Zhang Z', 'Zhu Q', 'Wang Q', 'Lin X', 'Yang Z', 'Cui M', 'Liu L', 'Li Y', 'Yu C', 'Qi X', 'Wang Q', 'Zhang H', 'Guan Q', 'Zhao L', 'Xuan S', 'Yan H', 'Lin Y', 'Wang L', 'Li Q', 'Song Y', 'Gao L', 'Zhao J']</t>
  </si>
  <si>
    <t>['Han T', 'Lv Y', 'Wang S', 'Hu T', 'Hong H', 'Fu Z']</t>
  </si>
  <si>
    <t>['Landon-Cardinal O', 'Allenbach Y', 'Soulages A', 'Rigolet A', 'Hervier B', 'Champtiaux N', 'Monzani Q', 'Sole G', 'Benveniste O']</t>
  </si>
  <si>
    <t>['Zhao Z', 'Hao D', 'Wang L', 'Li J', 'Meng Y', 'Li P', 'Wang Y', 'Zhang C', 'Zhou H', 'Gardner K', 'Di LJ']</t>
  </si>
  <si>
    <t>['Shu Z', 'Gao Y', 'Zhang G', 'Zhou Y', 'Cao J', 'Wan D', 'Zhu X', 'Xiong W']</t>
  </si>
  <si>
    <t>['Varghese JF', 'Patel R', 'Yadav UCS']</t>
  </si>
  <si>
    <t>['Wang C', 'Yue S', 'Hao Z', 'Ren G', 'Lu D', 'Zhang Q', 'Zhao M']</t>
  </si>
  <si>
    <t>['Lim J', 'Rietveld A', 'De Bleecker JL', 'Badrising UA', 'Saris CGJ', 'van der Kooi AJ', 'de Visser M']</t>
  </si>
  <si>
    <t>['Bergua C', 'Chiavelli H', 'Allenbach Y', 'Arouche-Delaperche L', 'Arnoult C', 'Bourdenet G', 'Jean L', 'Zoubairi R', 'Guerout N', 'Mahler M', 'Benveniste O', 'Drouot L', 'Boyer O']</t>
  </si>
  <si>
    <t>['Rosticci M', 'Pervjakova N', 'Kaakinen M', 'Cicero AF', 'Feufer AP', 'Marullo L', 'Magi R', 'Fischer K', 'Jiang L', "D'Addato S", 'Rizzoli E', 'Massimo G', 'Giovannini M', 'Angelini S', 'Hrelia P', 'Scapoli C', 'Borghi C', 'Prokopenko I']</t>
  </si>
  <si>
    <t>['Weissenrieder JS', 'Reilly JE', 'Neighbors JD', 'Hohl RJ']</t>
  </si>
  <si>
    <t>['Mohammed AGA', 'Gcelu A', 'Moosajee F', 'Botha S', 'Kalla AA']</t>
  </si>
  <si>
    <t>['Seo E', 'Kang H', 'Choi H', 'Choi W', 'Jun HS']</t>
  </si>
  <si>
    <t>['Dang Y', 'Hao S', 'Zhou W', 'Zhang L', 'Ji G']</t>
  </si>
  <si>
    <t>['Loh K', 'Tam S', 'Murray-Segal L', 'Huynh K', 'Meikle PJ', 'Scott JW', 'van Denderen B', 'Chen Z', 'Steel R', 'LeBlond ND', 'Burkovsky LA', "O'Dwyer C", 'Nunes JRC', 'Steinberg GR', 'Fullerton MD', 'Galic S', 'Kemp BE']</t>
  </si>
  <si>
    <t>['Liu Y', 'Wan D', 'Zhou X', 'Ruan Z', 'Zhang T', 'Wu X', 'Yin Y']</t>
  </si>
  <si>
    <t>['Chen X', 'Han Y', 'Gao P', 'Yang M', 'Xiao L', 'Xiong X', 'Zhao H', 'Tang C', 'Chen G', 'Zhu X', 'Yuan S', 'Liu F', 'Dong LQ', 'Liu F', 'Kanwar YS', 'Sun L']</t>
  </si>
  <si>
    <t>['Upreti S', 'Fayyaz B', 'Bongu RP']</t>
  </si>
  <si>
    <t>['Jo Y', 'Hamilton JS', 'Hwang S', 'Garland K', 'Smith GA', 'Su S', 'Fuentes I', 'Neelam S', 'Thompson BM', 'McDonald JG', 'DeBose-Boyd RA']</t>
  </si>
  <si>
    <t>['Yang D', 'Hu C', 'Deng X', 'Bai Y', 'Cao H', 'Guo J', 'Su Z']</t>
  </si>
  <si>
    <t>['Chang HY', 'Wu JR', 'Gao WY', 'Lin HR', 'Chen PY', 'Chen CI', 'Wu MJ', 'Yen JH']</t>
  </si>
  <si>
    <t>['Liu Y', 'Wang C', 'Li J', 'Mei Y', 'Liang Y']</t>
  </si>
  <si>
    <t>['Liu SH', 'Chiu CY', 'Huang LH', 'Chiang MT']</t>
  </si>
  <si>
    <t>['Gobel A', 'Breining D', 'Rauner M', 'Hofbauer LC', 'Rachner TD']</t>
  </si>
  <si>
    <t>['Ooi KG', 'Rao A', 'Goh JS', 'Gracie G', 'Cherepanoff S', 'Madigan MC', 'Watson SL']</t>
  </si>
  <si>
    <t>['Tan JME', 'Cook ECL', 'van den Berg M', 'Scheij S', 'Zelcer N', 'Loregger A']</t>
  </si>
  <si>
    <t>['Nelson CP', 'Lai FY', 'Nath M', 'Ye S', 'Webb TR', 'Schunkert H', 'Samani NJ']</t>
  </si>
  <si>
    <t>['Anquetil C', 'Boyer O', 'Wesner N', 'Benveniste O', 'Allenbach Y']</t>
  </si>
  <si>
    <t>['Damoiseaux J', 'Vulsteke JB', 'Tseng CW', 'Platteel ACM', 'Piette Y', 'Shovman O', 'Bonroy C', 'Hamann D', 'De Langhe E', 'Musset L', 'Chen YH', 'Shoenfeld Y', 'Allenbach Y', 'Bossuyt X']</t>
  </si>
  <si>
    <t>['McClintick JN', 'Tischfield JA', 'Deng L', 'Kapoor M', 'Xuei X', 'Edenberg HJ']</t>
  </si>
  <si>
    <t>['Alomaim H', 'Griffin P', 'Swist E', 'Plouffe LJ', 'Vandeloo M', 'Demonty I', 'Kumar A', 'Bertinato J']</t>
  </si>
  <si>
    <t>['Tanboon J', 'Sanmaneechai O', 'Charuvanij S', 'Sangruchi T', 'Galindo-Feria AS', 'Lundberg IE', 'Ohnuki Y', 'Shiina T', 'Suzuki S', 'Nishino I']</t>
  </si>
  <si>
    <t>['Ouyang T', 'Niu G', 'Zhang Y', 'Liu X', 'Zhang X', 'Zhang S', 'Geng Y', 'Pang D', 'Ouyang H', 'Ren L']</t>
  </si>
  <si>
    <t>['Lin Y', 'Ren N', 'Li S', 'Chen M', 'Pu P']</t>
  </si>
  <si>
    <t>['Chi L', 'Lai Y', 'Tu P', 'Liu CW', 'Xue J', 'Ru H', 'Lu K']</t>
  </si>
  <si>
    <t>['Gai Y', 'Li Y', 'Xu Z', 'Chen J']</t>
  </si>
  <si>
    <t>['Kang M', 'Sung J']</t>
  </si>
  <si>
    <t>['Guedes L', 'Reis PBPS', 'Machuqueiro M', 'Ressaissi A', 'Pacheco R', 'Serralheiro ML']</t>
  </si>
  <si>
    <t>['Ichigo Y', 'Takeshita A', 'Hibino M', 'Nakagawa T', 'Hayakawa T', 'Patel D', 'Field CJ', 'Shimada M']</t>
  </si>
  <si>
    <t>['Tian S', 'Siu FM', 'Lok CN', 'Fung YME', 'Che CM']</t>
  </si>
  <si>
    <t>['Dai Y', 'Ghosh S', 'Shin BC', 'Devaskar SU']</t>
  </si>
  <si>
    <t>['Lu L', 'Qin Y', 'Chen C', 'Zhang X', 'Xu X', 'Lv C', 'Wan X', 'Ruan W', 'Guo X']</t>
  </si>
  <si>
    <t>['Zhou L', 'Wang Q', 'Zhang H', 'Li Y', 'Xie S', 'Xu M']</t>
  </si>
  <si>
    <t>['Li D', 'Liu F', 'Wang X', 'Li X']</t>
  </si>
  <si>
    <t>['Fox CW', 'Zhang L', 'Sohni A', 'Doblado M', 'Wilkinson MF', 'Chang RJ', 'Duleba AJ']</t>
  </si>
  <si>
    <t>['Zhang Y', 'Liu Y', 'Duan J', 'Wang H', 'Zhang Y', 'Qiao K', 'Wang J']</t>
  </si>
  <si>
    <t>['Yeung ATY', 'Choi YH', 'Lee AHY', 'Hale C', 'Ponstingl H', 'Pickard D', 'Goulding D', 'Thomas M', 'Gill E', 'Kim JK', 'Bradley A', 'Hancock REW', 'Dougan G']</t>
  </si>
  <si>
    <t>['Ando H', 'Horibata Y', 'Aoyama C', 'Shimizu H', 'Shinohara Y', 'Yamashita S', 'Sugimoto H']</t>
  </si>
  <si>
    <t>['Gao S', 'Wang C', 'Li W', 'Shu S', 'Zhou J', 'Yuan Z', 'Wang L']</t>
  </si>
  <si>
    <t>['Hua H', 'Yang T', 'Huang L', 'Chen R', 'Li M', 'Zou Z', 'Wang N', 'Yang D', 'Liu Y']</t>
  </si>
  <si>
    <t>['Zhang T', 'Bai R', 'Wang Q', 'Wang K', 'Li X', 'Liu K', 'Ryu J', 'Wang T', 'Chang X', 'Ma W', 'Bode AM', 'Xia Q', 'Song Y', 'Dong Z']</t>
  </si>
  <si>
    <t>['Wang X', 'Shan X', 'Dun Y', 'Cai C', 'Hao J', 'Li G', 'Cui K', 'Yu G']</t>
  </si>
  <si>
    <t>['Dornbos P', 'Jurgelewicz A', 'Fader KA', 'Williams K', 'Zacharewski TR', 'LaPres JJ']</t>
  </si>
  <si>
    <t>['Lim J', 'Ten Dam L', 'Baars PA', 'Van der Kooi AJ']</t>
  </si>
  <si>
    <t>['Liang B', 'Chen R', 'Song S', 'Wang H', 'Sun G', 'Yang H', 'Jing W', 'Zhou X', 'Fu Z', 'Huang G', 'Zhao J']</t>
  </si>
  <si>
    <t>['Meng Y', 'Zong L']</t>
  </si>
  <si>
    <t>['Sharma P', 'Timilsina B', 'Adhikari J', 'Parajuli P', 'Dhital R', 'Tachamo N']</t>
  </si>
  <si>
    <t>['Turner RM', 'Pirmohamed M']</t>
  </si>
  <si>
    <t>['Kettunen J', 'Holmes MV', 'Allara E', 'Anufrieva O', 'Ohukainen P', 'Oliver-Williams C', 'Wang Q', 'Tillin T', 'Hughes AD', 'Kahonen M', 'Lehtimaki T', 'Viikari J', 'Raitakari OT', 'Salomaa V', 'Jarvelin MR', 'Perola M', 'Davey Smith G', 'Chaturvedi N', 'Danesh J', 'Di Angelantonio E', 'Butterworth AS', 'Ala-Korpela M']</t>
  </si>
  <si>
    <t>['Yang HX', 'Tian XL', 'Jiang W', 'Li WL', 'Liu QY', 'Peng QL', 'Wang GC', 'Lu X']</t>
  </si>
  <si>
    <t>['Sopeyin A', 'Zhou L', 'Li M', 'Barakat L', 'Paintsil E']</t>
  </si>
  <si>
    <t>['Jiang X', 'Yu J', 'Wang X', 'Ge J', 'Li N']</t>
  </si>
  <si>
    <t>['Han H', 'Guo Y', 'Li X', 'Shi D', 'Xue T', 'Wang L', 'Li Y', 'Zheng M']</t>
  </si>
  <si>
    <t>['Ma S', 'Sun W', 'Gao L', 'Liu S']</t>
  </si>
  <si>
    <t>['Dehkohneh A', 'Jafari P', 'Fahimi H']</t>
  </si>
  <si>
    <t>['Li T', 'Yan H', 'Geng Y', 'Shi H', 'Li H', 'Wang S', 'Wang Y', 'Xu J', 'Zhao G', 'Lu X']</t>
  </si>
  <si>
    <t>['Zhang W', 'Prince HM', 'Reardon K']</t>
  </si>
  <si>
    <t>['Huang Y', 'Furuno M', 'Arakawa T', 'Takizawa S', 'de Hoon M', 'Suzuki H', 'Arner E']</t>
  </si>
  <si>
    <t>['Pagano S', 'Magenta A', "D'Agostino M", 'Martino F', 'Barilla F', 'Satta N', 'Frias MA', 'Ronca A', 'Mach F', 'Gencer B', 'Favari E', 'Vuilleumier N']</t>
  </si>
  <si>
    <t>['Fatehi Hassanabad A']</t>
  </si>
  <si>
    <t>['Kenwrick K', 'Mukherjee A', 'Renault AD']</t>
  </si>
  <si>
    <t>['Damiano F', 'Giannotti L', 'Gnoni GV', 'Siculella L', 'Gnoni A']</t>
  </si>
  <si>
    <t>['Leger-Charnay E', 'Masson EAY', 'Morala T', 'Martine L', 'Buteau B', 'Leclere L', 'Bretillon L', 'Gambert S']</t>
  </si>
  <si>
    <t>['Ghose S', 'Ghosh S', 'Tanwar VS', 'Tolani P', 'Kutum R', 'Sharma A', 'Bhardwaj N', 'Shamsudheen KV', 'Verma A', 'Jayarajan R', 'Dash D', 'Sivasubbu S', 'Scaria V', 'Seth S', 'Sengupta S']</t>
  </si>
  <si>
    <t>['Malinska H', 'Huttl M', 'Oliyarnyk O', 'Markova I', 'Poruba M', 'Racova Z', 'Kazdova L', 'Vecera R']</t>
  </si>
  <si>
    <t>['Ren X', 'Dai P', 'Perveen A', 'Tang Q', 'Zhao L', 'Jia X', 'Li Y', 'Li C']</t>
  </si>
  <si>
    <t>['Lu X', 'Peng Q', 'Wang G']</t>
  </si>
  <si>
    <t>['Zeng G', 'Li Z', 'Zhao Z']</t>
  </si>
  <si>
    <t>['Jiang Z', 'Zhou J', 'Li T', 'Tian M', 'Lu J', 'Jia Y', 'Wan G', 'Chen K']</t>
  </si>
  <si>
    <t>['Morishima R', 'Matsubara S', 'Sugaya K', 'Bokuda K', 'Tobisawa S', 'Asano Y', 'Miyamoto K', 'Isozaki E']</t>
  </si>
  <si>
    <t>['Liu Y', 'Liu X', 'Zhou J', 'Ren Z', 'Yang X', 'Cao Y', 'Yang X']</t>
  </si>
  <si>
    <t>['Olagaray KE', 'Sivinski SE', 'Saylor BA', 'Mamedova LK', 'Sauls-Hiesterman JA', 'Yoon I', 'Bradford BJ']</t>
  </si>
  <si>
    <t>['Jiang SY', 'Tang JJ', 'Xiao X', 'Qi W', 'Wu S', 'Jiang C', 'Hong J', 'Xu J', 'Song BL', 'Luo J']</t>
  </si>
  <si>
    <t>['Lu R', 'Zheng Z', 'Yin Y', 'Jiang Z']</t>
  </si>
  <si>
    <t>['Revilla G', 'Pons MP', 'Baila-Rueda L', 'Garcia-Leon A', 'Santos D', 'Cenarro A', 'Magalhaes M', 'Blanco RM', 'Moral A', 'Ignacio Perez J', 'Sabe G', 'Gonzalez C', 'Fuste V', 'Lerma E', 'Faria MDS', 'de Leiva A', 'Corcoy R', 'Carles Escola-Gil J', 'Mato E']</t>
  </si>
  <si>
    <t>['Zhang G', 'Wu Y', 'Haq Muhammad ZU', 'Yang Y', 'Yu J', 'Zhang J', 'Yang D']</t>
  </si>
  <si>
    <t>['Wang Q', 'Wang Y', 'Lehto K', 'Pedersen NL', 'Williams DM', 'Hagg S']</t>
  </si>
  <si>
    <t>['Quiroga AD', 'Comanzo CG', 'Heit Barbini FJ', 'Lucci A', 'Vera MC', 'Lorenzetti F', 'Ferretti AC', 'Ceballos MP', 'Alvarez ML', 'Carrillo MC']</t>
  </si>
  <si>
    <t>['Prasnicka A', 'Lastuvkova H', 'Alaei Faradonbeh F', 'Cermanova J', 'Hroch M', 'Mokry J', 'Dolezelova E', 'Pavek P', 'Zizalova K', 'Vitek L', 'Nachtigal P', 'Micuda S']</t>
  </si>
  <si>
    <t>['Xiao X', 'Qiu P', 'Gong HZ', 'Chen XM', 'Sun Y', 'Hong A', 'Ma Y']</t>
  </si>
  <si>
    <t>['Li Q', 'Zhang H', 'Zou J', 'Feng X', 'Feng D']</t>
  </si>
  <si>
    <t>['Du X', 'Ren JD', 'Xu XQ', 'Chen GH', 'Huang Y', 'Du JP', 'Tao ZR', 'Cai ZX', 'Lu LZ', 'Yang H']</t>
  </si>
  <si>
    <t>['Sreelatha L', 'Malakar S', 'Songprakhon P', 'Morchang A', 'Srisawat C', 'Noisakran S', 'Yenchitosomanus PT', 'Limjindaporn T']</t>
  </si>
  <si>
    <t>['Zou T', 'Duan Y', 'Zhou X', 'Chen W', 'Ying X', 'Liu G', 'Zhao Y', 'Zhu M', 'Pari A', 'Alimu K', 'Miao H', 'Kabinur K', 'Zhang L', 'Wang Q', 'Duan S']</t>
  </si>
  <si>
    <t>['Sur S', 'Sharma A', 'Trivedi AK', 'Bhardwaj SK', 'Kumar V']</t>
  </si>
  <si>
    <t>['Lupo MG', 'Macchi C', 'Marchiano S', 'Cristofani R', 'Greco MF', "Dall'Acqua S", 'Chen H', 'Sirtori CR', 'Corsini A', 'Ruscica M', 'Ferri N']</t>
  </si>
  <si>
    <t>['Li Q', 'Zhang H', 'Zou J', 'Mai H', 'Su D', 'Feng X', 'Feng D']</t>
  </si>
  <si>
    <t>['Tu L', 'Sun H', 'Tang M', 'Zhao J', 'Zhang Z', 'Sun X', 'He S']</t>
  </si>
  <si>
    <t>['Tang R', 'Yang Q', 'Lin S', 'Feng Y', 'Yang J', 'Lv Q', 'Wu G', 'Hu J']</t>
  </si>
  <si>
    <t>['Chen L', 'Ma MY', 'Sun M', 'Jiang LY', 'Zhao XT', 'Fang XX', 'Man Lam S', 'Shui GH', 'Luo J', 'Shi XJ', 'Song BL']</t>
  </si>
  <si>
    <t>['Waheed W', 'Jones C', 'Gentchos G', 'DeWitt J', 'Tandan R']</t>
  </si>
  <si>
    <t>['Elia J', 'Carbonnelle D', 'Loge C', 'Ory L', 'Huvelin JM', 'Tannoury M', 'Diab-Assaf M', 'Petit K', 'Nazih H']</t>
  </si>
  <si>
    <t>['Lacomis D']</t>
  </si>
  <si>
    <t>['Fan Q', 'Yin X', "Rababa'h A", 'Diaz Diaz A', 'Wijaya CS', 'Singh S', 'Suryavanshi SV', 'Vo HH', 'Saeed M', 'Zhang Y', 'McConnell BK']</t>
  </si>
  <si>
    <t>['Yongchairat K', 'Tanboon J', 'Waisayarat J', 'Narongroeknawin P', 'Chevaisrakul P', 'Dejthevaporn C', 'Katchamart W']</t>
  </si>
  <si>
    <t>['Wang H', 'Lin C', 'Yao J', 'Shi H', 'Zhang C', 'Wei Q', 'Lu Y', 'Chen Z', 'Xing G', 'Cao X']</t>
  </si>
  <si>
    <t>['Guan ZW', 'Wu KR', 'Li R', 'Yin Y', 'Li XL', 'Zhang SF', 'Li Y']</t>
  </si>
  <si>
    <t>['Zhong C', 'Fan L', 'Li Z', 'Yao F', 'Zhao H']</t>
  </si>
  <si>
    <t>['Guo Y', 'Luo H', 'Wu Y', 'Magdalou J', 'Chen L', 'Wang H']</t>
  </si>
  <si>
    <t>['Pacwa A', 'Gorowska-Wojtowicz E', 'Ptak A', 'Pawlicki P', 'Milon A', 'Sekula M', 'Lesniak K', 'Bilinska B', 'Hejmej A', 'Kotula-Balak M']</t>
  </si>
  <si>
    <t>['Sun Y', 'Kopp S', 'Strutz J', 'Gali CC', 'Zandl-Lang M', 'Fanaee-Danesh E', 'Kirsch A', 'Cvitic S', 'Frank S', 'Saffery R', 'Bjorkhem I', 'Desoye G', 'Wadsack C', 'Panzenboeck U']</t>
  </si>
  <si>
    <t>['Zhong WB', 'Tsai YC', 'Chin LH', 'Tseng JH', 'Tang LW', 'Horng S', 'Fan YC', 'Hsu SP']</t>
  </si>
  <si>
    <t>['Carvalho AAS', 'da Silva VG', 'Zanoteli E', 'Feder D']</t>
  </si>
  <si>
    <t>['Patricio MI', 'Barnard AR', 'Xue K', 'MacLaren RE']</t>
  </si>
  <si>
    <t>['Borgquist S', 'Bjarnadottir O', 'Kimbung S', 'Ahern TP']</t>
  </si>
  <si>
    <t>['Wang M', 'Li L', 'Liu R', 'Song Y', 'Zhang X', 'Niu W', 'Kumar AK', 'Guo Z', 'Hu Z']</t>
  </si>
  <si>
    <t>['van der Laan SW', 'Harshfield EL', 'Hemerich D', 'Stacey D', 'Wood AM', 'Asselbergs FW']</t>
  </si>
  <si>
    <t>['Lee JS', 'Roberts A', 'Juarez D', 'Vo TT', 'Bhatt S', 'Herzog LO', 'Mallya S', 'Bellin RJ', 'Agarwal SK', 'Salem AH', 'Xu T', 'Jia J', 'Li L', 'Hanna JR', 'Davids MS', 'Fleischman AG', "O'Brien S", 'Lam LT', 'Leverson JD', 'Letai A', 'Schatz JH', 'Fruman DA']</t>
  </si>
  <si>
    <t>['Barros S', 'Montes R', 'Quintana JB', 'Rodil R', 'Andre A', 'Capitao A', 'Soares J', 'Santos MM', 'Neuparth T']</t>
  </si>
  <si>
    <t>['Jiang Y', 'Fu C', 'Liu G', 'Guo J', 'Su Z']</t>
  </si>
  <si>
    <t>['Inoue J', 'Miyata S', 'Shimizu M', 'Sato R']</t>
  </si>
  <si>
    <t>['Lew LC', 'Choi SB', 'Khoo BY', 'Sreenivasan S', 'Ong KL', 'Liong MT']</t>
  </si>
  <si>
    <t>['Zhu M', 'Wang Q', 'Zhou W', 'Liu T', 'Yang L', 'Zheng P', 'Zhang L', 'Ji G']</t>
  </si>
  <si>
    <t>['Peng J', 'Yu J', 'Xu H', 'Kang C', 'Shaul PW', 'Guan Y', 'Zhang X', 'Su W']</t>
  </si>
  <si>
    <t>['Si Y', 'Wen H', 'Li Y', 'He F', 'Li J', 'Li S', 'He H']</t>
  </si>
  <si>
    <t>['Niu S', 'Li H', 'Chen W', 'Zhao J', 'Gao L', 'Bo T']</t>
  </si>
  <si>
    <t>['Wang YZ', 'Yang L', 'Li CF']</t>
  </si>
  <si>
    <t>['Ravn-Haren G', 'Krath BN', 'Markowski J', 'Poulsen M', 'Hansen M', 'Kolodziejczyk K', 'Kosmala M', 'Dragsted LO']</t>
  </si>
  <si>
    <t>['Ogura S', 'Yoshida Y', 'Kurahashi T', 'Egawa M', 'Furuta K', 'Kiso S', 'Kamada Y', 'Hikita H', 'Eguchi H', 'Ogita H', 'Doki Y', 'Mori M', 'Tatsumi T', 'Takehara T']</t>
  </si>
  <si>
    <t>['Higuchi S', 'Izquierdo MC', 'Haeusler RA']</t>
  </si>
  <si>
    <t>['Decara J', 'Serrano A', 'Pavon FJ', 'Rivera P', 'Arco R', 'Gavito A', 'Vargas A', 'Navarro JA', 'Tovar R', 'Lopez-Gambero AJ', 'Martinez A', 'Suarez J', 'Rodriguez de Fonseca F', 'Baixeras E']</t>
  </si>
  <si>
    <t>['Jmel H', 'Romdhane L', 'Ben Halima Y', 'Hechmi M', 'Naouali C', 'Dallali H', 'Hamdi Y', 'Shan J', 'Abid A', 'Jamoussi H', 'Trabelsi S', 'Chouchane L', 'Luiselli D', 'Abdelhak S', 'Kefi R']</t>
  </si>
  <si>
    <t>['Ahmadi Y', 'Haghjoo AG', 'Dastmalchi S', 'Nemati M', 'Bargahi N']</t>
  </si>
  <si>
    <t>['Wang S', 'Tian M', 'Yang R', 'Jing Y', 'Chen W', 'Wang J', 'Zheng X', 'Wang F']</t>
  </si>
  <si>
    <t>['Lettiero B', 'Inasu M', 'Kimbung S', 'Borgquist S']</t>
  </si>
  <si>
    <t>['Huang J', 'Chen S', 'Cai D', 'Bian D', 'Wang F']</t>
  </si>
  <si>
    <t>['Liang E', 'Rastegar M']</t>
  </si>
  <si>
    <t>['Rye MB', 'Bertilsson H', 'Andersen MK', 'Rise K', 'Bathen TF', 'Drablos F', 'Tessem MB']</t>
  </si>
  <si>
    <t>['Leng E', 'Xiao Y', 'Mo Z', 'Li Y', 'Zhang Y', 'Deng X', 'Zhou M', 'Zhou C', 'He Z', 'He J', 'Xiao L', 'Li J', 'Li W']</t>
  </si>
  <si>
    <t>['Beckwitt CH', 'Shiraha K', 'Wells A']</t>
  </si>
  <si>
    <t>['Xu D', 'Luo HW', 'Hu W', 'Hu SW', 'Yuan C', 'Wang GH', 'Zhang L', 'Yu H', 'Magdalou J', 'Chen LB', 'Wang H']</t>
  </si>
  <si>
    <t>['Zhou ZY', 'Huang B', 'Li S', 'Huang XH', 'Tang JY', 'Kwan YW', 'Hoi PM', 'Lee SM']</t>
  </si>
  <si>
    <t>['Ross S', 'Gerstein H', 'Pare G']</t>
  </si>
  <si>
    <t>['Cano-Corres R', 'Candas-Estebanez B', 'Padro-Miquel A', 'Fanlo-Maresma M', 'Pinto X', 'Alia-Ramos P']</t>
  </si>
  <si>
    <t>['Ridruejo E', 'Romero-Caimi G', 'Obregon MJ', 'Kleiman de Pisarev D', 'Alvarez L']</t>
  </si>
  <si>
    <t>['Dalakas MC']</t>
  </si>
  <si>
    <t>['Han B', 'Kou S', 'He K', 'Han Y', 'Wang Y', 'Huang T', 'Zhou X', 'Xiao Y', 'Li X', 'Ye X']</t>
  </si>
  <si>
    <t>['Minegaki T', 'Koiki S', 'Douke Y', 'Yamane C', 'Suzuki A', 'Mori M', 'Tsujimoto M', 'Nishiguchi K']</t>
  </si>
  <si>
    <t>['Hao MJ', 'Dang YX', 'Zhou XX', 'Wang CY', 'Gao Y', 'Li WM']</t>
  </si>
  <si>
    <t>['Abdilla Y', 'Chircop C', 'Vella N']</t>
  </si>
  <si>
    <t>['Dihingia A', 'Bordoloi J', 'Dutta P', 'Kalita J', 'Manna P']</t>
  </si>
  <si>
    <t>['Hong MY', 'Groven S', 'Marx A', 'Rasmussen C', 'Beidler J']</t>
  </si>
  <si>
    <t>['Meng Y', 'Meng K', 'Zhao X', 'Li D', 'Gao Q', 'Wu S', 'Cui Y']</t>
  </si>
  <si>
    <t>['Lotta LA', 'Stewart ID', 'Sharp SJ', 'Day FR', 'Burgess S', 'Luan J', 'Bowker N', 'Cai L', 'Li C', 'Wittemans LBL', 'Kerrison ND', 'Khaw KT', 'McCarthy MI', "O'Rahilly S", 'Scott RA', 'Savage DB', 'Perry JRB', 'Langenberg C', 'Wareham NJ']</t>
  </si>
  <si>
    <t>['Sakai K', 'Nagashima S', 'Wakabayashi T', 'Tumenbayar B', 'Hayakawa H', 'Hayakawa M', 'Karasawa T', 'Ohashi K', 'Yamazaki H', 'Takei A', 'Takei S', 'Yamamuro D', 'Takahashi M', 'Yagyu H', 'Osuga JI', 'Takahashi M', 'Tominaga SI', 'Ishibashi S']</t>
  </si>
  <si>
    <t>['Tryggvadottir H', 'Huzell L', 'Gustbee E', 'Simonsson M', 'Markkula A', 'Jirstrom K', 'Rose C', 'Ingvar C', 'Borgquist S', 'Jernstrom H']</t>
  </si>
  <si>
    <t>['Balusamy SR', 'Perumalsamy H', 'Huq MA', 'Balasubramanian B']</t>
  </si>
  <si>
    <t>['Wei J', 'Chen L', 'Li F', 'Yuan Y', 'Wang Y', 'Xia W', 'Zhang Y', 'Xu Y', 'Yang Z', 'Gao B', 'Jin C', 'Melo-Cardenas J', 'Green RM', 'Pan H', 'Wang J', 'He F', 'Zhang K', 'Fang D']</t>
  </si>
  <si>
    <t>['Yeh YS', 'Jheng HF', 'Iwase M', 'Kim M', 'Mohri S', 'Kwon J', 'Kawarasaki S', 'Li Y', 'Takahashi H', 'Ara T', 'Nomura W', 'Kawada T', 'Goto T']</t>
  </si>
  <si>
    <t>['Huang L', 'Wang L', 'Yang Y', 'Chen H', 'Liu Y', 'Liu K', 'Liu M', 'Xiao Y', 'Zuo X', 'Li Y', 'Luo H', 'Zhang H', 'Xiao X']</t>
  </si>
  <si>
    <t>['Bhardwaj A', 'Singh H', 'Trinidad CM', 'Albarracin CT', 'Hunt KK', 'Bedrosian I']</t>
  </si>
  <si>
    <t>['Tirawanchai N', 'Supapornhemin S', 'Somkasetrin A', 'Suktitipat B', 'Ampawong S']</t>
  </si>
  <si>
    <t>['Menzies SA', 'Volkmar N', 'van den Boomen DJ', 'Timms RT', 'Dickson AS', 'Nathan JA', 'Lehner PJ']</t>
  </si>
  <si>
    <t>['Kumar M', 'Rehan HS', 'Puri R', 'Yadav M', 'Gupta LK']</t>
  </si>
  <si>
    <t>['Bigagli E', 'Toti S', 'Lodovici M', 'Giovannelli L', 'Cinci L', "D'Ambrosio M", 'Luceri C']</t>
  </si>
  <si>
    <t>['Mo H', 'Jeter R', 'Bachmann A', 'Yount ST', 'Shen CL', 'Yeganehjoo H']</t>
  </si>
  <si>
    <t>['Khan MH', 'Patel A', 'Pendharkar S']</t>
  </si>
  <si>
    <t>['Nakashima R']</t>
  </si>
  <si>
    <t>['Villa L', 'Lerario A', 'Calloni S', 'Peverelli L', 'Matinato C', 'DE Liso F', 'Ceriotti F', 'Tironi R', 'Sciacco M', 'Moggio M', 'Triulzi F', 'Cinnante C']</t>
  </si>
  <si>
    <t>['De Cock E', 'Hannon H', 'Moerman V', 'Schurgers M']</t>
  </si>
  <si>
    <t>['Magri-Tomaz L', 'Melbouci L', 'Mercier J', 'Ou Y', 'Auclair N', 'Lira FS', 'Lavoie JM', 'St-Pierre DH']</t>
  </si>
  <si>
    <t>['Chua NK', 'Brown AJ']</t>
  </si>
  <si>
    <t>['Alghamdi J', 'Matou-Nasri S', 'Alghamdi F', 'Alghamdi S', 'Alfadhel M', 'Padmanabhan S']</t>
  </si>
  <si>
    <t>['Allenbach Y', 'Benveniste O']</t>
  </si>
  <si>
    <t>['Araujo-Lima CF', 'Peres RB', 'Silva PB', 'Batista MM', 'Aiub CAF', 'Felzenszwalb I', 'Soeiro MNC']</t>
  </si>
  <si>
    <t>['Bjune K', 'Sundvold H', 'Leren TP', 'Naderi S']</t>
  </si>
  <si>
    <t>['Ishikawa T', 'Hosaka YZ', 'Beckwitt C', 'Wells A', 'Oltvai ZN', 'Warita K']</t>
  </si>
  <si>
    <t>['Duarte DP', 'Ferreira ER', 'Lima FM', 'Batista F', 'De Groote M', 'Horjales E', 'Miletti LC', 'Bahia D']</t>
  </si>
  <si>
    <t>['Subhan M', 'Faryal R', 'Macreadie I']</t>
  </si>
  <si>
    <t>['Ren T', 'You Y', 'Luo Y', 'Wang Y', 'Liu X']</t>
  </si>
  <si>
    <t>['Ladislau L', 'Arouche-Delaperche L', 'Allenbach Y', 'Benveniste O']</t>
  </si>
  <si>
    <t>['Pasnoor M', 'Barohn RJ', 'Dimachkie MM']</t>
  </si>
  <si>
    <t>['Kong Y', 'Cheng L', 'Mao F', 'Zhang Z', 'Zhang Y', 'Farah E', 'Bosler J', 'Bai Y', 'Ahmad N', 'Kuang S', 'Li L', 'Liu X']</t>
  </si>
  <si>
    <t>['Lu J', 'Fang B', 'Huang Y', 'Tao S', 'Sun B', 'Guan S', 'Jin Y']</t>
  </si>
  <si>
    <t>['Raihan O', 'Brishti A', 'Molla MR', 'Li W', 'Zhang Q', 'Xu P', 'Khan MI', 'Zhang J', 'Liu Q']</t>
  </si>
  <si>
    <t>['Carvalho AAS', 'Silva VGD', 'Vieira TF', 'Delgado PO', 'Corazini R', 'Feder D', 'Fonseca FLA']</t>
  </si>
  <si>
    <t>['de Neergaard R', 'Nielsen JE', 'Jorgensen A', 'Toft BG', 'Goetze JP', 'Jorgensen N']</t>
  </si>
  <si>
    <t>['Geng C', 'Dong T', 'Jin W', 'Yu B', 'Yin F', 'Peng F', 'Chen G', 'Ji C', 'Ding F']</t>
  </si>
  <si>
    <t>['Woo M', 'Song YO', 'Kang KH', 'Noh JS']</t>
  </si>
  <si>
    <t>['Jiao Y', 'Cai S', 'Lin J', 'Zhu W', 'Xi J', 'Li J', 'Yue D', 'Zhang T', 'Qiao K', 'Wang Y', 'Zhao C', 'Lu J']</t>
  </si>
  <si>
    <t>['Mariampillai K', 'Granger B', 'Amelin D', 'Guiguet M', 'Hachulla E', 'Maurier F', 'Meyer A', 'Tohme A', 'Charuel JL', 'Musset L', 'Allenbach Y', 'Benveniste O']</t>
  </si>
  <si>
    <t>['Wu JK', 'Yang Q']</t>
  </si>
  <si>
    <t>['Chen R', 'Jiang P', 'Liu LY', 'Gao Y', 'Yang XX', 'Cai ZC', 'Fan XF', 'Gong YS', 'Mao SZ']</t>
  </si>
  <si>
    <t>Departamento de Bioquimica, Escuela de Medicina, Universidad de Costa Rica, San Jose, Costa Rica. Escuela de Biologia, Universidad de Costa Rica, San Jose, Costa Rica. Departamento de Bioquimica, Escuela de Medicina, Universidad de Costa Rica, San Jose, Costa Rica. Instituto Clodomiro Picado, Facultad de Microbiologia, Universidad de Costa Rica, San Jose, Costa Rica.</t>
  </si>
  <si>
    <t>Institute of Physiology and Pathophysiology, Department of Cardiovascular Physiology, Heidelberg University, Germany. Institute of Physiology and Pathophysiology, Department of Cardiovascular Physiology, Heidelberg University, Germany. Institute of Physiology and Pathophysiology, Department of Cardiovascular Physiology, Heidelberg University, Germany. Center of Medical Research, Medical Faculty Mannheim, Heidelberg University, Germany. Institute of Physiology and Pathophysiology, Department of Cardiovascular Physiology, Heidelberg University, Germany. Institute of Physiology and Pathophysiology, Department of Cardiovascular Physiology, Heidelberg University, Germany; European Center for Angioscience (ECAS), Medical Faculty Mannheim, Heidelberg University, Germany. Electronic address: korff@physiologie.uni-heidelberg.de.</t>
  </si>
  <si>
    <t>Department of Molecular Cytogenetics, Medical Research Institute, Tokyo Medical and Dental University (TMDU), Tokyo, Japan. Department of Molecular Cytogenetics, Medical Research Institute, Tokyo Medical and Dental University (TMDU), Tokyo, Japan. johinaz.cgen@mri.tmd.ac.jp muracgen@tmd.ac.jp. Laboratory for Integrated Research Projects on Intractable Diseases, Medical Research Institute, Tokyo Medical and Dental University (TMDU), Tokyo, Japan. Department of Molecular Cytogenetics, Medical Research Institute, Tokyo Medical and Dental University (TMDU), Tokyo, Japan. johinaz.cgen@mri.tmd.ac.jp muracgen@tmd.ac.jp. Bioresource Research Center, Tokyo Medical and Dental University (TMDU), Tokyo, Japan.</t>
  </si>
  <si>
    <t>Department of Biochemistry, Panjab University, Sector-25, Chandigarh, 160014, India. Electronic address: bhoomisharma04@gmail.com. Department of Biochemistry, Panjab University, Sector-25, Chandigarh, 160014, India. Electronic address: vinay.plp@gmail.com. Department of Histopathology, Post Graduate Institute of Medical Education &amp; Research, Sector 12, Chandigarh, 160012, India. Electronic address: kvaiphei2009@gmail.com. Department of General Surgery, Post Graduate Institute of Medical Education &amp; Research (PGIMER), Sector 12, Chandigarh, 160012, India. Electronic address: vikaspgi@gmail.com. Department of General Surgery, Post Graduate Institute of Medical Education &amp; Research (PGIMER), Sector 12, Chandigarh, 160012, India. Electronic address: dahiyadivya@yahoo.com. Department of Biochemistry, Panjab University, Sector-25, Chandigarh, 160014, India. Electronic address: navneet_agnihotri@pu.ac.in.</t>
  </si>
  <si>
    <t>College of Food Science Fujian Agriculture and Forestry University Fuzhou China. College of Food Science Fujian Agriculture and Forestry University Fuzhou China. College of Food Science Fujian Agriculture and Forestry University Fuzhou China. College of Food Science Fujian Agriculture and Forestry University Fuzhou China. College of Food Science Fujian Agriculture and Forestry University Fuzhou China. College of Food Science Fujian Agriculture and Forestry University Fuzhou China. National Engineering Research Center of JUNCAO Technology Fujian Agriculture and Forestry University Fuzhou China. College of Food Science Fujian Agriculture and Forestry University Fuzhou China. Engineering Research Center of Fujian-Taiwan Special Marine Food Processing and Nutrition Ministry of Education Fuzhou China. Key Laboratory of Marine Biotechnology of Fujian Province Institute of Oceanology Fujian Agriculture and Forestry University Fuzhou China. College of Food Science Fujian Agriculture and Forestry University Fuzhou China. College of Food Science Fujian Agriculture and Forestry University Fuzhou China. National Engineering Research Center of JUNCAO Technology Fujian Agriculture and Forestry University Fuzhou China.</t>
  </si>
  <si>
    <t>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Institut fur Laboratoriumsmedizin, Klinische Chemie und Molekulare Diagnostik, Universitatsklinikum Leipzig, 04103, Leipzig, Germany. Institut fur Laboratoriumsmedizin, Klinische Chemie und Molekulare Diagnostik, Universitatsklinikum Leipzig, 04103, Leipzig, Germany. University Eye Clinic Maastricht, Maastricht University Medical Center, 6202 AZ, Maastricht, The Netherlands. Netherlands Institute for Neurosciences (NIN-KNAW), Amsterdam, The Netherlands. Netherlands Institute for Neurosciences (NIN-KNAW), Amsterdam, The Netherlands. Academic Medical Centre, University of Amsterdam, 1100 DD, Amsterdam, The Netherlands. Center for Medical Genetics, Ghent University Hospital, 9000, Ghent, Belgium. Center for Medical Genetics, Ghent University Hospital, 9000, Ghent, Belgium. Institut fur Laboratoriums- und Transfusionsmedizin, Herz- und Diabeteszentrum Nordrhein-Westfalen, Universitatsklinik der Ruhr-Universitat Bochum, 32545, Bad Oeynhausen, Germany. Institut fur Laboratoriums- und Transfusionsmedizin, Herz- und Diabeteszentrum Nordrhein-Westfalen, Universitatsklinik der Ruhr-Universitat Bochum, 32545, Bad Oeynhausen, Germany. dhendig@hdz-nrw.de.</t>
  </si>
  <si>
    <t>Bayer AG, Research and Development, Pharmaceuticals, Berlin, Germany. Bayer AG, Research and Development, Pharmaceuticals, Berlin, Germany. Bayer AG, Research and Development, Pharmaceuticals, Berlin, Germany. Bayer US LLC, Cambridge, MA, USA. Bayer AG, Research and Development, Pharmaceuticals, Berlin, Germany. Bayer AG, Research and Development, Pharmaceuticals, Berlin, Germany. Bayer AG, Research and Development, Pharmaceuticals, Berlin, Germany. Nuvisan Innovation Campus Berlin, Berlin, Germany. Bayer AG, Research and Development, Pharmaceuticals, Berlin, Germany. Nuvisan Innovation Campus Berlin, Berlin, Germany. Bayer AG, Research and Development, Pharmaceuticals, Berlin, Germany. Bayer AG, Research and Development, Pharmaceuticals, Berlin, Germany. Bayer AG, Research and Development, Pharmaceuticals, Berlin, Germany. Bayer AG, Research and Development, Pharmaceuticals, Berlin, Germany. Nuvisan Innovation Campus Berlin, Berlin, Germany. Bayer AG, Research and Development, Pharmaceuticals, Berlin, Germany. Nuvisan Innovation Campus Berlin, Berlin, Germany. Bayer AG, Research and Development, Pharmaceuticals, Berlin, Germany. Bayer AG, Research and Development, Pharmaceuticals, Berlin, Germany. Nuvisan Innovation Campus Berlin, Berlin, Germany. Bayer AG, Research and Development, Pharmaceuticals, Berlin, Germany. Bayer AG, Research and Development, Pharmaceuticals, Berlin, Germany. Janssen Pharmaceuticals, Beerse, Belgium. Bayer AG, Research and Development, Pharmaceuticals, Berlin, Germany. Bayer AG, Research and Development, Pharmaceuticals, Berlin, Germany. Bayer AG, Research and Development, Pharmaceuticals, Berlin, Germany. bernard.haendler@bayer.com.</t>
  </si>
  <si>
    <t>State Key Laboratory of Cardiovascular Disease, National Center for Cardiovascular Disease, Fu Wai Hospital, Chinese Academy of Medical Sciences and Peking Union Medical College, Beijing 100037, China. Department of Surgical Intensive Care Unit, State Key Laboratory of Cardiovascular Disease, Fuwai Hospital, National Center for Cardiovascular Diseases, Chinese Academy of Medical Sciences and Peking Union Medical College, Beijing 100037, China. Department of CT, The Third Medical Center of Chinese PLA General Hospital, Beijing 100039, China. Tancheng Traditional Chinese Hospital, Tancheng 276100, Shandong Province,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State Key Laboratory of Cardiovascular Disease, National Center for Cardiovascular Disease, Fu Wai Hospital, Chinese Academy of Medical Sciences and Peking Union Medical College, Beijing 100037, China. Electronic address: ruixiaxu@sina.com. State Key Laboratory of Cardiovascular Disease, National Center for Cardiovascular Disease, Fu Wai Hospital, Chinese Academy of Medical Sciences and Peking Union Medical College, Beijing 100037, China. Electronic address: lijianjun@126.com.</t>
  </si>
  <si>
    <t>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Faculty of Medicine, Universite de Montreal, Montreal, QC, Canada. Montreal Diabetes Research Center (MDRC), Montreal, QC, Canada. Institut de recherches cliniques de Montreal (IRCM), Montreal, QC, Canada. Montreal Diabetes Research Center (MDRC), Montreal, QC, Canada. Institut de recherches cliniques de Montreal (IRCM), Montreal, QC, Canada. Faculty of Medicine, Universite de Montreal, Montreal, QC, Canada. Montreal Diabetes Research Center (MDRC), Montreal, QC, Canada. Institut de cardiologie de Montreal (ICM), Montreal, QC, Canada. Department of Pediatrics and Adolescent Medicine, Ulm University Hospital, Ulm, Germany. Institut de recherches cliniques de Montreal (IRCM), Montreal, QC, Canada. Faculty of Medicine, Universite de Montreal, Montreal, QC, Canada. Ottawa Health Research Institute (OHRI), Ottawa, ON, Canada. Department of Pediatrics and Adolescent Medicine, Ulm University Hospital, Ulm, Germany. Faculty of Pharmacy, Universite de Montreal, Montreal, QC, Canada. Institut de recherches cliniques de Montreal (IRCM), Montreal, QC, Canada. Faculty of Medicine, Universite de Montreal, Montreal, QC, Canada. Montreal Diabetes Research Center (MDRC), Montreal, QC, Canada. Department of Medicine, McGill University, Montreal, QC, Canada. Department of Life Sciences and Health, The University of Bordeaux, Bordeaux, France. Institut de recherches cliniques de Montreal (IRCM), Montreal, QC, Canada. Faculty of Medicine, Universite de Montreal, Montreal, QC, Canada. Montreal Diabetes Research Center (MDRC), Montreal, QC, Canada.</t>
  </si>
  <si>
    <t>College of Pharmacy, Yeungnam University, Gyeongsan, Republic of Korea. College of Pharmacy, Yeungnam University, Gyeongsan, Republic of Korea. College of Pharmacy, Yeungnam University, Gyeongsan, Republic of Korea. Department of Microbiology, College of Medicine, The Catholic University of Korea, Seoul, Republic of Korea. Mucosal Immunology Laboratory, Department of Convergence Medicine, University of Ulsan College of Medicine/Asan Medical Center, Seoul, Republic of Korea. Department of Pediatrics, School of Medicine, Kyungpook National University, 68-Gukchaebosang-ro, Jung-gu, Daegu, 41944, Republic of Korea. College of Pharmacy, Yeungnam University, Gyeongsan, Republic of Korea.</t>
  </si>
  <si>
    <t>Department of Neurology, JA Toride Medical Center.</t>
  </si>
  <si>
    <t>Department of Neuromuscular Research, National Institute of Neuroscience, National Center of Neurology and Psychiatry.</t>
  </si>
  <si>
    <t>Department of Neurology, Fukuoka University Faculty of Medicine.</t>
  </si>
  <si>
    <t>Division of Nutritional Sciences, University of Illinois at Urbana-Champaign, 1207 W Gregory Dr, Urbana, IL, 61801, USA. calxndr3@illinois.edu. Division of Nutritional Sciences, University of Illinois at Urbana-Champaign, 1207 W Gregory Dr, Urbana, IL, 61801, USA. Department of Animal Sciences, University of Illinois at Urbana-Champaign, Urbana, IL, USA. Division of Nutritional Sciences, University of Illinois at Urbana-Champaign, 1207 W Gregory Dr, Urbana, IL, 61801, USA. College of Veterinary Medicine, University of Illinois at Urbana-Champaign, Urbana, IL, USA. Division of Nutritional Sciences, University of Illinois at Urbana-Champaign, 1207 W Gregory Dr, Urbana, IL, 61801, USA. Department of Animal Sciences, University of Illinois at Urbana-Champaign, Urbana, IL, USA. Cancer Center at Illinois, University of Illinois at Urbana-Champaign, Urbana, IL, USA. Carl R. Woese Institute for Genomic Biology, Anticancer Discovery from Pets to People Theme, University of Illinois Urbana-Champaign, IL, Urbana, USA. Division of Nutritional Sciences, University of Illinois at Urbana-Champaign, 1207 W Gregory Dr, Urbana, IL, 61801, USA. Cancer Center at Illinois, University of Illinois at Urbana-Champaign, Urbana, IL, USA. Carl R. Woese Institute for Genomic Biology, Anticancer Discovery from Pets to People Theme, University of Illinois Urbana-Champaign, IL, Urbana, USA. Department of Molecular and Integrative Physiology, University of Illinois at Urbana-Champaign, Urbana, IL, USA. University of Illinois Cancer Center, University of Illinois at Chicago, Chicago, IL, USA. Division of Nutritional Sciences, University of Illinois at Urbana-Champaign, 1207 W Gregory Dr, Urbana, IL, 61801, USA. ksswanso@illinois.edu. Department of Animal Sciences, University of Illinois at Urbana-Champaign, Urbana, IL, USA. ksswanso@illinois.edu.</t>
  </si>
  <si>
    <t>Department of Neurology, Tongji Hospital, Tongji Medical College, Huazhong University of Science and Technology, No. 1095, Jiefang Avenue, Qiaokou District, Wuhan, China. Department of Neurology, Tongji Hospital, Tongji Medical College, Huazhong University of Science and Technology, No. 1095, Jiefang Avenue, Qiaokou District, Wuhan, China. Department of Neurology, Tongji Hospital, Tongji Medical College, Huazhong University of Science and Technology, No. 1095, Jiefang Avenue, Qiaokou District, Wuhan, China. Department of Neurology, Tongji Hospital, Tongji Medical College, Huazhong University of Science and Technology, No. 1095, Jiefang Avenue, Qiaokou District, Wuhan, China. bubitao@tjh.tjmu.edu.cn.</t>
  </si>
  <si>
    <t>Department of Nutrition Faculty of Medicine and Health Sciences Universiti Putra Malaysia (UPM) Serdang Malaysia. Department of Nutrition Faculty of Medicine and Health Sciences Universiti Putra Malaysia (UPM) Serdang Malaysia. Laboratory of UPM-MAKNA Cancer Research Institute of Bioscience Universiti Putra Malaysia Serdang Malaysia. Department of Nutrition Faculty of Medicine and Health Sciences Universiti Putra Malaysia (UPM) Serdang Malaysia. Department of Pathology Faculty of Medicine and Health Sciences Universiti Putra Malaysia (UPM) Serdang Malaysia.</t>
  </si>
  <si>
    <t>Department of Cardiology, Tongji Hospital Affiliated to Tongji University, Shanghai 200065, P.R. China. Department of Geriatrics, Tongji Hospital Affiliated to Tongji University, Shanghai 200065, P.R. China. Department of Cardiology, Tongji Hospital Affiliated to Tongji University, Shanghai 200065, P.R. China. Department of Geriatrics, Tongji Hospital Affiliated to Tongji University, Shanghai 200065, P.R. China. Department of Geriatrics, Tongji Hospital Affiliated to Tongji University, Shanghai 200065, P.R. China. Department of Cardiology, Tongji Hospital Affiliated to Tongji University, Shanghai 200065, P.R. China. Department of Cardiology, Tongji Hospital Affiliated to Tongji University, Shanghai 200065, P.R. China.</t>
  </si>
  <si>
    <t>Pharmacy Management Service. Navarre Health Service, Pamplona, Spain nalzueti@navarra.es. Pharmacy. Navarre Health Service, Hospital Reina Sofia, Tudela, Spain. Pharmacy. Navarre Health Service, Hospital Reina Sofia, Tudela, Spain. Pharmacy. Navarre Health Service, Hospital Reina Sofia, Tudela, Spain. Pharmacy. Navarre Health Service, Hospital Reina Sofia, Tudela, Spain. Internal Medicine. Navarre Health Service, Hospital Reina Sofia, Tudela, Spain.</t>
  </si>
  <si>
    <t>Immunology Department, Canterbury Health Laboratories, Christchurch, New Zealand. Electronic address: paula.keating@cdhb.health.nz. Immunology, Lab Plus, Auckland City Hospital, Auckland, New Zealand. Immunology Department, Canterbury Health Laboratories, Christchurch, New Zealand. Immunology Department, Canterbury Health Laboratories, Christchurch, New Zealand. Immunology Department, Canterbury Health Laboratories, Christchurch, New Zealand.</t>
  </si>
  <si>
    <t>Department of Cardiology, The First Affiliated Hospital of Chongqing Medical University, Chongqing, People's Republic of China. Department of Cardiology, The First Affiliated Hospital of Chongqing Medical University, Chongqing, People's Republic of China. Department of Nephrology, The First Affiliated Hospital of Chongqing Medical University, Chongqing, People's Republic of China. Department of Cardiology, The First Affiliated Hospital of Chongqing Medical University, Chongqing, People's Republic of China. Department of Cardiology, The First Affiliated Hospital of Chongqing Medical University, Chongqing, People's Republic of China. John Moorhead Research Laboratory, Centre for Nephrology, University College London Medical School, Royal Free Campus, London, United Kingdom. John Moorhead Research Laboratory, Centre for Nephrology, University College London Medical School, Royal Free Campus, London, United Kingdom. Department of Nephrology, The First Affiliated Hospital of Chongqing Medical University, Chongqing, People's Republic of China. Electronic address: ouyangnan930@hotmail.com. John Moorhead Research Laboratory, Centre for Nephrology, University College London Medical School, Royal Free Campus, London, United Kingdom; Centre for Lipid Research and Key Laboratory of Molecular Biology for Infectious Diseases (Ministry of Education), Institute for Viral Hepatitis, Department of Infectious Diseases, the Second Affiliated Hospital, Chongqing Medical University, Chongqing, People's Republic of China. Electronic address: x.ruan@ucl.ac.uk.</t>
  </si>
  <si>
    <t>Neurorehabilitation Unit, NeMO Clinical Center, University of Milano, Piazza Ospedale Maggiore 3, 20162, Milano, Italy. andrea.barp1985@libero.it. Neuromuscular and Rare Diseases Unit, Department of Neuroscience, Foundation IRCCS Ca' Granda Ospedale Maggiore Policlinico, Via Francesco Sforza 35, 20122, Milano, Italy. Neuromuscular and Rare Diseases Unit, Department of Neuroscience, Foundation IRCCS Ca' Granda Ospedale Maggiore Policlinico, Via Francesco Sforza 35, 20122, Milano, Italy. Neurorehabilitation Unit, NeMO Clinical Center, University of Milano, Piazza Ospedale Maggiore 3, 20162, Milano, Italy. Neurorehabilitation Unit, NeMO Clinical Center, University of Milano, Piazza Ospedale Maggiore 3, 20162, Milano, Italy. NeMO LAB S.r.l., Piazza Ospedale Maggiore 3, Milano, 20162, Italy.</t>
  </si>
  <si>
    <t>Department of Biochemistry, Dow Medical College, Dow University of Health Sciences, Karachi 74200, Pakistan. Department of Biochemistry, University of Karachi, Karachi 75270, Pakistan. Department of Biochemistry, University of Karachi, Karachi 75270, Pakistan. Department of Biochemistry, University of Karachi, Karachi 75270, Pakistan.</t>
  </si>
  <si>
    <t>Department of Gynaecology and Obstetrics, Xijing Hospital, Fourth Military Medical University, Xi'an, China. Department of Gynaecology and Obstetrics, Xijing Hospital, Fourth Military Medical University, Xi'an, China. Department of Gynaecology and Obstetrics, Xijing Hospital, Fourth Military Medical University, Xi'an, China. Department of Gynaecology and Obstetrics, Xijing Hospital, Fourth Military Medical University, Xi'an, China. Department of medical equipment, Xijing Hospital, Fourth Military Medical University, Xi'an, China. yunqhui@fmmu.edu.cn. Department of Gynaecology and Obstetrics, Xijing Hospital, Fourth Military Medical University, Xi'an, China. yanghongdoc@163.com.</t>
  </si>
  <si>
    <t>Institute of Quality Standard and Testing Technology for Agro-products, Chinese Academy of Agricultural Sciences, Beijing 100081, China. guoxiaoxuan@caas.cn.</t>
  </si>
  <si>
    <t>Department of Basic Health Sciences, Federal University of Health Sciences of Porto Alegre (UFCSPA), Porto Alegre, RS, 90050-170, Brazil; Laboratory of Cellular Physiology (FisCel), Department of Physiology, Institute of Basic Health Sciences, Federal University of Rio Grande do Sul, Porto Alegre, RS, 90050-170, Brazil. Laboratory of Cellular Physiology (FisCel), Department of Physiology, Institute of Basic Health Sciences, Federal University of Rio Grande do Sul, Porto Alegre, RS, 90050-170, Brazil. Laboratory of Cellular Physiology (FisCel), Department of Physiology, Institute of Basic Health Sciences, Federal University of Rio Grande do Sul, Porto Alegre, RS, 90050-170, Brazil. Laboratory of Cellular Physiology (FisCel), Department of Physiology, Institute of Basic Health Sciences, Federal University of Rio Grande do Sul, Porto Alegre, RS, 90050-170, Brazil. Laboratory of Cellular Physiology (FisCel), Department of Physiology, Institute of Basic Health Sciences, Federal University of Rio Grande do Sul, Porto Alegre, RS, 90050-170, Brazil. Laboratory of Cellular Physiology (FisCel), Department of Physiology, Institute of Basic Health Sciences, Federal University of Rio Grande do Sul, Porto Alegre, RS, 90050-170, Brazil. Laboratory of Cellular Physiology (FisCel), Department of Physiology, Institute of Basic Health Sciences, Federal University of Rio Grande do Sul, Porto Alegre, RS, 90050-170, Brazil. Electronic address: pauloivo@ufrgs.br.</t>
  </si>
  <si>
    <t>Department of Dermatology, Le Mans Hospital Center, 194, Avenue Rubillard, FR-72037 Le Mans, France. E-mail: cscard@ch-lemans.fr.</t>
  </si>
  <si>
    <t>Department of Internal Medicine, Mayo Clinic, Rochester, MN. Electronic address: patel.shruti@mayo.edu. Department of Oncology, Mayo Clinic, Rochester, MN. Department of Neurology, Mayo Clinic, Rochester, MN. Department of Neurology, Mayo Clinic, Rochester, MN. Department of Oncology, Mayo Clinic, Rochester, MN.</t>
  </si>
  <si>
    <t>Indian Health Service, Whiteriver, AZ, USA. Perelman School of Medicine, University of Pennsylvania, Philadelphia, PA, USA. Indian Health Service, Whiteriver, AZ, USA. Indian Health Service, Whiteriver, AZ, USA. United States Public Health Service, Rockville, MD, USA. Vagelos College of Physicians and Surgeons, Columbia University, New York, NY, USA. Indian Health Service, Whiteriver, AZ, USA. Johns Hopkins University School of Medicine, Baltimore, MD, USA.</t>
  </si>
  <si>
    <t>Department of Animal Biology, University of Hyderabad, Hyderabad, India. Department of Animal Biology, University of Hyderabad, Hyderabad, India.</t>
  </si>
  <si>
    <t>Medical School, Hunan University of Chinese Medicine, Changsha, China. School of Pharmaceutical Science, University of South China, Hengyang, China. School of Pharmaceutical Science, School of Polytechnic of Environment and Biology, Hengyang, China. School of Pharmaceutical Science, University of South China, Hengyang, China. School of Pharmaceutical Science, University of South China, Hengyang, China. Medical School, Hunan University of Chinese Medicine, Changsha, China. Medical School, Hunan University of Chinese Medicine, Changsha, China. Medical School, Hunan University of Chinese Medicine, Changsha, China. Medical School, Hunan University of Chinese Medicine, Changsha, China. Medical School, Hunan University of Chinese Medicine, Changsha, China. Medical School, Hunan University of Chinese Medicine, Changsha, China. School of Pharmaceutical Science, University of South China, Hengyang, China. School of Pharmaceutical Science, School of Polytechnic of Environment and Biology, Hengyang, China. Department of Pharmacology and Toxicology, University of Mississippi Medical Center, Jackson, Mississippi, USA. Medical School, Hunan University of Chinese Medicine, Changsha, China, qhtuo@aliyun.com.</t>
  </si>
  <si>
    <t>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t>
  </si>
  <si>
    <t>Scientific Research Center, Nanyang Medical College, Nanyang, China. Scientific Research Center, Nanyang Medical College, Nanyang, China. Scientific Research Center, Nanyang Medical College, Nanyang, China. Scientific Research Center, Nanyang Medical College, Nanyang, China. Scientific Research Center, Nanyang Medical College, Nanyang, China.</t>
  </si>
  <si>
    <t>CSIR-Institute of Genomics and Integrative Biology, New Delhi 110007, India; Academy of Scientific and Innovative Research (AcSIR), Ghaziabad- 201002, India. CSIR-Institute of Genomics and Integrative Biology, New Delhi 110007, India. CSIR-Institute of Genomics and Integrative Biology, New Delhi 110007, India. CSIR-Institute of Genomics and Integrative Biology, New Delhi 110007, India. CSIR-Institute of Genomics and Integrative Biology, New Delhi 110007, India; Academy of Scientific and Innovative Research (AcSIR), Ghaziabad- 201002, India. Electronic address: nkhanna@igib.res.in.</t>
  </si>
  <si>
    <t>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 School of Pharmacy, Institute of Material Medica, North Sichuan Medical College, Nanchong, China.</t>
  </si>
  <si>
    <t>School of Physical Education, Shanxi University, Taiyuan, Shanxi, China. School of Physical Education, Shanxi University, Taiyuan, Shanxi, China. School of Physical Education, Shanxi University, Taiyuan, Shanxi, China. School of Physical Education, Shanxi University, Taiyuan, Shanxi, China. School of Physical Education, Shanxi University, Taiyuan, Shanxi, China. School of Physical Education, Shanxi University, Taiyuan, Shanxi, China. School of Physical Education, Shanxi University, Taiyuan, Shanxi, China. 469203910@qq.com. Department of Exercise Physiology, Beijing Sports University, Beijing, China. 305993851@qq.com.</t>
  </si>
  <si>
    <t>Department of Endocrinology, Diabetes and Metabolism and Clinical Chemistry, Division of Laboratory Research, University of Duisburg-Essen, Essen, Germany. Department of Endocrinology, Diabetes and Metabolism and Clinical Chemistry, Division of Laboratory Research, University of Duisburg-Essen, Essen, Germany. Dr. Margarete Fischer-Bosch Institute of Clinical Pharmacology and University of Tubingen, Stuttgart, Germany. Department of Toxicology/Systems Toxicology, Leibniz Research Centre for Working Environment and Human Factors, Dortmund, Germany. Department of Forensic Medicine and Toxicology, Faculty of Veterinary Medicine, South Valley University, Qena, Egypt. Department of Toxicology/Systems Toxicology, Leibniz Research Centre for Working Environment and Human Factors, Dortmund, Germany. Department of Endocrinology, Diabetes and Metabolism and Clinical Chemistry, Division of Laboratory Research, University of Duisburg-Essen, Essen, Germany. Department of Endocrinology, Diabetes and Metabolism and Clinical Chemistry, Division of Laboratory Research, University of Duisburg-Essen, Essen, Germany.</t>
  </si>
  <si>
    <t>Department of Bio-Health Convergence, College of Biomedical Science, Kangwon National University, Chuncheon 24341, South Korea. Electronic address: nivirna07@kangwon.ac.kr. Department of Bio-Health Convergence, College of Biomedical Science, Kangwon National University, Chuncheon 24341, South Korea. Electronic address: mdadnan@kangwon.ac.kr. Department of Bio-Health Convergence, College of Biomedical Science, Kangwon National University, Chuncheon 24341, South Korea. Electronic address: chodh@kangwon.ac.kr.</t>
  </si>
  <si>
    <t>Key Laboratory of Drinking Water Science and Technology, Research Center for Eco-Environmental Sciences, Chinese Academy of Sciences, Beijing, 100085, China; Beijing Key Laboratory of Industrial Wastewater Treatment and Reuse, Research Center for Eco-Environmental Sciences, Chinese Academy of Sciences, Beijing, 100085, China; University of Chinese Academy of Sciences, Beijing, 100085, China. Key Laboratory of Drinking Water Science and Technology, Research Center for Eco-Environmental Sciences, Chinese Academy of Sciences, Beijing, 100085, China; Beijing Key Laboratory of Industrial Wastewater Treatment and Reuse, Research Center for Eco-Environmental Sciences, Chinese Academy of Sciences, Beijing, 100085, China; University of Chinese Academy of Sciences, Beijing, 100085, China. Key Laboratory of Drinking Water Science and Technology, Research Center for Eco-Environmental Sciences, Chinese Academy of Sciences, Beijing, 100085, China; Beijing Key Laboratory of Industrial Wastewater Treatment and Reuse, Research Center for Eco-Environmental Sciences, Chinese Academy of Sciences, Beijing, 100085, China; University of Chinese Academy of Sciences, Beijing, 100085, China. Key Laboratory of Drinking Water Science and Technology, Research Center for Eco-Environmental Sciences, Chinese Academy of Sciences, Beijing, 100085, China; Key Laboratory of Freshwater Animal Breeding, Ministry of Agriculture, College of Fisheries, Huazhong Agriculture University, Wuhan, 430070, China. Key Laboratory of Drinking Water Science and Technology, Research Center for Eco-Environmental Sciences, Chinese Academy of Sciences, Beijing, 100085, China; Beijing Key Laboratory of Industrial Wastewater Treatment and Reuse, Research Center for Eco-Environmental Sciences, Chinese Academy of Sciences, Beijing, 100085, China; University of Chinese Academy of Sciences, Beijing, 100085, China. Electronic address: jmzha@rcees.ac.cn.</t>
  </si>
  <si>
    <t>Laboratorio de Hormonios e Genetica Molecular LIM/42, Faculdade de Medicina da Universidade de Sao Paulo, Sao Paulo, Brazil. Unidade de Endocrinologia do Desenvolvimento &amp; Unidade de Suprarrenal, Faculdade de Medicina da Universidade de Sao Paulo, Sao Paulo, Brazil. Laboratorio de Hormonios e Genetica Molecular LIM/42, Faculdade de Medicina da Universidade de Sao Paulo, Sao Paulo, Brazil. Unidade de Endocrinologia do Desenvolvimento &amp; Unidade de Suprarrenal, Faculdade de Medicina da Universidade de Sao Paulo, Sao Paulo, Brazil. Instituto do Cancer do Estado de Sao Paulo, Faculdade de Medicina da Universidade de Sao Paulo, Sao Paulo, Brazil. Unidade de Endocrinologia do Desenvolvimento &amp; Unidade de Suprarrenal, Faculdade de Medicina da Universidade de Sao Paulo, Sao Paulo, Brazil. Instituto do Cancer do Estado de Sao Paulo, Faculdade de Medicina da Universidade de Sao Paulo, Sao Paulo, Brazil. Laboratorio de Hormonios e Genetica Molecular LIM/42, Faculdade de Medicina da Universidade de Sao Paulo, Sao Paulo, Brazil. Unidade de Endocrinologia do Desenvolvimento &amp; Unidade de Suprarrenal, Faculdade de Medicina da Universidade de Sao Paulo, Sao Paulo, Brazil. Laboratorio de Patologia Molecular LIM/22, Faculdade de Medicina da Universidade de Sao Paulo, Sao Paulo, Brazil.</t>
  </si>
  <si>
    <t>Department of Biotechnology, Assam University, Silchar 788011, Assam, India. Department of Biotechnology, Assam University, Silchar 788011, Assam, India. Department of Biotechnology, Assam University, Silchar 788011, Assam, India. Electronic address: yashminchoudhury@aus.ac.in.</t>
  </si>
  <si>
    <t>State Key Laboratory of Component-based Chinese Medicine, Tianjin University of Traditional Chinese Medicine, Tianjin 301617, China. State Key Laboratory of Component-based Chinese Medicine, Tianjin University of Traditional Chinese Medicine, Tianjin 301617, China. Department of Pharmacy, School of Medicine, Shenzhen University, Shenzhen 518060,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State Key Laboratory of Component-based Chinese Medicine, Tianjin University of Traditional Chinese Medicine, Tianjin 301617, China. Electronic address: miaomiaojiang@tjtcm.edu.cn.</t>
  </si>
  <si>
    <t>School of Food Science and Engineering, South China University of Technology, Guangzhou 510640, China; Guangdong Food Green Processing and Nutrition Regulation Technologies Research Center, Guangzhou 510640, China. School of Food Science and Engineering, South China University of Technology, Guangzhou 510640, China; Guangdong Food Green Processing and Nutrition Regulation Technologies Research Center, Guangzhou 510640, China. Electronic address: 13044599915@163.com. School of Food Science and Engineering, South China University of Technology, Guangzhou 510640, China; Guangdong Food Green Processing and Nutrition Regulation Technologies Research Center, Guangzhou 510640, China. School of Food Science and Engineering, South China University of Technology, Guangzhou 510640, China; Guangdong Food Green Processing and Nutrition Regulation Technologies Research Center, Guangzhou 510640, China. School of Food Science and Engineering, South China University of Technology, Guangzhou 510640, China. School of Food Science and Engineering, South China University of Technology, Guangzhou 510640, China. Institute of Agricultural Products Processing, Henan Academy of Agriculture Sciences, 116 Huayuan Road, Zhengzhou 450002, China. Institute of Agricultural Products Processing, Henan Academy of Agriculture Sciences, 116 Huayuan Road, Zhengzhou 450002, China. Institute of Agricultural Products Processing, Henan Academy of Agriculture Sciences, 116 Huayuan Road, Zhengzhou 450002, China. School of Food Science and Engineering, South China University of Technology, Guangzhou 510640, China; Institute of Agricultural Products Processing, Henan Academy of Agriculture Sciences, 116 Huayuan Road, Zhengzhou 450002, China; Guangdong Food Green Processing and Nutrition Regulation Technologies Research Center, Guangzhou 510640, China. Electronic address: femmzhao@scut.edu.cn.</t>
  </si>
  <si>
    <t>Department of Medicine, Harvard Medical School, Boston, MA, USA. Department of Medicine, Harvard Medical School, Boston, MA, USA. Department of Medicine, Harvard Medical School, Boston, MA, USA. Department of Medicine, Harvard Medical School, Boston, MA, USA. Department of Medicine, Beth Israel Deaconess Medical Center, Boston, MA, USA. Department of Medicine, Harvard Medical School, Boston, MA, USA. Department of Pathology, Beth Israel Deaconess Medical Center, Boston, MA, USA. Department of Medicine, Harvard Medical School, Boston, MA, USA. Department of Pathology, Beth Israel Deaconess Medical Center, Boston, MA, USA. Department of Medicine, Harvard Medical School, Boston, MA, USA. Division of Rheumatology and Clinical Immunology, Beth Israel Deaconess Medical Center, Boston, MA, USA. Department of Medicine, Harvard Medical School, Boston, MA, USA. Division of Rheumatology and Clinical Immunology, Beth Israel Deaconess Medical Center, Boston, MA, USA.</t>
  </si>
  <si>
    <t>Department of Pharmacology, School of Basic Medical Sciences, Wuhan University, Wuhan, 430071, China. Department of Pharmacology, School of Basic Medical Sciences, Wuhan University, Wuhan, 430071, China. Department of Pharmacy, The First People's Hospital of Jingmen, Jingmen, 448000, Hubei, China. Department of Pharmacology, School of Basic Medical Sciences, Wuhan University, Wuhan, 430071, China. Department of Pharmacology, School of Basic Medical Sciences, Wuhan University, Wuhan, 430071, China. Department of Pharmacology, School of Basic Medical Sciences, Wuhan University, Wuhan, 430071, China. Department of Pharmacology, School of Basic Medical Sciences, Wuhan University, Wuhan, 430071, China. Department of Pharmacology, School of Basic Medical Sciences, Wuhan University, Wuhan, 430071, China. Demonstration Center for Experimental Basic Medicine Education, Wuhan University, Wuhan, 430071, China. Department of Pharmacology, School of Basic Medical Sciences, Wuhan University, Wuhan, 430071, China. yuejiang@whu.edu.cn. Hubei Province Key Laboratory of Allergy and Immunology, Wuhan, 430060, China. yuejiang@whu.edu.cn.</t>
  </si>
  <si>
    <t>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Cellular and Molecular Research Center, Department of Biochemistry, Medical School, Ahvaz Jundishapur University of Medical Sciences, Ahvaz, Iran. Email: akheirollah@ajums.ac.ir.</t>
  </si>
  <si>
    <t>Department of Neurosciences, Rehabilitation, Ophthalmology, Genetic and Maternal and Infantile Sciences (DINOGMI), University of Genova, Largo P. Daneo3, 16132 Genova, Italy. Department of Neurosciences, Rehabilitation, Ophthalmology, Genetic and Maternal and Infantile Sciences (DINOGMI), University of Genova, Largo P. Daneo3, 16132 Genova, Italy. Department of Neurosciences, Rehabilitation, Ophthalmology, Genetic and Maternal and Infantile Sciences (DINOGMI), University of Genova, Largo P. Daneo3, 16132 Genova, Italy. Department of Neurosciences, Rehabilitation, Ophthalmology, Genetic and Maternal and Infantile Sciences (DINOGMI), University of Genova, Largo P. Daneo3, 16132 Genova, Italy; IRCCS Ospedale Policlinico San Martino, Genova, Italy. Department of Neurosciences, Rehabilitation, Ophthalmology, Genetic and Maternal and Infantile Sciences (DINOGMI), University of Genova, Largo P. Daneo3, 16132 Genova, Italy. Immunology and Allergy Laboratory, San Giovanni di Dio Hospital, Azienda USL Toscana Centro, Firenze, Italy. Immunology and Allergy Laboratory, San Giovanni di Dio Hospital, Azienda USL Toscana Centro, Firenze, Italy. IRCCS Ospedale Policlinico San Martino, Genova, Italy; Autoimmunity Laboratory Department of Internal Medicine (DiMI), University of Genova, Genova, Italy. IRCCS Ospedale Policlinico San Martino, Genova, Italy; Department of Health Sciences (DISSAL), University of Genova, Genova, Italy. Department of Neurosciences, Rehabilitation, Ophthalmology, Genetic and Maternal and Infantile Sciences (DINOGMI), University of Genova, Largo P. Daneo3, 16132 Genova, Italy; IRCCS Ospedale Policlinico San Martino, Genova, Italy. Department of Neuroscience, Paediatric Neurology and Neuromuscular Disorders, Istituto Giannina Gaslini, University of Genova, Genova, Italy. Department of Neurosciences, Rehabilitation, Ophthalmology, Genetic and Maternal and Infantile Sciences (DINOGMI), University of Genova, Largo P. Daneo3, 16132 Genova, Italy; IRCCS Ospedale Policlinico San Martino, Genova, Italy. Clinic of Rheumatology, Department of Medical Area (DAME), University - Hospital " Santa Maria della Misericordia", Udine, Italy. Department of Neurosciences, Rehabilitation, Ophthalmology, Genetic and Maternal and Infantile Sciences (DINOGMI), University of Genova, Largo P. Daneo3, 16132 Genova, Italy; IRCCS Ospedale Policlinico San Martino, Genova, Italy. Electronic address: mgrandis@neurologia.unige.it.</t>
  </si>
  <si>
    <t>Research Unit of Biomedicine, University of Oulu, Oulu, Finland. Medical Research Center, Oulu University Hospital and University of Oulu, Oulu, Finland. Biocenter Oulu, University of Oulu, Oulu, Finland. Medical Research Center, Oulu University Hospital and University of Oulu, Oulu, Finland. Department of gastroenterology, Clinics of Internal Medicine, Vaasa Central Hospital, Vaasa, Finland. Abdominal Center, Department of Internal Medicine, Oulu University Hospital, Oulu, Finland. Research Unit of Biomedicine, University of Oulu, Oulu, Finland. Medical Research Center, Oulu University Hospital and University of Oulu, Oulu, Finland. Biocenter Oulu, University of Oulu, Oulu, Finland. Heart and Lung Center, University of Helsinki and Helsinki University Central Hospital, Helsinki, Finland. School of Science and Technology, Orebro University, Orebro, Sweden. School of Medical Sciences, Orebro University, Orebro, Sweden. Turku Bioscience Centre, University of Turku and Abo Akademi University, Turku, Finland. Admescope Ltd., Oulu, Finland. Admescope Ltd., Oulu, Finland. Medical Research Center, Oulu University Hospital and University of Oulu, Oulu, Finland. Biocenter Oulu, University of Oulu, Oulu, Finland. Research Unit of Internal Medicine, University of Oulu, Oulu, Finland. Biocenter Oulu, University of Oulu, Oulu, Finland. Computational Medicine, Faculty of Medicine, University of Oulu and Biocenter Oulu, Oulu, Finland. NMR Metabolomics Laboratory, School of Pharmacy, University of Eastern Finland, Kuopio, Finland. Medical Research Center, Oulu University Hospital and University of Oulu, Oulu, Finland. Biocenter Oulu, University of Oulu, Oulu, Finland. Research Unit of Internal Medicine, University of Oulu, Oulu, Finland. Research Unit of Biomedicine, University of Oulu, Oulu, Finland. Medical Research Center, Oulu University Hospital and University of Oulu, Oulu, Finland. Biocenter Oulu, University of Oulu, Oulu, Finland.</t>
  </si>
  <si>
    <t>Harvard Medical School, Boston, MA, USA. Department of Epidemiology and Biostatistics, School of Public Health, Imperial College London, London, UK. Clinical Pharmacology and Therapeutics Section, Institute of Medical and Biomedical Education and Institute for Infection and Immunity, St George's, University of London, London, UK. Clinical Pharmacology Group, Pharmacy and Medicines Directorate, St George's University Hospitals NHS Foundation Trust, London, UK. Novo Nordisk Research Centre Oxford, Old Road Campus, Oxford, UK.</t>
  </si>
  <si>
    <t>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Food Science and Technology, Chinese Academy of Agricultural Sciences, Beijing 100193, China. Institute of Crop Sciences, Chinese Academy of Agricultural Sciences, Beijing 100081, China. Institute of Food Science and Technology, Chinese Academy of Agricultural Sciences, Beijing 100193, China.</t>
  </si>
  <si>
    <t>Bio-manufacturing Engineering Laboratory, Tsinghua Shenzhen International Graduate School, Tsinghua University, Shenzhen, Guangdong, China. Bio-manufacturing Engineering Laboratory, Tsinghua Shenzhen International Graduate School, Tsinghua University, Shenzhen, Guangdong, China. Bio-manufacturing Engineering Laboratory, Tsinghua Shenzhen International Graduate School, Tsinghua University, Shenzhen, Guangdong, China. Bio-manufacturing Engineering Laboratory, Tsinghua Shenzhen International Graduate School, Tsinghua University, Shenzhen, Guangdong, China. Bio-manufacturing Engineering Laboratory, Tsinghua Shenzhen International Graduate School, Tsinghua University, Shenzhen, Guangdong, China. Bio-manufacturing Engineering Laboratory, Tsinghua Shenzhen International Graduate School, Tsinghua University, Shenzhen, Guangdong, China.</t>
  </si>
  <si>
    <t>Dipartimento di Scienze del Farmaco, Universita degli Studi di Padova, 35131 Padova, Italy. Department of Laboratory Medicine and Pathology, University of Washington, Seattle, WA 98195, USA. Center for Cardiovascular Biology, University of Washington, Seattle, WA 98195, USA. Institute for Stem Cell and Regenerative Medicine, University of Washington, Seattle, WA 98195, USA. Unit of Neurosciences, Department of Medicine and Surgery, Universita degli Studi di Parma, 43125 Parma, Italy. Dipartimento di Scienze degli Alimenti e del Farmaco, Universita degli Studi di Parma, 43124 Parma, Italy. Dipartimento di Scienze Farmacologiche e Biomolecolari, Universita degli Studi di Milano, 20133 Milan, Italy. Dipartimento di Scienze Farmacologiche e Biomolecolari, Universita degli Studi di Milano, 20133 Milan, Italy. Dipartimento di Scienze Farmacologiche e Biomolecolari, Universita degli Studi di Milano, 20133 Milan, Italy. IRCCS, Multimedica, 20099 Milan, Italy. Dipartimento di Scienze del Farmaco, Universita degli Studi di Padova, 35131 Padova, Italy.</t>
  </si>
  <si>
    <t>Research Institute of Neuromuscular and Neurodegenerative Diseases and Department of Neurology, Qilu Hospital, Cheeloo College of Medicine, Shandong University, Jinan, China. Department of Central Laboratory and Mitochondrial Medicine Laboratory, Qilu Hospital (Qingdao), Cheeloo College of Medicine, Shandong University, Qingdao, China. Research Institute of Neuromuscular and Neurodegenerative Diseases and Department of Neurology, Qilu Hospital, Cheeloo College of Medicine, Shandong University, Jinan, China. Research Institute of Neuromuscular and Neurodegenerative Diseases and Department of Neurology, Qilu Hospital, Cheeloo College of Medicine, Shandong University, Jinan, China. Research Institute of Neuromuscular and Neurodegenerative Diseases and Department of Neurology, Qilu Hospital, Cheeloo College of Medicine, Shandong University, Jinan, China. Research Institute of Neuromuscular and Neurodegenerative Diseases and Department of Neurology, Qilu Hospital, Cheeloo College of Medicine, Shandong University, Jinan, China. Research Institute of Neuromuscular and Neurodegenerative Diseases and Department of Neurology, Qilu Hospital, Cheeloo College of Medicine, Shandong University, Jinan, China. Department of Central Laboratory and Mitochondrial Medicine Laboratory, Qilu Hospital (Qingdao), Cheeloo College of Medicine, Shandong University, Qingdao, China. Brain Science Research Institute, Shandong University, Jinan, China. Key Laboratory of the Ministry of Education for Medicinal Resources and Natural Pharmaceutical Chemistry, National Engineering Laboratory for Resource Development of Endangered Crude Drugs in Northwest of China, College of Life Sciences, Shaanxi Normal University, Xi'an, China. Department of Central Laboratory and Mitochondrial Medicine Laboratory, Qilu Hospital (Qingdao), Cheeloo College of Medicine, Shandong University, Qingdao, China. Research Institute of Neuromuscular and Neurodegenerative Diseases and Department of Neurology, Qilu Hospital, Cheeloo College of Medicine, Shandong University, Jinan, China.</t>
  </si>
  <si>
    <t>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t>
  </si>
  <si>
    <t>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Department of Medicine II, Klinikum Rechts der Isar, Technische Universitat Munchen, Munich, Germany. Wellcome Sanger Institute, Wellcome Genome Campus, Cambridge, United Kingdom. United Kingdom Dementia Research Institute, University of Cambridge, Cambridge, United Kingdom. Department of Pediatrics and Children's Cancer Research Center, Klinikum Rechts der Isar, Technical University of Munich, School of Medicine, Munich, Germany. Wellcome Sanger Institute, Wellcome Genome Campus, Cambridge, United Kingdom. Wellcome-Medical Research Center (MRC) Cambridge Stem Cell Institute, University of Cambridge,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Wellcome-Medical Research Center (MRC) Cambridge Stem Cell Institute, University of Cambridge, Cambridge, United Kingdom. Wellcome Sanger Institute, Wellcome Genome Campus, Cambridge, United Kingdom. Wellcome Sanger Institute, Wellcome Genome Campus, Cambridge, United Kingdom. Research and Development Department, Selvita S.A., Krakow, Poland. Department of Medicine II, Klinikum Rechts der Isar, Technische Universitat Munchen, Munich, Germany. German Cancer Consortium (DKTK), German Cancer Research Center (DKFZ), Heidelberg, Germany; and. Wellcome Sanger Institute, Wellcome Genome Campus, Cambridge, United Kingdom. Gurdon Institute. Department of Pathology, and. Department of Pathology, and. Wellcome Sanger Institute, Wellcome Genome Campus, Cambridge, United Kingdom. Wellcome-Medical Research Center (MRC) Cambridge Stem Cell Institute, University of Cambridge, Cambridge, United Kingdom. Wellcome Sanger Institute, Wellcome Genome Campus, Cambridge, United Kingdom. Wellcome-Medical Research Center (MRC) Cambridge Stem Cell Institute, University of Cambridge, Cambridge, United Kingdom. Department of Haematology, Cambridge University Hospitals National Health Service (NHS) Trust, Cambridge, United Kingdom.</t>
  </si>
  <si>
    <t>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Department of Rheumatology and Immunology, the First Affiliated Hospital of USTC, China; Division of Life Sciences and Medicine, University of Science and Technology of China, No. 17 LuJiang Road, Hefei 230001, Anhui, China. Electronic address: taojinhui@ustc.edu.cn.</t>
  </si>
  <si>
    <t>National Synchrotron Radiation Laboratory, University of Science and Technology of China, Hefei, 230029, China. Department of Dermatology, The Second Affiliated Hospital of Anhui Medical University, Hefei, 230601, China. Electronic address: yongmei_lv830@163.com. Department of General Surgery, Anhui Provincial Hospital, Hefei, 230001, China. Department of Pathology, The Second Affiliated Hospital of Anhui Medical University, Hefei, 230601, China. National Synchrotron Radiation Laboratory, University of Science and Technology of China, Hefei, 230029, China. Department of Dermatology, The Second Affiliated Hospital of Anhui Medical University, Hefei, 230601, China. School of Life Sciences, University of Science and Technology of China, Hefei, 230026, China. Department of Medical Oncology, Anhui Provincial Hospital, Hefei, 230001, China. Department of Dermatology, The Second Affiliated Hospital of Anhui Medical University, Hefei, 230601, China. National Synchrotron Radiation Laboratory, University of Science and Technology of China, Hefei, 230029, China. Electronic address: lcy2012@ustc.edu.cn. National Synchrotron Radiation Laboratory, University of Science and Technology of China, Hefei, 230029, China. Electronic address: panyang@ustc.edu.cn.</t>
  </si>
  <si>
    <t>College of Food Science and Engineering, Ocean University of China, Qingdao, 266003, Shandong, China. zhangtiantian@ouc.edu.cn. College of Food Science and Engineering, Ocean University of China, Qingdao, 266003, Shandong, China. zhangtiantian@ouc.edu.cn. College of Food Science and Engineering, Ocean University of China, Qingdao, 266003, Shandong, China. zhangtiantian@ouc.edu.cn. College of Food Science and Engineering, Ocean University of China, Qingdao, 266003, Shandong, China. zhangtiantian@ouc.edu.cn and Laboratory of Marine Drugs and Bioproducts, Pilot National Laboratory for Marine Science and Technology (Qingdao), Qingdao 266237, Shandong Province, P.R. China. Rutgers, The State University of New Jersey, Department of Food Science, 65 Dudley Road, New Brunswick, New Jersey 08901, USA. Laboratory of Nutrition Biochemistry, Department of Applied Biochemistry and Food Science, Saga University, Saga 8408502, Japan. College of Food Science and Engineering, Ocean University of China, Qingdao, 266003, Shandong, China. zhangtiantian@ouc.edu.cn and Laboratory of Marine Drugs and Bioproducts, Pilot National Laboratory for Marine Science and Technology (Qingdao), Qingdao 266237, Shandong Province, P.R. China. College of Food Science and Engineering, Ocean University of China, Qingdao, 266003, Shandong, China. zhangtiantian@ouc.edu.cn.</t>
  </si>
  <si>
    <t>State Key Laboratory of Natural Medicines and Department of Medicinal Chemistry, China Pharmaceutical University, Nanjing 211198, China. State Key Laboratory of Natural Medicines and Department of Medicinal Chemistry, China Pharmaceutical University, Nanjing 211198, China. State Key Laboratory of Natural Medicines and Department of Medicinal Chemistry, China Pharmaceutical University, Nanjing 211198, China. School of Life and Health Sciences and Warshel Institute for Computational Biology, the Chinese University of Hong Kong, Shenzhen 518172, China. Key Laboratory of Smart Drug Delivery, Ministry of Education School of Pharmacy, Fudan University, Shanghai 201203, China. School of Life and Health Sciences and Warshel Institute for Computational Biology, the Chinese University of Hong Kong, Shenzhen 518172, China. State Key Laboratory of Natural Medicines and Department of Medicinal Chemistry, China Pharmaceutical University, Nanjing 211198, China. State Key Laboratory of Natural Medicines and Department of Medicinal Chemistry, China Pharmaceutical University, Nanjing 211198, China. School of Life and Health Sciences and Warshel Institute for Computational Biology, the Chinese University of Hong Kong, Shenzhen 518172, China. State Key Laboratory of Natural Medicines and Department of Medicinal Chemistry, China Pharmaceutical University, Nanjing 211198, China.</t>
  </si>
  <si>
    <t>Department of Biomedical Informatics, Vanderbilt University Medical Center, Nashville, Tennessee. Department of Biomedical Informatics, Vanderbilt University Medical Center, Nashville, Tennessee. Department of Biomedical Informatics, Vanderbilt University Medical Center, Nashville, Tennessee. Division of Clinical Pharmacology, Department of Medicine, Vanderbilt University Medical Center, Nashville, Tennessee. Department of Biomedical Informatics, Columbia University Medical Center, New York, New York. Genomic Medicine Institute, Geisinger Health System, Danville, Pennsylvania. Musculoskeletal Institute, Geisinger, Danville, Pennsylvania. Genomic Medicine Institute, Geisinger Health System, Danville, Pennsylvania. Musculoskeletal Institute, Geisinger, Danville, Pennsylvania. Department of Medicine, Division of Medical Genetics, University of Washington Medical Center, Seattle. Department of Genome Sciences, University of Washington, Seattle. The Center for Applied Genomics, Children's Hospital of Philadelphia, Philadelphia, Pennsylvania. Department of Pediatrics, The Perelman School of Medicine, University of Pennsylvania, Philadelphia. Division of Human Genetics, Children's Hospital of Philadelphia, Philadelphia, Pennsylvania. Division of Pulmonary Medicine, Children's Hospital of Philadelphia, Philadelphia, Pennsylvania. UC Department of Pediatrics, Cincinnati Children's Hospital Medical Center, Cincinnati, Ohio. The Center for Applied Genomics, Children's Hospital of Philadelphia, Philadelphia, Pennsylvania. Department of Pediatrics, The Perelman School of Medicine, University of Pennsylvania, Philadelphia. Division of Human Genetics, Children's Hospital of Philadelphia, Philadelphia, Pennsylvania. Department of Preventive Medicine, Feinberg School of Medicine, Northwestern University, Chicago, Illinois. The Center for Applied Genomics, Children's Hospital of Philadelphia, Philadelphia, Pennsylvania. Department of Biomedical Informatics, Vanderbilt University Medical Center, Nashville, Tennessee. at the time of the study, Department of Medicine, Vanderbilt University Medical Center, Nashville, Tennessee. All of Us Research Program, National Institutes of Health, Bethesda, Maryland. now, National Institutes of Health, Bethesda, Maryland. Division of Cardiovascular Medicine, Department of Medicine, Vanderbilt University Medical Center, Nashville, Tennessee. Department of Pharmacology, Vanderbilt University, Nashville, Tennessee. Department of Biomedical Informatics, Vanderbilt University Medical Center, Nashville, Tennessee. Division of Clinical Pharmacology, Department of Medicine, Vanderbilt University Medical Center, Nashville, Tennessee. Department of Pharmacology, Vanderbilt University, Nashville, Tennessee. Division of Clinical Pharmacology, Department of Medicine, Vanderbilt University Medical Center, Nashville, Tennessee.</t>
  </si>
  <si>
    <t>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Department of Pathology, Guangdong Provincial People's Hospital &amp; Guangdong Academy of Medical Sciences, Guangzhou, Guangdong 510080,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Department of Pathology, Sun Yat-sen Memorial Hospital, Sun Yat-sen University, Guangzhou 510120, China;; Guangdong Provincial Key Laboratory of Malignant Tumor Epigenetics and Gene Regulation, Sun Yat-sen Memorial Hospital, Sun Yat-sen University, Guangzhou 510120, China;. Electronic address: lijming3@mail.sysu.edu.cn.</t>
  </si>
  <si>
    <t>Department of Internal Medicine, Creighton University, Omaha, Nebraska, USA. Department of Rheumatology, Dartmouth-Hitchcock Medical Center, Lebanon, New Hampshire, USA. Department of Internal Medicine, Creighton University, Omaha, Nebraska, USA. Department of Internal Medicine, Creighton University, Omaha, Nebraska, USA.</t>
  </si>
  <si>
    <t>Department of Biotechnology, Bhupat and Jyoti Mehta School of Biosciences, Indian Institute of Technology Madras, Chennai 600036, India. Department of Biotechnology, Bhupat and Jyoti Mehta School of Biosciences, Indian Institute of Technology Madras, Chennai 600036, India. Department of Biotechnology, Bhupat and Jyoti Mehta School of Biosciences, Indian Institute of Technology Madras, Chennai 600036, India. Bennett University, Plot No. 8-11, Techzone II, Greater Noida 201310, India. Department of Biotechnology, Bhupat and Jyoti Mehta School of Biosciences, Indian Institute of Technology Madras, Chennai 600036, India. Pharmacology Division, CSIR-Central Drug Research Institute, Lucknow 226031, India; Academy of Scientific and Innovative Research (AcSIR), New Delhi 110025, India. Pharmacology Division, CSIR-Central Drug Research Institute, Lucknow 226031, India. Department of Biotechnology, Bhupat and Jyoti Mehta School of Biosciences, Indian Institute of Technology Madras, Chennai 600036, India. Electronic address: nmahapatra@iitm.ac.in.</t>
  </si>
  <si>
    <t>Department of Pathology, School of Basic Medical Sciences, Fudan University, Shanghai, China. Department of Pathology, School of Basic Medical Sciences, Fudan University, Shanghai, China. Department of Pathology, School of Basic Medical Sciences, Fudan University, Shanghai, China.</t>
  </si>
  <si>
    <t>Wayne State University, United States. IEHS, Wayne State University, United States. Institute of Environmental Health Sciences, Wayne State University, United States. Wayne State University, United States. Pharmacoengineering &amp; Molecular Pharmaceutics, UNC Chapel Hill, United States. Yecuris Corporation, United States. Wayne State University, United States. Wayne State University, United States. School of Pharmacy, University of North Carolina at Chapel Hill, United States. Wayne State University, United States t.kocarek@wayne.edu.</t>
  </si>
  <si>
    <t>Research Institute of Neuromuscular and Neurodegenerative Diseases and Department of Neurology, Qilu Hospital, Cheeloo College of Medicine, Shandong University, No. 107 West Wenhua Road, Jinan, Shandong, China. Department of Central Laboratory and Mitochondrial Medicine Laboratory, Qilu Hospital (Qingdao), Cheeloo College of Medicine, Shandong University, Qingdao, China. Key Laboratory of the Ministry of Education for Medicinal Resources and Natural Pharmaceutical Chemistry, National Engineering Laboratory for Resource Development of Endangered Crude Drugs in Northwest of China, College of Life Sciences, Shaanxi Normal University, Xian, China. Research Institute of Neuromuscular and Neurodegenerative Diseases and Department of Neurology, Qilu Hospital, Cheeloo College of Medicine, Shandong University, No. 107 West Wenhua Road, Jinan, Shandong, China. Research Institute of Neuromuscular and Neurodegenerative Diseases and Department of Neurology, Qilu Hospital, Cheeloo College of Medicine, Shandong University, No. 107 West Wenhua Road, Jinan, Shandong, China. Research Institute of Neuromuscular and Neurodegenerative Diseases and Department of Neurology, Qilu Hospital, Cheeloo College of Medicine, Shandong University, No. 107 West Wenhua Road, Jinan, Shandong, China. Research Institute of Neuromuscular and Neurodegenerative Diseases and Department of Neurology, Qilu Hospital, Cheeloo College of Medicine, Shandong University, No. 107 West Wenhua Road, Jinan, Shandong, China. Neuropathology Section, Department of Pathology and Molecular Medicine, McMaster University, Hamilton, ON, Canada. Inova Diagnostics, San Diego, CA, USA. Research Institute of Neuromuscular and Neurodegenerative Diseases and Department of Neurology, Qilu Hospital, Cheeloo College of Medicine, Shandong University, No. 107 West Wenhua Road, Jinan, Shandong, China. chuanzhuyan@163.com. Department of Central Laboratory and Mitochondrial Medicine Laboratory, Qilu Hospital (Qingdao), Cheeloo College of Medicine, Shandong University, Qingdao, China. chuanzhuyan@163.com. Brain Science Research Institute, Shandong University, Jinan, China. chuanzhuyan@163.com.</t>
  </si>
  <si>
    <t>Dalian Medical University, Dalian, China. Department of Neurosurgery, 2nd Affiliated Hospital of Dalian Medical University, Dalian, China. Anhui Provincial Hospital, Cheeloo College of Medicine, Shandong University, Jinan, China. Division of Life Sciences and Medicine, Department of Neurosurgery, 1st Affiliated Hospital of University of Science and Technology of China, Hefei, China. Dalian Medical University, Dalian, China. Department of Pathophysiology, College of Basic Medical Sciences, Dalian Medical University, Dalian, China. Department of Bone Tumor Surgery, Changzheng Hospital, Second Military Medical University, Shanghai, China. Dalian Medical University, Dalian, China. Department of Pathophysiology, College of Basic Medical Sciences, Dalian Medical University, Dalian, China. Anhui Provincial Hospital, Cheeloo College of Medicine, Shandong University, Jinan, China. Division of Life Sciences and Medicine, Department of Neurosurgery, 1st Affiliated Hospital of University of Science and Technology of China, Hefei, China. Dalian Medical University, Dalian, China. Department of Pathophysiology, College of Basic Medical Sciences, Dalian Medical University, Dalian, China. Dalian Medical University, Dalian, China. Department of Pathophysiology, College of Basic Medical Sciences, Dalian Medical University, Dalian, China. Department of Neurosurgery, 1st Affiliated Hospital of Dalian Medical University, Dalian, China.</t>
  </si>
  <si>
    <t>Department of Biological Science, Louisiana State University, Baton Rouge, Louisiana, United States of America. Department of Biological Science, Louisiana State University, Baton Rouge, Louisiana, United States of America.</t>
  </si>
  <si>
    <t>Department of Ophthalmology, Bundang CHA Medical Center, CHA University, Seongnam, Gyeonggi-do, 13496, Republic of Korea. Department of Biomedical Science, CHA University, Seongnam, Gyeonggi-do, 13488, Republic of Korea. Research Institute of Placental Science, CHA University, Seongnam, Gyeonggi-do, 13488, Republic of Korea. CHA Advanced Research Institute, CHA University, Seongnam, Gyeonggi-do, 13488, Republic of Korea. CHA Advanced Research Institute, CHA University, Seongnam, Gyeonggi-do, 13488, Republic of Korea. Faculty of Life Sciences &amp; Medicine, King's College London, London, SE5 9NU, UK. Department of Biomedical Science, CHA University, Seongnam, Gyeonggi-do, 13488, Republic of Korea. gjkim@cha.ac.kr. Department of Ophthalmology, Bundang CHA Medical Center, CHA University, Seongnam, Gyeonggi-do, 13496, Republic of Korea. eye@cha.ac.kr.</t>
  </si>
  <si>
    <t>Department of Infectomics and Molecular Pathogenesis, Center for Research and Advanced Studies (CINVESTAV-IPN), Mexico City, Mexico. Department of Infectomics and Molecular Pathogenesis, Center for Research and Advanced Studies (CINVESTAV-IPN), Mexico City, Mexico. Department of Infectomics and Molecular Pathogenesis, Center for Research and Advanced Studies (CINVESTAV-IPN), Mexico City, Mexico. Department of Genetics and Human Genomics, National Institute of Perinatology "Isidro Espinosa de Los Reyes", Mexico City, Mexico. Department of Infectomics and Molecular Pathogenesis, Center for Research and Advanced Studies (CINVESTAV-IPN), Mexico City, Mexico. Central Laboratory of Epidemiology, National Medical Center la Raza, Mexican Institute of Social Security, Mexico City, Mexico. Department of Infectomics and Molecular Pathogenesis, Center for Research and Advanced Studies (CINVESTAV-IPN), Mexico City, Mexico. Department of Infectomics and Molecular Pathogenesis, Center for Research and Advanced Studies (CINVESTAV-IPN), Mexico City, Mexico. Department of Infectomics and Molecular Pathogenesis, Center for Research and Advanced Studies (CINVESTAV-IPN), Mexico City, Mexico. rmangel@cinvestav.mx.</t>
  </si>
  <si>
    <t>Medical University of Innsbruck, Therapeutic Radiology and Oncology, Innsbruck, Austria. Tyrolean Cancer Research Institute, Innsbruck, Austria. EORTC PathoBiology GroupMoscow, Russia. Medical University of Innsbruck, Therapeutic Radiology and Oncology, Innsbruck, Austria. Tyrolean Cancer Research Institute, Innsbruck, Austria. EORTC PathoBiology GroupMoscow, Russia. Medical University of Innsbruck, Therapeutic Radiology and Oncology, Innsbruck, Austria. Tyrolean Cancer Research Institute, Innsbruck, Austria. EORTC PathoBiology GroupMoscow, Russia. EORTC PathoBiology GroupMoscow, Russia. Institute of Personalized Medicine, Sechenov First Moscow State Medical University, Moscow, Russia. Omicsway Corp., Walnut, USA. Shemyakin-Ovchinnikov Institute of Bioorganic Chemistry, Moscow, Russia. EORTC PathoBiology GroupMoscow, Russia. Shemyakin-Ovchinnikov Institute of Bioorganic Chemistry, Moscow, Russia. Oncobox ltd., Moscow, Russia. World-Class Research Center "Digital Biodesign and Personalized Healthcare", Sechenov First Moscow State Medical University, Moscow, Russia. Medical University of Innsbruck, Therapeutic Radiology and Oncology, Innsbruck, Austria. EORTC PathoBiology GroupMoscow, Russia. Institute of Oncology Ljubljana, Department of Experimental Oncology, Ljubljana, Slovenia. Institute of Oncology Ljubljana, Department of Experimental Oncology, Ljubljana, Slovenia. Medical University of Innsbruck, Therapeutic Radiology and Oncology, Innsbruck, Austria. Tyrolean Cancer Research Institute, Innsbruck, Austria. Medical University of Innsbruck, Therapeutic Radiology and Oncology, Innsbruck, Austria. Tyrolean Cancer Research Institute, Innsbruck, Austria. EORTC PathoBiology GroupMoscow, Russia.</t>
  </si>
  <si>
    <t>Department of Biological, Chemical and Pharmaceutical Sciences and Technologies (STEBICEF), University of Palermo, 90128 Palermo, Italy. Biosfered S.R.L., 10148 Turin, Italy. Department of Biological, Chemical and Pharmaceutical Sciences and Technologies (STEBICEF), University of Palermo, 90128 Palermo, Italy. Department of Life Sciences and Systems Biology, University of Turin, 10123 Turin, Italy. Biosfered S.R.L., 10148 Turin, Italy. Department of Molecular Biotechnology and Health Sciences, University of Torino, 10125 Torino, Italy. Department of Biological, Chemical and Pharmaceutical Sciences and Technologies (STEBICEF), University of Palermo, 90128 Palermo, Italy. Abel Nutraceuticals S.R.L., 10148 Turin, Italy. Department of Biological, Chemical and Pharmaceutical Sciences and Technologies (STEBICEF), University of Palermo, 90128 Palermo, Italy. Department of Life Sciences and Systems Biology, University of Turin, 10123 Turin, Italy. Abel Nutraceuticals S.R.L., 10148 Turin, Italy. Abel Nutraceuticals S.R.L., 10148 Turin, Italy. Department of Molecular Biotechnology and Health Sciences, University of Torino, 10125 Torino, Italy. Department of Life Sciences and Systems Biology, University of Turin, 10123 Turin, Italy. Department of Biological, Chemical and Pharmaceutical Sciences and Technologies (STEBICEF), University of Palermo, 90128 Palermo, Italy.</t>
  </si>
  <si>
    <t>Department of Pharmaceutical Sciences, University of Milan, 20122 Milan, Italy. Department of Pharmaceutical Sciences, University of Milan, 20122 Milan, Italy. Department of Human Science and Quality of Life Promotion, Telematic University San Raffaele, 00166 Rome, Italy. Department of Pharmaceutical Sciences, University of Milan, 20122 Milan, Italy. Department of Pharmaceutical Sciences, University of Milan, 20122 Milan, Italy. Department of Pharmaceutical Sciences, University of Milan, 20122 Milan, Italy. Food and Nutrition Research Centre, CREA, 00178 Rome, Italy. Food and Nutrition Research Centre, CREA, 00178 Rome, Italy. Department of Pharmaceutical Sciences, University of Milan, 20122 Milan, Italy. Department of Pharmaceutical Sciences, University of Milan, 20122 Milan, Italy. Food and Nutrition Research Centre, CREA, 00178 Rome, Italy. Department of Pharmaceutical Sciences, University of Milan, 20122 Milan, Italy.</t>
  </si>
  <si>
    <t>Department of Basic Sciences, Center of Excellence in Translational Medicine, BIOREN, Universidad de La Frontera, Av. Alemania 0458, 4810296, Temuco, Chile. alvaro.cerda@ufrontera.cl. Department of Clinical and Toxicological Analyses, School of Pharmaceutical Sciences, University of Sao Paulo, Sao Paulo, 05508-000, Brazil. Department of Basic Sciences, Center of Excellence in Translational Medicine, BIOREN, Universidad de La Frontera, Av. Alemania 0458, 4810296, Temuco, Chile. Department of Basic Sciences, Center of Molecular Biology and Pharmacogenetics, BIOREN, Universidad de La Frontera, 4810296, Temuco, Chile. Department of Medical Technology, School of Medicine, Universidad de Chile, 8380456, Santiago, Chile. Department of Clinical and Toxicological Analyses, School of Pharmaceutical Sciences, University of Sao Paulo, Sao Paulo, 05508-000, Brazil. Department of Clinical and Toxicological Analyses, School of Pharmaceutical Sciences, University of Sao Paulo, Sao Paulo, 05508-000, Brazil. Department of Clinical and Toxicological Analyses, School of Pharmaceutical Sciences, University of Sao Paulo, Sao Paulo, 05508-000, Brazil.</t>
  </si>
  <si>
    <t>Department of Endocrinology and Metabolism, Pingdingshan People's Hospital No.1, 117 Youyue Road, Pingdingshan, 467021, China. Department of Endocrinology and Metabolism, Pingdingshan People's Hospital No.1, 117 Youyue Road, Pingdingshan, 467021, China. Department of Endocrinology and Metabolism, Pingdingshan People's Hospital No.1, 117 Youyue Road, Pingdingshan, 467021, China. Shanghai Biotecan Pharmaceuticals Co., Ltd, Shanghai Zhangjiang Institute of Medical Innovation, 180 Zhangheng Road, Shanghai, 200120, China. Shanghai Biotecan Pharmaceuticals Co., Ltd, Shanghai Zhangjiang Institute of Medical Innovation, 180 Zhangheng Road, Shanghai, 200120, China. Shanghai Biotecan Pharmaceuticals Co., Ltd, Shanghai Zhangjiang Institute of Medical Innovation, 180 Zhangheng Road, Shanghai, 200120, China. Translational Medical Center for Stem Cell Therapy and Institute for Regenerative Medicine, Shanghai East Hospital, Shanghai Key Laboratory of Signaling and Disease Research, Frontier Science Center for Stem Cell Research, School of Life Sciences and Technology, Tongji University, 1239 Siping Road, Shanghai, 200092, China. Wellbody Co., 160 Basheng Road, Shanghai, 200131, China. Shanghai Biotecan Pharmaceuticals Co., Ltd, Shanghai Zhangjiang Institute of Medical Innovation, 180 Zhangheng Road, Shanghai, 200120, China. mrxucheng2001@163.com. Shanghai Biotecan Pharmaceuticals Co., Ltd, Shanghai Zhangjiang Institute of Medical Innovation, 180 Zhangheng Road, Shanghai, 200120, China. xyzh07@126.com. State Key Laboratory of Genetic Engineerings, School of Life Sciences, Fudan University, 2005 Songhu Road, Shanghai, 200082, China. xyzh07@126.com.</t>
  </si>
  <si>
    <t>State Key Laboratory of Marine Resource Utilization in South China Sea, School of Life and Pharmaceutical Sciences, College of Food Science and Engineering, Hainan University, Haikou, China. State Key Laboratory of Marine Resource Utilization in South China Sea, School of Life and Pharmaceutical Sciences, College of Food Science and Engineering, Hainan University, Haikou, China. State Key Laboratory of Marine Resource Utilization in South China Sea, School of Life and Pharmaceutical Sciences, College of Food Science and Engineering, Hainan University, Haikou, China. State Key Laboratory of Marine Resource Utilization in South China Sea, School of Life and Pharmaceutical Sciences, College of Food Science and Engineering, Hainan University, Haikou, China. Metals Metabolism Group, School of Life Course Sciences, King's College London, London, United Kingdom. Department of Life and Environmental Sciences, Faculty of Science and Technology, Bournemouth University, Poole, United Kingdom. State Key Laboratory of Marine Resource Utilization in South China Sea, School of Life and Pharmaceutical Sciences, College of Food Science and Engineering, Hainan University, Haikou, China. State Key Laboratory of Freshwater Ecology and Biotechnology, Institute of Hydrobiology, Chinese Academy of Sciences, Wuhan, China. Southern Marine Science and Engineering Guangdong Laboratory, Zhanjiang, China.</t>
  </si>
  <si>
    <t>CAS Key Laboratory of Nutrition, Metabolism and Food Safety, Shanghai Institute of Nutrition and Health, University of Chinese Academy of Sciences, Chinese Academy of Sciences (CAS), Shanghai, 200031, China. CAS Key Laboratory of Nutrition, Metabolism and Food Safety, Shanghai Institute of Nutrition and Health, University of Chinese Academy of Sciences, Chinese Academy of Sciences (CAS), Shanghai, 200031, China. CAS Key Laboratory of Nutrition, Metabolism and Food Safety, Shanghai Institute of Nutrition and Health, University of Chinese Academy of Sciences, Chinese Academy of Sciences (CAS), Shanghai, 200031, China. CAS Key Laboratory of Nutrition, Metabolism and Food Safety, Shanghai Institute of Nutrition and Health, University of Chinese Academy of Sciences, Chinese Academy of Sciences (CAS), Shanghai, 200031, China. CAS Key Laboratory of Nutrition, Metabolism and Food Safety, Shanghai Institute of Nutrition and Health, University of Chinese Academy of Sciences, Chinese Academy of Sciences (CAS), Shanghai, 200031, China. CAS Key Laboratory of Nutrition, Metabolism and Food Safety, Shanghai Institute of Nutrition and Health, University of Chinese Academy of Sciences, Chinese Academy of Sciences (CAS), Shanghai, 200031, China. CAS Key Laboratory of Nutrition, Metabolism and Food Safety, Shanghai Institute of Nutrition and Health, University of Chinese Academy of Sciences, Chinese Academy of Sciences (CAS), Shanghai, 200031, China; School of Life Science and Technology, ShanghaiTech University, Shanghai, 200031, China. Electronic address: hyyin@sibs.ac.cn.</t>
  </si>
  <si>
    <t>Department of Medical Biochemistry, School of Laboratory Medicine and Medical Science, College of Health Science, University of KwaZulu Natal, Durban, Glenwood, 4041, South Africa. Discipline of General Surgery, School of Clinical Medicine, College of Health Science, University of KwaZulu Natal, Umbilo, Durban, 4001, South Africa. Department of Medical Biochemistry, School of Laboratory Medicine and Medical Science, College of Health Science, University of KwaZulu Natal, Durban, Glenwood, 4041, South Africa. Discipline of General Surgery, School of Clinical Medicine, College of Health Science, University of KwaZulu Natal, Umbilo, Durban, 4001, South Africa. Department of Medical Biochemistry, School of Laboratory Medicine and Medical Science, College of Health Science, University of KwaZulu Natal, Durban, Glenwood, 4041, South Africa. savanian@mandela.ac.za. Present address: Department of Human Biology, Medical Programme, Faculty of Health Sciences, Nelson Mandela University Missionvale Campus, Room 113, 2nd floor, Road, Salt Pan, Bethelsdorp, Port Elizabeth, 6059, South Africa. savanian@mandela.ac.za.</t>
  </si>
  <si>
    <t>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Department of Urology, Affiliated Hospital of Guangdong Medical University, Zhanjiang, Guangdong,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t>
  </si>
  <si>
    <t>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Chia Tai Tianqing Pharmaceutical Group Co., Ltd., Nanjing,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 Key Laboratory of Industrial Fermentation Microbiology of the Ministry of Education and Tianjin Key Laboratory of Industrial Microbiology, College of Biotechnology, Tianjin University of Science and Technology, Tianjin, China. Tianjin Engineering Research Center of Microbial Metabolism and Fermentation Process Control, Tianjin, China.</t>
  </si>
  <si>
    <t>Department of Rheumatology and Immunology, Nanchong Central Hospital, The Second Clinical Medical College, North Sichuan Medical College, No.97, Renmin Nan Lu, Nanchong, Sichuan, China. Department of Rheumatology and Immunology, Nanchong Central Hospital, The Second Clinical Medical College, North Sichuan Medical College, No.97,Renmin Nan Lu, Nanchong, Sichuan, China. Department of Rheumatology and Immunology, Nanchong Central Hospital, Nanchong, Sichuan, China. Department of Rheumatology and Immunology, Nanchong Central Hospital, Nanchong, Sichuan, China. Department of Rheumatology and Immunology, Nanchong Central Hospital, Nanchong, Sichuan, China. Department of Rheumatology and Immunology, Nanchong Central Hospital, Nanchong, Sichuan, China. Department of Rheumatology and Immunology, Nanchong Central Hospital, Nanchong, Sichuan, China. Department of Rheumatology and Immunology, Nanchong Central Hospital, Nanchong, Sichuan, China. Department of Rheumatology and Immunology, Nanchong Central Hospital, Nanchong, Sichuan, China. Department of Rheumatology and Immunology, Nanchong Central Hospital, Nanchong, Sichuan, China.</t>
  </si>
  <si>
    <t>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 Laboratorio de Oncologia, Instituto de Medicina y Biologia Experimental de Cuyo (IMBECU), Centro Cientifico y Tecnologico (CCT), Consejo Nacional de Investigaciones Cientificas y Tecnicas (CONICET), Mendoza, Argentina. Laboratorio de Enfermedades Metabolicas (LEM), Universidad Juan Agustin Maza,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Investigaciones Andrologicas de Mendoza (LIAM) dagger. Instituto de Histologia y Embriologia (IHEM), Facultad de Ciencias Medicas, Universidad Nacional de Cuyo, Centro Cientifico y Tecnologico (CCT), Consejo Nacional de Investigaciones Cientificas y Tecnicas (CONICET), Mendoza, Argentina. Laboratorio de Biologia Molecular del Metabolismo &amp; Nutricion (bMeNu)dagger, Instituto de Histologia y Embriologia (IHEM), Facultad de Ciencias Medicas, Universidad Nacional de Cuyo, Centro Cientifico y Tecnologico (CCT), Consejo Nacional de Investigaciones Cientificas y Tecnicas (CONICET), Mendoza, Argentina. Instituto de Investigaciones. Facultad de Ciencias Medicas. Universidad del Aconcagua. Mendoza, Argentina.</t>
  </si>
  <si>
    <t>School of Medical Science, Griffith University, Gold Coast, QLD 4222, Australia. School of Medical Science, Griffith University, Gold Coast, QLD 4222, Australia. School of Medical Science, Griffith University, Gold Coast, QLD 4222, Australia. Institute of Health and Biomedical Innovation, Queensland University of Technology, South Brisbane, QLD 4001, Australia. School of Biomedical Sciences, The University of Queensland, Brisbane, QLD 4072, Australia. Menzies Health Institute Queensland, Griffith University, Gold Coast, QLD 4222, Australia. School of Allied Health Sciences, Griffith University, Gold Coast, QLD 4222, Australia. School of Medical Science, Griffith University, Gold Coast, QLD 4222, Australia. Institute for Health and Sport, Victoria University, Melbourne, VIC 8001, Australia. Australian Institute for Musculoskeletal Science (AIMSS), Victoria University, St. Albans, VIC 3021, Australia. Institute for Health and Sport, Victoria University, Melbourne, VIC 8001, Australia. School of Environment and Science, Griffith University, Nathan, QLD 4111, Australia. Environmental Futures Research Institute, Griffith University, Nathan, QLD 4111, Australia.</t>
  </si>
  <si>
    <t>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Bristol Dental Hospital and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National Institute for Health Research Bristol Biomedical Research Centre at the University Hospitals Bristol and Weston NHS Foundation Trust, University of Bristol, Bristol, United Kingdom. Bristol Dental Hospital and School, University of Bristol, Bristol, United Kingdom. National Institute for Health Research Bristol Biomedical Research Centre at the University Hospitals Bristol and Weston NHS Foundation Trust, University of Bristol, Bristol, United Kingdom. University of Exeter Medical School, RILD Building, RD&amp;E Hospital, Exeter, United Kingdom. Genetic Epidemiology Group, World Health Organization, International Agency for Research on Cancer, Lyon, France. Bristol Dental Hospital and School, University of Bristol, Bristol, United Kingdom. Section of Hygiene, University Department of Life Sciences and Public Health, Universita Cattolica del Sacro Cuore, Roma, Italia. Department of Woman and Child Health and Public Health, Public Health Area, Fondazione Policlinico Universitario A. Gemelli IRCCS, Roma, Italy. Department of Epidemiology, Gillings School of Global Public Health, University of North Carolina, Chapel Hill, North Carolina, United States of America. Department of Human Genetics, Graduate School of Public Health, University of Pittsburgh, and UPMC Hillman Cancer Center, Pittsburgh, Pennsylvania, United States of America. Prosserman Centre for Population Health Research, Lunenfeld-Tanenbaum Research Institute, Sinai Health System, Toronto, Canada. Dalla Lana School of Public Health, University of Toronto, Toronto, Canada. Dalla Lana School of Public Health, University of Toronto, Toronto, Canada. Princess Margaret Cancer Centre, Toronto, Canada. School of Cellular and Molecular Medicine, University of Bristol, Bristol, United Kingdom. School of Medicine of Sao Jose do Rio Preto, Sao Paulo, Brazil. Albert Einstein Research and Education Institute, Hospital Israelita Albert Einstein, Sao Paulo, Brazil. Department of Otorhinolaryngology and Head and Neck Surgery, Research Institute GROW, Maastricht University Medical Center, Maastricht, The Netherlands. National Institute for Health Research Bristol Biomedical Research Centre at the University Hospitals Bristol and Weston NHS Foundation Trust,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 School of Cellular and Molecular Medicine, University of Bristol, Bristol, United Kingdom. MRC Integrative Epidemiology Unit, Population Health Sciences, Bristol Medical School, University of Bristol, Bristol, United Kingdom. Department of Population Health Sciences, Bristol Medical School, University of Bristol, Bristol, United Kingdom.</t>
  </si>
  <si>
    <t>Department of Neurology, The Affiliated WuXi No.2 People's Hospital of Nanjing Medical University, Wuxi, China. Department of Neurology, The Affiliated WuXi No.2 People's Hospital of Nanjing Medical University, Wuxi, China. Department of Neurology, The Affiliated WuXi No.2 People's Hospital of Nanjing Medical University, Wuxi, China. Department of Neurology, the WuXi NO.2 People's Hospital, Affiliated Wuxi Clinical College of Nantong University, Wuxi, Jiangsu, China. Department of Neurology, The Affiliated WuXi No.2 People's Hospital of Nanjing Medical University, Wuxi, China. Department of Neurology, the WuXi NO.2 People's Hospital, Affiliated Wuxi Clinical College of Nantong University, Wuxi, Jiangsu, China.</t>
  </si>
  <si>
    <t>Internal Medicine, Wright State University Boonshoft School of Medicine, Dayton, USA. Rheumatology, Dayton VA Medical Center, Dayton, USA. Rheumatology, Dayton VA Medical Center, Dayton, USA. Rheumatology, Wright State University Boonshoft School of Medicine, Dayton, USA. Cardiology, Dayton VA Medical Center, Dayton, USA. Cardiology, Wright State University Boonshoft School of Medicine, Dayton, USA. Cardiology, Kettering Medical Center, Dayton, USA.</t>
  </si>
  <si>
    <t>Department of Cell Biology, University of Texas Southwestern Medical Center, Dallas, United States. Department of Cell Biology, University of Texas Southwestern Medical Center, Dallas, United States. Department of Biological Sciences, Wayne State University, Detroit, United States. Department of Cell Biology, University of Texas Southwestern Medical Center, Dallas, United States. Department of Cell Biology, University of Texas Southwestern Medical Center, Dallas, United States. Department of Cell Biology, University of Texas Southwestern Medical Center, Dallas, United States.</t>
  </si>
  <si>
    <t>Environmental Toxicology Program, Clemson University, Clemson, SC, 29634, USA. Environmental Toxicology Program, Clemson University, Clemson, SC, 29634, USA. College of Pharmacy, University of Rhode Island, Kingston, RI, 02881, USA. College of Pharmacy, University of Rhode Island, Kingston, RI, 02881, USA. College of Pharmacy, University of Rhode Island, Kingston, RI, 02881, USA. College of Pharmacy, University of Rhode Island, Kingston, RI, 02881, USA. Environmental Toxicology Program, Clemson University, Clemson, SC, 29634, USA. Electronic address: baldwin@clemson.edu.</t>
  </si>
  <si>
    <t>Dipartimento di Scienze Farmacologiche e Biomolecolari, Universita degli Studi, Milano - Multimedica IRCCS, Milano. U.O.C. Cardiologia-UTIC, Ospedale "F. Perinei", Altamura (BA).</t>
  </si>
  <si>
    <t>Hubei Province Engineering Research Center of Healthy Food, School of Biology and Pharmaceutical Engineering, Wuhan Polytechnic University, Wuhan 430023, China. zhiguo_l@126.com.</t>
  </si>
  <si>
    <t>Liver Diseases Research Center, Taipei Tzu Chi Hospital, Buddhist Tzu Chi Medical Foundation, New Taipei, Taiwan; School of Post-Baccalaureate Chinese Medicine, Tzu Chi University, Hualien, Taiwan; Division of Gastroenterology, Department of Internal Medicine, Taipei Tzu Chi Hospital, Buddhist Tzu Chi Medical Foundation, New Taipei, Taiwan. National Mosquito-Borne Diseases Control Research Center, National Health Research Institutes, Miaoli, Taiwan; Graduate Institute of Clinical Medicine, National Taiwan University College of Medicine, Taipei, Taiwan. Liver Diseases Branch, National Institute of Diabetes and Digestive and Kidney Diseases, National Institutes of Health, Bethesda, MD, 20892, USA. Liver Diseases Branch, National Institute of Diabetes and Digestive and Kidney Diseases, National Institutes of Health, Bethesda, MD, 20892, USA. Liver Diseases Branch, National Institute of Diabetes and Digestive and Kidney Diseases, National Institutes of Health, Bethesda, MD, 20892, USA. Division of Gastroenterology, Department of Internal Medicine, Taipei Tzu Chi Hospital, Buddhist Tzu Chi Medical Foundation, New Taipei, Taiwan. Liver Diseases Branch, National Institute of Diabetes and Digestive and Kidney Diseases, National Institutes of Health, Bethesda, MD, 20892, USA. Graduate Institute of Clinical Medicine, National Taiwan University College of Medicine, Taipei, Taiwan; Department of Internal Medicine, National Taiwan University College of Medicine and National Taiwan University Hospital, Taipei, Taiwan; Genomics Research Center, Academia Sinica, Nankang, 11549, Taiwan. National Mosquito-Borne Diseases Control Research Center, National Health Research Institutes, Miaoli, Taiwan; Department of Internal Medicine, National Taiwan University College of Medicine and National Taiwan University Hospital, Taipei, Taiwan; Department of Medical Research, National Taiwan University College of Medicine and National Taiwan University Hospital, Taipei, Taiwan; Hepatitis Research Center, National Taiwan University College of Medicine and National Taiwan University Hospital, Taipei, Taiwan. Electronic address: kaojh@ntu.edu.tw.</t>
  </si>
  <si>
    <t>Lab of Pathology, Key Lab of Transplantation Engineering and Immunology, Ministry of Health, Precision Medicine Key Laboratory of Sichuan Province, West China Hospital, Sichuan University, Chengdu, Sichuan Province, China. Department of Laboratory Medicine, State Key Laboratory of Biotherapy, National Clinical Research Center for Geriatrics, West China Hospital, Sichuan University and Collaborative Innovation Center for Biotherapy, Chengdu, Sichuan Province, China. Research Core Facility, West China Hospital, Sichuan University, Chengdu, Sichuan Province, China. Lab of Pathology, Key Lab of Transplantation Engineering and Immunology, Ministry of Health, Precision Medicine Key Laboratory of Sichuan Province, West China Hospital, Sichuan University, Chengdu, Sichuan Province, China. Center of Precision Medicine, Precision Medicine Key Laboratory of Sichuan Province, West China Hospital, Sichuan University, Chengdu, Sichuan Province, China. Lab of Pathology, Key Lab of Transplantation Engineering and Immunology, Ministry of Health, Precision Medicine Key Laboratory of Sichuan Province, West China Hospital, Sichuan University, Chengdu, Sichuan Province, China.</t>
  </si>
  <si>
    <t>Institute of Marine Biotechnology, Universiti Malaysia Terengganu, Kuala Nerus, Terengganu, Malaysia. Institute of Marine Biotechnology, Universiti Malaysia Terengganu, Kuala Nerus, Terengganu, Malaysia. Institute of Marine Biotechnology, Universiti Malaysia Terengganu, Kuala Nerus, Terengganu, Malaysia. Institute of Marine Biotechnology, Universiti Malaysia Terengganu, Kuala Nerus, Terengganu, Malaysia. Institute of Marine Biotechnology, Universiti Malaysia Terengganu, Kuala Nerus, Terengganu, Malaysia. Institute of Marine Biotechnology, Universiti Malaysia Terengganu, Kuala Nerus, Terengganu, Malaysia. Educational Chemistry Program, Faculty of Teacher Training and Education, Bengkulu University, Bengkulu, Indonesia. Educational Chemistry Program, Faculty of Teacher Training and Education, Bengkulu University, Bengkulu, Indonesia. Faculty of Fisheries and Food Science, Universiti Malaysia Terengganu, Kuala Nerus, Terengganu, Malaysia. Institute of Tropical Aquaculture and Fisheries, Universiti Malaysia Terengganu, Kuala Nerus, Terengganu, Malaysia. Institute of Marine Biotechnology, Universiti Malaysia Terengganu, Kuala Nerus, Terengganu, Malaysia. Institute of Marine Biotechnology, Universiti Malaysia Terengganu, Kuala Nerus, Terengganu, Malaysia. Research Management Center, Universiti Malaysia Terengganu, Kuala Nerus, Terengganu, Malaysia.</t>
  </si>
  <si>
    <t>Department of Internal Medicine of the Aged, Trois-Chene Geneva University Hospital, Geneva, Switzerland. Service of Clinical Pathology, Department of Genetic Medicine, Laboratory and Pathology, Geneva University Hospital, Geneva, Switzerland. Department of Pathology and Immunology, Faculty of Medicine, University of Geneva, Geneva, Switzerland. Service of Clinical Pathology, Department of Genetic Medicine, Laboratory and Pathology, Geneva University Hospital, Geneva, Switzerland. Department of Internal Medicine of the Aged, Trois-Chene Geneva University Hospital, Geneva, Switzerland. Service of Clinical Pathology, Department of Genetic Medicine, Laboratory and Pathology, Geneva University Hospital, Geneva, Switzerland. Department of Radiology, Geneva University Hospital, Geneva, Switzerland. Department of Internal Medicine of the Aged, Trois-Chene Geneva University Hospital, Geneva, Switzerland. Department of Internal Medicine of the Aged, Trois-Chene Geneva University Hospital, Geneva, Switzerland. Department of Internal Medicine of the Aged, Trois-Chene Geneva University Hospital, Geneva, Switzerland.</t>
  </si>
  <si>
    <t>Islet Cell and Regenerative Biology, Joslin Diabetes Center, Boston, Massachusetts, USA. Department of Medicine, Brigham and Women's Hospital, Boston, Massachusetts, USA. Harvard Stem Cell Institute, Harvard Medical School, Boston, Massachusetts, USA. Graduate Program in Areas of Basic and Applied Biology (GABBA), Abel Salazar Biomedical Sciences Institute, University of Porto, Porto, Portugal. Islet Cell and Regenerative Biology, Joslin Diabetes Center, Boston, Massachusetts, USA. Department of Medicine, Brigham and Women's Hospital, Boston, Massachusetts, USA. Harvard Stem Cell Institute, Harvard Medical School, Boston, Massachusetts, USA. Department of Public Health and Clinical Nutrition, University of Eastern Finland, Kuopio, Finland. Islet Cell and Regenerative Biology, Joslin Diabetes Center, Boston, Massachusetts, USA. Department of Medicine, Brigham and Women's Hospital, Boston, Massachusetts, USA. Harvard Stem Cell Institute, Harvard Medical School, Boston, Massachusetts, USA. Islet Cell and Regenerative Biology, Joslin Diabetes Center, Boston, Massachusetts, USA. Department of Medicine, Brigham and Women's Hospital, Boston, Massachusetts, USA. Harvard Stem Cell Institute, Harvard Medical School, Boston, Massachusetts, USA. Integrative Physiology and Metabolism, Joslin Diabetes Center, Harvard Medical School, Boston, Massachusetts, USA. Institute of Human Genetics, Julius Maximilians University, Wurzburg, Wurzburg, Germany. Department of Internal Medicine II, University Hospital Wurzburg, Wurzburg, Germany. Institute of Human Genetics, Julius Maximilians University, Wurzburg, Wurzburg, Germany. Islet Cell and Regenerative Biology, Joslin Diabetes Center, Boston, Massachusetts, USA. Department of Medicine, Brigham and Women's Hospital, Boston, Massachusetts, USA. Harvard Stem Cell Institute, Harvard Medical School, Boston, Massachusetts, USA. Islet Cell and Regenerative Biology, Joslin Diabetes Center, Boston, Massachusetts, USA. Department of Medicine, Brigham and Women's Hospital, Boston, Massachusetts, USA. Harvard Stem Cell Institute, Harvard Medical School, Boston, Massachusetts, USA. Department of Medicine, University of Eastern Finland and Kuopio University Hospital, Kuopio, Finland. Department of Biology and Environment, School of Life and Environmental Sciences, and. Centre for the Research and Technology of Agro-Environmental and Biological Sciences, University of Tras-os-Montes and Alto Douro, Vila Real, Portugal. Islet Cell and Regenerative Biology, Joslin Diabetes Center, Boston, Massachusetts, USA. Department of Medicine, Brigham and Women's Hospital, Boston, Massachusetts, USA. Harvard Stem Cell Institute, Harvard Medical School, Boston, Massachusetts, USA. Integrative Physiology and Metabolism, Joslin Diabetes Center, Harvard Medical School, Boston, Massachusetts, USA. Institute of Human Genetics, Julius Maximilians University, Wurzburg, Wurzburg, Germany. Department of Public Health and Clinical Nutrition, University of Eastern Finland, Kuopio, Finland. Clinical Nutrition and Obesity Center, Kuopio University Hospital, Kuopio, Finland. Islet Cell and Regenerative Biology, Joslin Diabetes Center, Boston, Massachusetts, USA. Department of Medicine, Brigham and Women's Hospital, Boston, Massachusetts, USA. Harvard Stem Cell Institute, Harvard Medical School, Boston, Massachusetts, USA.</t>
  </si>
  <si>
    <t>School of Industrial Technology, Universiti Sains Malaysia, Building G07, Persiaran Sains, 11800, Gelugor, Pulau Pinang, Malaysia. School of Data Sciences, Perdana University, Block B &amp; D Level 1 MAEPS Building, MARDI Complex, Jalan MAEPS Perdana, 43400, Serdang, Selangor, Malaysia. sybing.choi@perdanauniversity.edu.my. School of Industrial Technology, Universiti Sains Malaysia, Building G07, Persiaran Sains, 11800, Gelugor, Pulau Pinang, Malaysia. mintze.liong@usm.my.</t>
  </si>
  <si>
    <t>Department of Operation, First Affiliated Hospital, Xi'an Jiaotong University, Xi'an, Shaanxi Province, China. Department of Clinical Laboratory, Liaocheng People's Hospital, Liaocheng, China. Department of Thoracic Surgery, First Affiliated Hospital, Xi'an Jiaotong University, Xi'an, Shaanxi Province, China. Department of Thoracic Surgery, First Affiliated Hospital, Xi'an Jiaotong University, Xi'an, Shaanxi Province, China. Department of Thoracic Surgery, First Affiliated Hospital, Xi'an Jiaotong University, Xi'an, Shaanxi Province, China. Department of Vascular Surgery, First Affiliated Hospital, Xi'an Jiaotong University, Xi'an, Shaanxi Province, China. Electronic address: yanglinxjtu@163.com.</t>
  </si>
  <si>
    <t>Department of Food Science, Shenyang Agricultural University, Shenyang, China. Department of Biological and Food Engineering, Jilin Institute of Chemical Technology, Jilin, China. Department of Food Science, Shenyang Agricultural University, Shenyang, China. Department of Biological and Food Engineering, Jilin Institute of Chemical Technology, Jilin, China.</t>
  </si>
  <si>
    <t>Department of Molecular Genetics, University of Texas Southwestern Medical, Dallas, United States. Department of Molecular Genetics, University of Texas Southwestern Medical, Dallas, United States. Department of Molecular Genetics, University of Texas Southwestern Medical, Dallas, United States. Department of Molecular Genetics, University of Texas Southwestern Medical, Dallas, United States. Department of Molecular Genetics, University of Texas Southwestern Medical, Dallas, United States. Center at Dallas and Jean Mayer USDA Human Nutrition Research Center on Aging, Tufts University, Somerville, United States. Center at Dallas and Jean Mayer USDA Human Nutrition Research Center on Aging, Tufts University, Somerville, United States. Center at Dallas and Jean Mayer USDA Human Nutrition Research Center on Aging, Tufts University, Somerville, United States. Department of Pathology, University of Texas Southwestern Medical, Dallas, United States. Department of Molecular Genetics, University of Texas Southwestern Medical, Dallas, United States.</t>
  </si>
  <si>
    <t>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Institute of Biopharmaceutical, Zhejiang Pharmaceutical College, Zhejiang Province, Ningbo 315100, PR China. Electronic address: px4142@163.com. Zhejiang Chinese Medical University, Zhejiang Province, Hangzhou 311400, PR China. Institute of Biopharmaceutical, Zhejiang Pharmaceutical College, Zhejiang Province, Ningbo 315100, PR China. Institute of Biopharmaceutical, Zhejiang Pharmaceutical College, Zhejiang Province, Ningbo 315100, PR China.</t>
  </si>
  <si>
    <t>Department of Health Promotion Sciences Maternal and Infantile Care, Internal Medicine and Medical Specialties (PROMISE), University of Palermo, Palermo, Italy. BELSS, Euro-Mediterranean Institute of Science and Technology (IEMEST), Palermo, Italy. Department of Hypertension, Medical University of Lodz, Lodz, Poland. Department of Health Promotion Sciences Maternal and Infantile Care, Internal Medicine and Medical Specialties (PROMISE), University of Palermo, Palermo, Italy. BELSS, Euro-Mediterranean Institute of Science and Technology (IEMEST), Palermo, Italy. Department of Health Promotion Sciences Maternal and Infantile Care, Internal Medicine and Medical Specialties (PROMISE), University of Palermo, Palermo, Italy. Department of Diabetes, Nutrition and Metabolic Diseases, Carol Davila University of Medicine and Pharmacy, Bucharest, Romania. Department of Internal Medicine, Clinical Emergency Hospital of Bucharest, Bucharest, Romania. Department of Internal Medicine, Carol Davila University of Medicine and Pharmacy, Bucharest, Romania. Department of Health Promotion Sciences Maternal and Infantile Care, Internal Medicine and Medical Specialties (PROMISE), University of Palermo, Palermo, Italy. Department of Health Promotion Sciences Maternal and Infantile Care, Internal Medicine and Medical Specialties (PROMISE), University of Palermo, Palermo, Italy. Department of Health Promotion Sciences Maternal and Infantile Care, Internal Medicine and Medical Specialties (PROMISE), University of Palermo, Palermo, Italy.</t>
  </si>
  <si>
    <t>Department of Endocrinology, Institute of Zoology and Biomedical Research, Faculty of Biology, Jagiellonian University in Krakow, Poland, Gronostajowa 9, 30-387, Krakow, Poland. malgorzata.kotula-balak@urk.edu.pl. University Centre of Veterinary Medicine, University of Agriculture in Krakow, Mickiewicza 24/28, 30-059, Krakow, Poland. malgorzata.kotula-balak@urk.edu.pl. Department of Endocrinology, Institute of Zoology and Biomedical Research, Faculty of Biology, Jagiellonian University in Krakow, Poland, Gronostajowa 9, 30-387, Krakow, Poland. Department of Endocrinology, Institute of Zoology and Biomedical Research, Faculty of Biology, Jagiellonian University in Krakow, Poland, Gronostajowa 9, 30-387, Krakow, Poland. Department of Endocrinology, Institute of Zoology and Biomedical Research, Faculty of Biology, Jagiellonian University in Krakow, Poland, Gronostajowa 9, 30-387, Krakow, Poland. Department of Developmental Biology and Invertebrate Morphology, Institute of Zoology and Biomedical Research, Faculty of Biology, Jagiellonian University in Krakow, Poland, Gronostajowa 9, 30-387, Krakow, Poland. Department of Plant Cytology and Embryology, Institute of Botany, Faculty of Biology, Jagiellonian University in Krakow, Poland, Gronostajowa 9, 30-387, Krakow, Poland. University Centre of Veterinary Medicine, University of Agriculture in Krakow, Mickiewicza 24/28, 30-059, Krakow, Poland. Department of Endocrinology, Institute of Zoology and Biomedical Research, Faculty of Biology, Jagiellonian University in Krakow, Poland, Gronostajowa 9, 30-387, Krakow, Poland. nOvum Fertility Clinic, Bociania 13, 02-807, Warszawa, Poland. Department of Endocrinology, Institute of Zoology and Biomedical Research, Faculty of Biology, Jagiellonian University in Krakow, Poland, Gronostajowa 9, 30-387, Krakow, Poland.</t>
  </si>
  <si>
    <t>National Experimental Teaching Demonstration Center of Animal Science, College of Animal Science and Technology, Nanjing Agricultural University, Nanjing, 210095, PR China. National Experimental Teaching Demonstration Center of Animal Science, College of Animal Science and Technology, Nanjing Agricultural University, Nanjing, 210095, PR China. National Experimental Teaching Demonstration Center of Animal Science, College of Animal Science and Technology, Nanjing Agricultural University, Nanjing, 210095, PR China. Electronic address: chunmeili@njau.edu.cn.</t>
  </si>
  <si>
    <t>Department of Pharmacology, Faculty of Medicine, Universiti Kebangsaan Malaysia, UKM Medical Centre (UKMMC), Kuala Lumpur 56000, Malaysia. Department of Pharmacology, Faculty of Medicine, Universiti Kebangsaan Malaysia, UKM Medical Centre (UKMMC), Kuala Lumpur 56000, Malaysia. Department of Anatomy, Faculty of Medicine, Universiti Kebangsaan Malaysia, UKM Medical Centre (UKMMC), Kuala Lumpur 56000, Malaysia. Department of Pharmacology, Faculty of Medicine, Universiti Kebangsaan Malaysia, UKM Medical Centre (UKMMC), Kuala Lumpur 56000, Malaysia.</t>
  </si>
  <si>
    <t>Internal Medicine, Kings County Hospital Center, Brooklyn, USA. Internal Medicine, State University of New York Downstate Medical Center, Brooklyn, USA. Internal Medicine, State University of New York Downstate Medical Center, Brooklyn, USA. Internal Medicine, Kings County Hospital Center, Brooklyn, USA.</t>
  </si>
  <si>
    <t>Research Department, Veterans Administration Pittsburgh, Pittsburgh, Pennsylvania, USA. Research Department, Veterans Administration Pittsburgh, Pittsburgh, Pennsylvania, USA. Department of Human Genetics Graduate, School of Public Health University of Pittsburgh, Pittsburgh, Pennsylvania, USA. Research Department, Veterans Administration Pittsburgh, Pittsburgh, Pennsylvania, USA. Department of Biochemistry, University of Kentucky, Lexington, Kentucky, USA. GE Healthcare, Waukesha, Wisconsin, USA. Department of Cell Biology, Center for Biologic Imaging, University of Pittsburgh, Pittsburgh, Pennsylvania, USA. Department of Human Genetics, Biostatistics and Biomedical Informatics, School of Public Health University of Pittsburgh, Pittsburgh, Pennsylvania, USA. Department of Pediatrics, Children's Hospital, UPMC, Pittsburgh, Pennsylvania, USA. Department of Biochemistry, University of Kentucky, Lexington, Kentucky, USA. Department of Human Genetics Graduate, School of Public Health University of Pittsburgh, Pittsburgh, Pennsylvania, USA. Department of Neurobiology, University of Pittsburgh, Pittsburgh, Pennsylvania, USA. Research Department, Veterans Administration Pittsburgh, Pittsburgh, Pennsylvania, USA. Department of Neurology/PIND, University of Pittsburgh, Pittsburgh, Pennsylvania, USA. Department of Neurology, University of Kentucky, Lexington, Kentucky, USA.</t>
  </si>
  <si>
    <t>Medical Research Council (MRC) Integrative Epidemiology Unit, School of Social and Community Medicine, University of Bristol, Bristol, UK. Population Health Sciences, Bristol Medical School, University of Bristol, Bristol, UK. University of Queensland Diamantina Institute, University of Queensland, Brisbane, Australia. Medical Research Council (MRC) Integrative Epidemiology Unit, School of Social and Community Medicine, University of Bristol, Bristol, UK. University of Queensland Diamantina Institute, University of Queensland, Brisbane, Australia. University of Queensland Diamantina Institute, University of Queensland, Brisbane, Australia. Medical Research Council (MRC) Integrative Epidemiology Unit, School of Social and Community Medicine, University of Bristol, Bristol, UK. Population Health Sciences, Bristol Medical School, University of Bristol, Bristol, UK. Medical Research Council (MRC) Integrative Epidemiology Unit, School of Social and Community Medicine, University of Bristol, Bristol, UK. Population Health Sciences, Bristol Medical School, University of Bristol, Bristol, UK. Medical Research Council (MRC) Integrative Epidemiology Unit, School of Social and Community Medicine, University of Bristol, Bristol, UK. Population Health Sciences, Bristol Medical School, University of Bristol, Bristol, UK. K.G. Jebsen Center for Genetic Epidemiology, Department of Public Health and Nursing, Norwegian University of Science and Technology, Trondheim, Norway. University of Queensland Diamantina Institute, University of Queensland, Brisbane, Australia. Medical Research Council (MRC) Integrative Epidemiology Unit, School of Social and Community Medicine, University of Bristol, Bristol, UK. Population Health Sciences, Bristol Medical School, University of Bristol, Bristol, UK. Medical Research Council (MRC) Integrative Epidemiology Unit, School of Social and Community Medicine, University of Bristol, Bristol, UK. Population Health Sciences, Bristol Medical School, University of Bristol, Bristol, UK. Systems Epidemiology, Baker Heart and Diabetes Institute, Melbourne, Australia. Computational Medicine, Faculty of Medicine, University of Oulu and Biocenter Oulu, Oulu, Finland. NMR Metabolomics Laboratory, School of Pharmacy, University of Eastern Finland, Kuopio, Finland. Department of Epidemiology and Preventive Medicine, School of Public Health and Preventive Medicine, Faculty of Medicine, Nursing and Health Sciences, The Alfred Hospital, Monash University, Melbourne, Australia. Medical Research Council (MRC) Integrative Epidemiology Unit, School of Social and Community Medicine, University of Bristol, Bristol, UK. Population Health Sciences, Bristol Medical School, University of Bristol, Bristol, UK. Musculoskeletal Research Unit, University of Bristol, Bristol, UK. Medical Research Council (MRC) Integrative Epidemiology Unit, School of Social and Community Medicine, University of Bristol, Bristol, UK. University of Queensland Diamantina Institute, University of Queensland, Brisbane, Australia.</t>
  </si>
  <si>
    <t>Department of Food Science and Biotechnology, Kyonggi University, Suwon, Republic of Korea. Yonsei University Dairy R&amp;D Center, Asan, Republic of Korea. Department of Biotechnology, Yonsei University, Seoul, Republic of Korea. Department of Food Science and Biotechnology, Kyonggi University, Suwon, Republic of Korea. Skin-Biotechnology Center, Kyunghee University, Suwon, Republic of Korea. Neo Cremar Co., Ltd., Seoul, Republic of Korea. Department of Biotechnology, Yonsei University, Seoul, Republic of Korea. Department of Food Science and Biotechnology, Kyonggi University, Suwon, Republic of Korea.</t>
  </si>
  <si>
    <t>School of Pharmacy, Xinxiang Medical University, Xinxiang, Henan Province, PR China. School of Pharmacy, Xinxiang Medical University, Xinxiang, Henan Province, PR China. Department of Pharmacy, the First Affiliated Hospital of Xinxiang Medical University, Weihui, Henan Province, PR China. School of Pharmacy, Xinxiang Medical University, Xinxiang, Henan Province, PR China. Sanquan College of Xinxiang Medical University, Xinxiang, Henan Province, PR China. School of Pharmacy, Xinxiang Medical University, Xinxiang, Henan Province, PR China. School of Pharmacy, Xinxiang Medical University, Xinxiang, Henan Province, PR China.</t>
  </si>
  <si>
    <t>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 State Key Laboratory of Natural Medicines, China Pharmaceutical University, Nanjing, Jiangsu, China. State Key Laboratory of Natural Medicines, China Pharmaceutical University, Nanjing, Jiangsu, China. Beijing Kanglisheng Pharmaceutical Technology Development Co., Ltd, Beijing, China. State Key Laboratory of Natural Medicines, China Pharmaceutical University, Nanjing, Jiangsu, China. Appleby College, Oakville, Ontario, Canada. State Key Laboratory of Natural Medicines, China Pharmaceutical University, Nanjing, Jiangsu, China. State Key Laboratory of Natural Medicines, China Pharmaceutical University, Nanjing, Jiangsu, China. State Key Laboratory of Natural Medicines, China Pharmaceutical University, Nanjing, Jiangsu, China. State Key Laboratory of Membrane Biology, Center for Life Sciences, Institute of Molecular Medicine, Peking University, Beijing, China. School of Medicine, Shanghai Jiaotong University, Shanghai, China. 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t>
  </si>
  <si>
    <t>Rheumatology Section, Internal Medicine Department, FLENI (Fundacion para la Lucha Contra las Enfermedades Neurologicas de la Infancia), Buenos Aires, Argentina. Muscle Research Unit, Internal Medicine Department, Hospital Clinic de Barcelona, Universidad de Barcelona and Center for Biomedical Research on Rare Diseases (CIBERER), Barcelona, Madrid. Muscle Research Unit, Internal Medicine Department, Hospital Clinic de Barcelona, Universidad de Barcelona and Center for Biomedical Research on Rare Diseases (CIBERER), Barcelona, Madrid. Internal Medicine Department, Hospital Vall d'Hebron, Barcelona, Spain. Muscle Research Unit, Internal Medicine Department, Hospital Clinic de Barcelona, Universidad de Barcelona and Center for Biomedical Research on Rare Diseases (CIBERER), Barcelona, Madrid. Muscle Research Unit, Internal Medicine Department, Hospital Clinic de Barcelona, Universidad de Barcelona and Center for Biomedical Research on Rare Diseases (CIBERER), Barcelona, Madrid.</t>
  </si>
  <si>
    <t>Jiangxi Provincial Key Laboratory for Animal Health, Institute of Animal Population Health, College of Animal Science and Technology, Jiangxi Agricultural University, Nanchang, Jiangxi, China; Department of Animal Medicine, College of Animal Science and Technology, Guangxi University, Nanning, Guangxi, 530005,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Department of Mathematics and Statistic, Wright State University Dayton, OH, 45435, USA.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Jiangxi Provincial Key Laboratory for Animal Health, Institute of Animal Population Health, College of Animal Science and Technology, Jiangxi Agricultural University, Nanchang, Jiangxi, China. Electronic address: Pingliujx@163.com.</t>
  </si>
  <si>
    <t>College of Veterinary Medicine, Northwest A&amp;F University, Shaanxi Yangling, China. College of Veterinary Medicine, Northwest A&amp;F University, Shaanxi Yangling, China. College of Veterinary Medicine, Northwest A&amp;F University, Shaanxi Yangling, China. College of Veterinary Medicine, Northwest A&amp;F University, Shaanxi Yangling, China. College of Veterinary Medicine, Northwest A&amp;F University, Shaanxi Yangling, China. College of Veterinary Medicine, Northwest A&amp;F University, Shaanxi Yangling, China. Shaanxi Animal Health and Slaughter Management Station, Shaanxi Xi'an, China. College of Veterinary Medicine, Northwest A&amp;F University, Shaanxi Yangling, China. College of Veterinary Medicine, Northwest A&amp;F University, Shaanxi Yangling, China.</t>
  </si>
  <si>
    <t>Sichuan Academy of Chinese Medicine Sciences, Chengdu, China. Sichuan Academy of Chinese Medicine Sciences, Chengdu, China. West China Hospital of Sichuan University,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Electronic address: tanzhh616@163.com.</t>
  </si>
  <si>
    <t>Neuromuscular and Rare Diseases Unit, Department of Neuroscience, Foundation IRCCS Ca' Granda Ospedale Maggiore Policlinico, Via Francesco Sforza 35, 20122, Milan, Italy. velardo.daniele@gmail.com. Neurology Unit, Neuroscience Section, Department of Pathophysiology and Transplantation, Dino Ferrari Centre, Foundation IRCCS Ca' Granda Ospedale Maggiore Policlinico, University of Milan, Via Francesco Sforza 35, 20122, Milan, Italy. Neuroradiology Unit, Foundation IRCCS Ca' Granda Ospedale Maggiore Policlinico, Via Francesco Sforza 35, 20122, Milan, Italy. Neuromuscular and Rare Diseases Unit, Department of Neuroscience, Foundation IRCCS Ca' Granda Ospedale Maggiore Policlinico, Via Francesco Sforza 35, 20122, Milan, Italy. Neuromuscular and Rare Diseases Unit, Department of Neuroscience, Foundation IRCCS Ca' Granda Ospedale Maggiore Policlinico, Via Francesco Sforza 35, 20122, Milan, Italy. Neurology Unit, Neuroscience Section, Department of Pathophysiology and Transplantation, Dino Ferrari Centre, Foundation IRCCS Ca' Granda Ospedale Maggiore Policlinico, University of Milan, Via Francesco Sforza 35, 20122, Milan, Italy.</t>
  </si>
  <si>
    <t>Department of Research, Alabama College of Osteopathic Medicine, Dothan, USA. Department of Neurology, Division of Neuropsychology, University of Alabama, Birmingham, USA. Department of Research, Alabama College of Osteopathic Medicine, Dothan, USA. Department of Research, Alabama College of Osteopathic Medicine, Dothan, USA. Neurology, Dothan Neurology, Dothan, USA. Neurology, Flowers Medical Group, Dothan, USA.</t>
  </si>
  <si>
    <t>Institute of Chinese Materia Medica, China Academy of Chinese Medical Sciences, Beijing 100700, China. Medical Research Center, China Academy of Chinese Medical Sciences, Beijing 100700, China. Wang Jing Hospital of CACMS, China Academy of Chinese Medical Sciences, Beijing 100102, China. Mongolian Medicine College, Inner Mongolia Medical University, Hohhot 010110, China. Mongolian Medicine College, Inner Mongolia University of Nationalities, Tongliao 028000, China. Institute of Chinese Materia Medica, China Academy of Chinese Medical Sciences, Beijing 100700, China. Pharmacy College of Minzu University of China, Beijing 100081, China. Medical Research Center, China Academy of Chinese Medical Sciences, Beijing 100700, China. Development Research Center of TCM, China Academy of Chinese Medical Sciences, Beijing, China.</t>
  </si>
  <si>
    <t>University of Missouri Health Care, 1 Hospital Drive, Columbia, MO 65212, United States. Electronic address: sarahidiculla.psi@gmail.com. University of Missouri Health Care, 1 Hospital Drive, Columbia, MO 65212, United States.</t>
  </si>
  <si>
    <t>Department of Emergency Medicine, Center for Vascular Biology Research, Beth Israel Deaconess Medical Center, Harvard Medical School, Boston, MA, United States. Division of Pulmonary, Critical Care, and Sleep Medicine, U.C. Davis Lung Center, University of California Davis School of Medicine, Sacramento, CA, United States. Department of Emergency Medicine, Center for Vascular Biology Research, Beth Israel Deaconess Medical Center, Harvard Medical School, Boston, MA, United States. Department of Emergency Medicine, Center for Vascular Biology Research, Beth Israel Deaconess Medical Center, Harvard Medical School, Boston, MA, United States. Pulmonary and Critical Care Medicine, Brigham and Women's Hospital, Harvard Medical School, Boston, MA, United States. Division of Pulmonary, Critical Care, and Sleep Medicine, U.C. Davis Lung Center, University of California Davis School of Medicine, Sacramento, CA, United States. Department of Chemistry and Biochemistry, California State University, Fullerton, CA, United States. Pulmonary and Critical Care Medicine, Brigham and Women's Hospital, Harvard Medical School, Boston, MA, United States. Department of Emergency Medicine, Center for Vascular Biology Research, Beth Israel Deaconess Medical Center, Harvard Medical School, Boston, MA, United States. Department of Emergency Medicine, Center for Vascular Biology Research, Beth Israel Deaconess Medical Center, Harvard Medical School, Boston, MA, United States.</t>
  </si>
  <si>
    <t>Division of Rheumatology, University of California Los Angeles, Los Angeles, California, USA. Division of Rheumatology, University of California Los Angeles, Los Angeles, California, USA. Division of Rheumatology, University of California Los Angeles, Los Angeles, California, USA. Division of Rheumatology, University of California Los Angeles, Los Angeles, California, USA.</t>
  </si>
  <si>
    <t>Department of Horticultural Bioscience, Republic of Korea. Department of Horticultural Bioscience, Republic of Korea. Department of Horticulture, Gyeongsang National University, Jinju, 52828, Republic of Korea. Department of Horticultural Bioscience, Republic of Korea. Department of Horticultural Bioscience, Republic of Korea. Department of Horticultural Bioscience, Republic of Korea. Department of Horticultural Bioscience, Republic of Korea; Life and Industry Convergence Research Institute, Pusan National University, Miryang, 50463, Republic of Korea. Electronic address: ywchoi@pusan.ac.kr.</t>
  </si>
  <si>
    <t>Key Laboratory of Molecular Animal Nutrition, Ministry of Education, College of Animal Sciences, Zhejiang University, Hangzhou 310027, China. Key Laboratory of Molecular Animal Nutrition, Ministry of Education, College of Animal Sciences, Zhejiang University, Hangzhou 310027, China. Key Laboratory of Molecular Animal Nutrition, Ministry of Education, College of Animal Sciences, Zhejiang University, Hangzhou 310027, China. Department of Animal Science, College of Life Sciences and Food Engineering, Hebei University of Engineering, Handan 430068, China. Key Laboratory of Molecular Animal Nutrition, Ministry of Education, College of Animal Sciences, Zhejiang University, Hangzhou 310027, China.</t>
  </si>
  <si>
    <t>Department of Internal Medicine, University of Texas Southwestern Medical Center, Dallas, Texas, USA. Department of Immunology, University of Texas Southwestern Medical Center, Dallas, Texas, USA. School of Medicine, University of Texas Southwestern Medical Center, Dallas, Texas, USA. Department of Population and Data Sciences, University of Texas Southwestern Medical Center, Dallas, Texas, USA. Department of Internal Medicine, University of Texas Southwestern Medical Center, Dallas, Texas, USA. Harold C. Simmons Comprehensive Cancer Center, University of Texas Southwestern Medical Center, Dallas, Texas, USA. Division of Hematology-Oncology, University of Texas Southwestern Medical Center, Dallas, Texas, USA. Harold C. Simmons Comprehensive Cancer Center, University of Texas Southwestern Medical Center, Dallas, Texas, USA. Department of Pathology, University of Texas Southwestern Medical Center, Dallas, Texas, USA. Department of Internal Medicine, University of Texas Southwestern Medical Center, Dallas, Texas, USA. Division of Rheumatology, University of Texas Southwestern Medical Center, Dallas, Texas, USA. Department of Internal Medicine, University of Texas Southwestern Medical Center, Dallas, Texas, USA. Division of Rheumatology, University of Texas Southwestern Medical Center, Dallas, Texas, USA. School of Medicine, University of Texas Southwestern Medical Center, Dallas, Texas, USA. Harold C. Simmons Comprehensive Cancer Center, University of Texas Southwestern Medical Center, Dallas, Texas, USA. Harold C. Simmons Comprehensive Cancer Center, University of Texas Southwestern Medical Center, Dallas, Texas, USA. Department of Population and Data Sciences, University of Texas Southwestern Medical Center, Dallas, Texas, USA. Harold C. Simmons Comprehensive Cancer Center, University of Texas Southwestern Medical Center, Dallas, Texas, USA. Department of Immunology, University of Texas Southwestern Medical Center, Dallas, Texas, USA. Department of Immunology, University of Texas Southwestern Medical Center, Dallas, Texas, USA. Department of Internal Medicine, University of Texas Southwestern Medical Center, Dallas, Texas, USA. School of Medicine, University of Texas Southwestern Medical Center, Dallas, Texas, USA. Harold C. Simmons Comprehensive Cancer Center, University of Texas Southwestern Medical Center, Dallas, Texas, USA. Division of Hematology-Oncology, University of Texas Southwestern Medical Center, Dallas, Texas, USA.</t>
  </si>
  <si>
    <t>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t>
  </si>
  <si>
    <t>Department of Cardiology, The First Hospital of Jilin University, Changchun, Jilin Province, China. Department of Orthopedics, Jilin Province FAW General Hospital, Changchun, Jilin Province, China. Department of Cardiology, The First Hospital of Jilin University, Changchun, Jilin Province, China. Department of Cardiology, The First Hospital of Jilin University, Changchun, Jilin Province, China. Department of Cardiology, The First Hospital of Jilin University, Changchun, Jilin Province, China. Department of Pediatric Neurology, The First Hospital of Jilin University, Jilin University, Changchun, Jilin Province, China. Department of Occupational and Environmental Health, School of Public Health, Jilin University, Changchun, Jilin Province, China. rensp@jlu.edu.cn.</t>
  </si>
  <si>
    <t>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Electronic address: sqw@njau.edu.cn.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Key Laboratory of Animal Physiology &amp; Biochemistry, College of Veterinary Medicine, Nanjing Agricultural University, Nanjing 210095, P. R. China; Jiangsu Collaborative Innovation Centre of Meat Production and Processing, Quality and Safety Control, Nanjing 210095, P. R. China.</t>
  </si>
  <si>
    <t>College of Horticulture, Gansu Agricultural University, Lanzhou 730070, Gansu Province, China. College of Horticulture, Gansu Agricultural University, Lanzhou 730070, Gansu Province, China. College of Horticulture, Gansu Agricultural University, Lanzhou 730070, Gansu Province, China. College of Horticulture, Gansu Agricultural University, Lanzhou 730070, Gansu Province, China. College of Horticulture, Gansu Agricultural University, Lanzhou 730070, Gansu Province, China. College of Horticulture, Gansu Agricultural University, Lanzhou 730070, Gansu Province, China. Gansu Key Laboratory of Viticulture and Enology, Lanzhou 730070, Gansu Province, China. College of Horticulture, Gansu Agricultural University, Lanzhou 730070, Gansu Province, China.</t>
  </si>
  <si>
    <t>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 Key Laboratory of Natural Resources of Changbai, Mountain &amp; Functional Molecules, Ministry of Education, College of Pharmacy, Yanbian University, Yanji 133002, Jilin Province, P. R. China.</t>
  </si>
  <si>
    <t>Hubei Key Laboratory of Cell Homeostasis, College of Life Sciences, Wuhan University, Wuhan 430072, P.R. China. MOE Key Laboratory of Protein Sciences, School of Pharmaceutical Sciences, MOE Key Laboratory of Bioorganic Phosphorus Chemistry &amp; Chemical Biology, Tsinghua University, Beijing 100084, P.R. China. MOE Key Laboratory of Protein Sciences, School of Pharmaceutical Sciences, MOE Key Laboratory of Bioorganic Phosphorus Chemistry &amp; Chemical Biology, Tsinghua University, Beijing 100084, P.R. China. MOE Key Laboratory of Protein Sciences, School of Pharmaceutical Sciences, MOE Key Laboratory of Bioorganic Phosphorus Chemistry &amp; Chemical Biology, Tsinghua University, Beijing 100084, P.R. China. State Key Laboratory of Proteomics, Beijing Proteome Research Center, National Center for Protein Sciences PHOENIX Center, Beijing Institute of LifeOmics, Beijing 102206, P.R. China. School of Life Sciences, Tsinghua University, Beijing 100084, P.R. China. MOE Key Laboratory of Protein Sciences, School of Pharmaceutical Sciences, MOE Key Laboratory of Bioorganic Phosphorus Chemistry &amp; Chemical Biology, Tsinghua University, Beijing 100084, P.R. China. MOE Key Laboratory of Protein Sciences, School of Pharmaceutical Sciences, MOE Key Laboratory of Bioorganic Phosphorus Chemistry &amp; Chemical Biology, Tsinghua University, Beijing 100084, P.R. China. Hubei Key Laboratory of Cell Homeostasis, College of Life Sciences, Wuhan University, Wuhan 430072, P.R. China. Hubei Key Laboratory of Cell Homeostasis, College of Life Sciences, Wuhan University, Wuhan 430072, P.R. China. MOE Key Laboratory of Protein Sciences, School of Pharmaceutical Sciences, MOE Key Laboratory of Bioorganic Phosphorus Chemistry &amp; Chemical Biology, Tsinghua University, Beijing 100084, P.R. China.</t>
  </si>
  <si>
    <t>Department of Endocrinology and Metabolism, The First Affiliated Hospital of School of Medicine, Zhejiang University, Hangzhou, Zhejiang 310003, P.R. China. State Key Laboratory for Diagnosis and Treatment of Infectious Diseases, National Clinical Research Center for Infectious Diseases, Collaborative Innovation Center for Diagnosis and Treatment of Infectious Diseases, The First Affiliated Hospital of School of Medicine, Zhejiang University, Hangzhou, Zhejiang 310003, P.R. China. State Key Laboratory for Diagnosis and Treatment of Infectious Diseases, National Clinical Research Center for Infectious Diseases, Collaborative Innovation Center for Diagnosis and Treatment of Infectious Diseases, The First Affiliated Hospital of School of Medicine, Zhejiang University, Hangzhou, Zhejiang 310003, P.R. China. Department of Endocrinology and Metabolism, The First Affiliated Hospital of School of Medicine, Zhejiang University, Hangzhou, Zhejiang 310003, P.R. China. Department of Endocrinology and Metabolism, The First Affiliated Hospital of School of Medicine, Zhejiang University, Hangzhou, Zhejiang 310003, P.R. China. Department of Endocrinology and Metabolism, The First Affiliated Hospital of School of Medicine, Zhejiang University, Hangzhou, Zhejiang 310003, P.R. China. State Key Laboratory for Diagnosis and Treatment of Infectious Diseases, National Clinical Research Center for Infectious Diseases, Collaborative Innovation Center for Diagnosis and Treatment of Infectious Diseases, The First Affiliated Hospital of School of Medicine, Zhejiang University, Hangzhou, Zhejiang 310003, P.R. China. Institute of Cardiology, The First Affiliated Hospital of School of Medicine, Zhejiang University, Hangzhou, Zhejiang 310003, P.R. China.</t>
  </si>
  <si>
    <t>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 B&amp;Tech Co., Ltd., Central R&amp;D Center, Gwangju 61239, Korea.</t>
  </si>
  <si>
    <t>Department of Pharmacology and Toxicology, Dokkyo Medical University School of Medicine, Shimotsuga, Japan. Electronic address: khayashi@dokkyomed.ac.jp. Department of Diagnostic Pathology, Dokkyo Medical University School of Medicine, Shimotsuga, Japan. Department of Pharmacology and Toxicology, Dokkyo Medical University School of Medicine, Shimotsuga, Japan. Department of Pharmacology and Toxicology, Dokkyo Medical University School of Medicine, Shimotsuga, Japan. Department of Pharmacology and Toxicology, Dokkyo Medical University School of Medicine, Shimotsuga, Japan. Department of Pharmacology and Toxicology, Dokkyo Medical University School of Medicine, Shimotsuga, Japan; Department of Pharmacology, Chiba University Graduate School of Medicine, Chiba, Japan. Department of General Thoracic Surgery, Dokkyo Medical University School of Medicine, Shimotsuga, Japan.</t>
  </si>
  <si>
    <t>Department of Neurology. Department of Clinical Neuroscience and Therapeutics, Graduate School of Biomedical and Health Sciences, Hiroshima University, Higashihiroshima, Hiroshima, Japan. Department of Neurology. Department of Neurology. Department of Neurology. Department of Dermatology. Department of Diagnostic Pathology, National Hospital Organization Kure Medical Center and Chugoku Cancer Center, Kure, Hiroshima, Japan. Department of Neurology. Department of Clinical Neuroscience and Therapeutics, Graduate School of Biomedical and Health Sciences, Hiroshima University, Higashihiroshima, Hiroshima, Japan. Department of Clinical Neuroscience and Therapeutics, Graduate School of Biomedical and Health Sciences, Hiroshima University, Higashihiroshima, Hiroshima, Japan.</t>
  </si>
  <si>
    <t>Institut National de la Recherche Agronomique, Univ Pau &amp; Pays Adour, Energy and Environment Solutions initiative, Nutrition, Metabolisme, Aquaculture, Saint-Pee-sur-Nivelle, France. Nutricia, Route de Saint-Sever, Haut-Mauco, France. Unite Experimentale Palmipedes a Foie Gras, Institut National de la Recherche Agronomique Bordeaux-Aquitaine, Domaine d'Artigueres, Benquet,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 Institut National de la Recherche Agronomique, Univ Pau &amp; Pays Adour, Energy and Environment Solutions initiative, Nutrition, Metabolisme, Aquaculture, Saint-Pee-sur-Nivelle, France.</t>
  </si>
  <si>
    <t>Institute for Quantitative Biosciences, The University of Tokyo, 1-1-1 Yayoi, Bunkyo-ku, Tokyo 113-0032, Japan. Institute for Quantitative Biosciences, The University of Tokyo, 1-1-1 Yayoi, Bunkyo-ku, Tokyo 113-0032, Japan. Institute for Quantitative Biosciences, The University of Tokyo, 1-1-1 Yayoi, Bunkyo-ku, Tokyo 113-0032, Japan. Institute for Quantitative Biosciences, The University of Tokyo, 1-1-1 Yayoi, Bunkyo-ku, Tokyo 113-0032, Japan. Electronic address: ohgane@iam.u-tokyo.ac.jp.</t>
  </si>
  <si>
    <t>Interdisciplinary Program in Bioinformatics, Seoul National University, Seoul, Republic of Korea. Biology Department, Morrissey College of Arts and Sciences, Boston College, Boston, MA, USA. Department of Medical Consilience, Graduate School, Dankook University, Yongin, Republic of Korea. integrative@korea.com. Interdisciplinary Program in Bioinformatics, Seoul National University, Seoul, Republic of Korea. won1@snu.ac.kr. Institute of Health and Environment, Seoul National University, Seoul, Republic of Korea. won1@snu.ac.kr. Department of Public Health Science, Graduate School of Public Health, Seoul National University, 1 Kwanak-ro Kwanak-gu, Seoul, 151-742, Republic of Korea. won1@snu.ac.kr.</t>
  </si>
  <si>
    <t>Department of Food and Nutrition, Obesity/Diabetes Research Center, Hoseo University, Asan, South Korea. Electronic address: smpark@hoseo.edu. Department of Food and Nutrition, Obesity/Diabetes Research Center, Hoseo University, Asan, South Korea. Department of Food and Nutrition, Obesity/Diabetes Research Center, Hoseo University, Asan, South Korea.</t>
  </si>
  <si>
    <t>Department of Production and Characterization of Novel Foods, Institute of Food Science Research - CIAL (UAM+CSIC), C/ Nicolas Cabrera 9, Campus de Cantoblanco, Universidad Autonoma de Madrid, 28049, Madrid, Spain. Electronic address: diego.morales@uam.es. Instituto de Pesquisa Pele Pequeno Principe, CEP 80240-020, Curitiba, PR, Brazil; Faculdades Pequeno Principe, CEP 80230-020, Curitiba, PR, Brazil. Electronic address: renatarut@hotmail.com. Department of Production and Characterization of Novel Foods, Institute of Food Science Research - CIAL (UAM+CSIC), C/ Nicolas Cabrera 9, Campus de Cantoblanco, Universidad Autonoma de Madrid, 28049, Madrid, Spain. Electronic address: marisol.villalva@uam.es. Department of Biochemistry and Molecular Biology, Federal University of Parana, CP 19046, Curitiba, PR, Brazil. Electronic address: ha.hellenabreu@gmail.com. Department of Production and Characterization of Novel Foods, Institute of Food Science Research - CIAL (UAM+CSIC), C/ Nicolas Cabrera 9, Campus de Cantoblanco, Universidad Autonoma de Madrid, 28049, Madrid, Spain. Electronic address: cristina.soler@uam.es. Department of Production and Characterization of Novel Foods, Institute of Food Science Research - CIAL (UAM+CSIC), C/ Nicolas Cabrera 9, Campus de Cantoblanco, Universidad Autonoma de Madrid, 28049, Madrid, Spain. Electronic address: susana.santoyo@uam.es. Department of Biochemistry and Molecular Biology, Federal University of Parana, CP 19046, Curitiba, PR, Brazil. Electronic address: iacomini@ufpr.br. Instituto de Pesquisa Pele Pequeno Principe, CEP 80240-020, Curitiba, PR, Brazil; Faculdades Pequeno Principe, CEP 80230-020, Curitiba, PR, Brazil. Electronic address: fhernanda.ribeiro@pelepequenoprincipe.org.br.</t>
  </si>
  <si>
    <t>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Electronic address: 2009haojie@ouc.edu.cn. Key Laboratory of Marine Drugs of Ministry of Education, Shandong Provincial Key Laboratory of Glycoscience and Glycotechnology, School of Medicine and Pharmacy, Ocean University of China, Qingdao, 266003, China; Laboratory for Marine Drugs and Bioproducts, Pilot National Laboratory for Marine Science and Technology (Qingdao), Qingdao, 266237, China. Electronic address: glyu@ouc.edu.cn.</t>
  </si>
  <si>
    <t>Division of Rheumatology and Clinical Immunology, Department of Medicine, University of Pittsburgh , Pittsburgh, PA, USA. Division of Rheumatology and Clinical Immunology, Department of Medicine, University of Pittsburgh , Pittsburgh, PA, USA. Division of Rheumatology and Clinical Immunology, Department of Medicine, University of Pittsburgh , Pittsburgh, PA, USA. Division of Rheumatology and Clinical Immunology, Department of Medicine, University of Pittsburgh , Pittsburgh, PA, USA. Division of Rheumatology and Clinical Immunology, Department of Medicine, University of Pittsburgh , Pittsburgh, PA, USA. Division of Rheumatology and Clinical Immunology, Department of Medicine, University of Pittsburgh , Pittsburgh, PA, USA. INOVA Diagnostics Inc ., San Diego, CA, USA. Division of Rheumatology and Clinical Immunology, Department of Medicine, University of Pittsburgh , Pittsburgh, PA, USA.</t>
  </si>
  <si>
    <t>Departamento de Neurologia Pediatrica, Clinica Las Condes, Lo Fontecilla 441, Santiago 7591046, Chile; Unidad de Neurologia Pediatrica, Instituto Nacional de Rehabilitacion Pedro Aguirre Cerda, Santiago, Chile. Departamento de Neurologia Pediatrica, Clinica Las Condes, Lo Fontecilla 441, Santiago 7591046, Chile. Departamento de Neurologia Pediatrica, Clinica Las Condes, Lo Fontecilla 441, Santiago 7591046, Chile. Unidad de Diagnostico por Imagenes, Clinica Las Condes, Santiago, Chile. Centro de Imagenologia, Hospital Clinico Universidad de Chile, Santiago, Chile. Servicio de Kinesiologia, Clinica Las Condes, Santiago, Chile. Unidad Neuromuscular, Departamento de Neurologia y Neurocirugia, Hospital Clinico Universidad de Chile, Chile; Departamento de Anatomia y Medicina Legal, Facultad de Medicina, Universidad de Chile, Santiago, Chile; Departamento de Neurologia y Neurocirugia, Clinica Davila, Santiago, Chile. Departamento de Neurologia Pediatrica, Clinica Las Condes, Lo Fontecilla 441, Santiago 7591046, Chile. Electronic address: ccastiglioni@clc.cl.</t>
  </si>
  <si>
    <t>The First Affiliated Hospital of Guangzhou Medical University, Guangzhou, China. People's Hospital of Rizhao, Rizhao, China. Clinical Research Lab Center, Guizhou Provincial People's Hospital, Guiyang, China. People's Hospital of Rizhao, Rizhao, China. Xiangya Hospital, Central South University, Changsha, China. Xiangya Hospital, Central South University, Changsha, China. Xiangya Hospital, Central South University, Changsha, China. Clinical Research Lab Center, Guizhou Provincial People's Hospital, Guiyang, China. The First Affiliated Hospital of Guangzhou Medical University, Guangzhou, China. Clinical Research Lab Center, Guizhou Provincial People's Hospital, Guiyang, China.</t>
  </si>
  <si>
    <t>Medical Research Center, Hainan Cancer Hospital, Haikou, China; Institute of Human Behavioral Medicine, Medical Research Center, Seoul National University, Seoul, Republic of Korea; Biomedical Research Institute, Seoul National University Hospital, Republic of Korea. Emotion, Cognitive, &amp; Behavior Research Group, Korea Brain Research Institute, 61, Cheomdan-ro, Dong-gu, Daegu, 41062, Republic of Korea. Biomedical Research Institute, Seoul National University Hospital, Republic of Korea. Emotion, Cognitive, &amp; Behavior Research Group, Korea Brain Research Institute, 61, Cheomdan-ro, Dong-gu, Daegu, 41062, Republic of Korea. Electronic address: jawook.koo@kbri.re.kr. Institute of Human Behavioral Medicine, Medical Research Center, Seoul National University, Seoul, Republic of Korea; Department of Psychiatry and Behavioral Science, Seoul National University College of Medicine, Seoul, Republic of Korea. Electronic address: kangug@snu.ac.kr.</t>
  </si>
  <si>
    <t>Key Laboratory of Freshwater Animal Breeding, Ministry of Agriculture, Fishery College, Huazhong Agricultural University, Wuhan, China. Key Laboratory of Freshwater Animal Breeding, Ministry of Agriculture, Fishery College, Huazhong Agricultural University, Wuhan, China. Key Laboratory of Freshwater Animal Breeding, Ministry of Agriculture, Fishery College, Huazhong Agricultural University, Wuhan, China. Key Laboratory of Freshwater Animal Breeding, Ministry of Agriculture, Fishery College, Huazhong Agricultural University, Wuhan, China. Yangtze River Fisheries Research Institute, Chinese Academy of Fishery Sciences, Wuhan, China. Key Laboratory of Freshwater Animal Breeding, Ministry of Agriculture, Fishery College, Huazhong Agricultural University, Wuhan, China. Laboratory for Marine Fisheries Science and Food Production Processes, Qingdao National Laboratory for Marine Science and Technology, Qingdao, China.</t>
  </si>
  <si>
    <t>Medical Research Council Unit for Lifelong Health and Ageing at University College London, University College London, London, United Kingdom. Department of Medical Epidemiology &amp; Biostatistics, Karolinska Institute, Stockholm, Sweden. Institute of Cardiovascular Science, Faculty of Population Health, University College London, London, United Kingdom. Health Data Research UK, London, United Kingdom. British Heart Foundation University College London Research Accelerator, London, United Kingdom. Institute of Cardiovascular Science, Faculty of Population Health, University College London, London, United Kingdom. Health Data Research UK, London, United Kingdom. British Heart Foundation University College London Research Accelerator, London, United Kingdom. Department of Cardiology, Division Heart and Lungs, University Medical Center Utrecht, Utrecht, the Netherlands. Medical Research Council Biostatistics Unit, University of Cambridge, Cambridge, United Kingdom. Cardiovascular Epidemiology Unit, Department of Public Health and Primary Care, University of Cambridge, Cambridge, United Kingdom. Institute of Cardiovascular Science, Faculty of Population Health, University College London, London, United Kingdom. Health Data Research UK, London, United Kingdom. British Heart Foundation University College London Research Accelerator, London, United Kingdom.</t>
  </si>
  <si>
    <t>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Division of Endocrinology and Metabolism, Department of Internal Medicine, Jichi Medical University, Shimotsuke, Tochigi, Japan ishibash@jichi.ac.jp.</t>
  </si>
  <si>
    <t>Neuroimmunology Unit, Department of Pathophysiology, Faculty of Medicine, National and Kapodistrian University of Athens, Athens, 11527, Greece. Neuroimmunology Unit, Department of Pathophysiology, Faculty of Medicine, National and Kapodistrian University of Athens, Athens, 11527, Greece. Neuroimmunology Unit, Department of Pathophysiology, Faculty of Medicine, National and Kapodistrian University of Athens, Athens, 11527, Greece. Neuroimmunology Unit, Department of Pathophysiology, Faculty of Medicine, National and Kapodistrian University of Athens, Athens, 11527, Greece. Neuroimmunology Unit, Department of Pathophysiology, Faculty of Medicine, National and Kapodistrian University of Athens, Athens, 11527, Greece. mdalakas@med.uoa.gr. Department of Neurology, Thomas Jefferson University, Philadelphia, 19107, USA. mdalakas@med.uoa.gr.</t>
  </si>
  <si>
    <t>College of Food Science and Engineering, Jilin Agricultural University, No. 2888 Xincheng Street, Changchun 130118, PR China. College of Food Science and Engineering, Jilin Agricultural University, No. 2888 Xincheng Street, Changchun 130118, PR China. College of Food Science and Engineering, Jilin Agricultural University, No. 2888 Xincheng Street, Changchun 130118, PR China. College of Food Science and Engineering, Jilin Agricultural University, No. 2888 Xincheng Street, Changchun 130118, PR China. College of Food Science and Engineering, Jilin Agricultural University, No. 2888 Xincheng Street, Changchun 130118, PR China. College of Food Science and Engineering, Jilin Agricultural University, No. 2888 Xincheng Street, Changchun 130118, PR China. Electronic address: minwh2000@jlau.edu.cn.</t>
  </si>
  <si>
    <t>Department of Neurology, Kitasato University School of Medicine, Sagamihara, Japan. Division of Neurology, Department of Brain and Neurosciences, Faculty of Medicine, Tottori University, Yonago, Japan. Department of Neurology, Kitasato University School of Medicine, Sagamihara, Japan. Department of Neurology, Kitasato University School of Medicine, Sagamihara, Japan. Department of Neurology, Kitasato University School of Medicine, Sagamihara, Japan. Department of Neurology, Kitasato University School of Medicine, Sagamihara, Japan. Division of Neurology, Department of Brain and Neurosciences, Faculty of Medicine, Tottori University, Yonago, Japan. Department of Neurology, Kitasato University School of Medicine, Sagamihara, Japan. Department of Neurology, Kitasato University School of Medicine, Sagamihara, Japan. Department of Neuromuscular Research, National Institute of Neuroscience, National Center of Neurology and Psychiatry, Tokyo, Japan. Department of Neurology, Kitasato University School of Medicine, Sagamihara, Japan.</t>
  </si>
  <si>
    <t>Department of Bioinformatics, School of Life Sciences, Bharathidasan University, Tiruchirappalli 620 024, India. Department of Bioinformatics, School of Life Sciences, Bharathidasan University, Tiruchirappalli 620 024, India. Department of Bioinformatics, School of Life Sciences, Bharathidasan University, Tiruchirappalli 620 024, India.</t>
  </si>
  <si>
    <t>Department of Obstetrics and Gynaecology, Jingzhou Central Hospital, The Second Clinical Medical College of Yangtze University, Renmin Road 1, Jingzhou, Hubei, 434020, China. Department of Obstetrics and Gynaecology, Jingzhou Central Hospital, The Second Clinical Medical College of Yangtze University, Renmin Road 1, Jingzhou, Hubei, 434020, China. Department of Orthopaedics, Jingzhou Central Hospital, The Second Clinical Medical College of Yangtze University, Renmin Road 1, Jingzhou, Hubei, 434020, China.</t>
  </si>
  <si>
    <t>Key Laboratory of Carcinogenesis and Translational Research (Ministry of Education), Peking University Cancer Hospital, Beijing, China. Department of Bioengineering and Therapeutic Sciences, University of California San Francisco, San Francisco, California, USA. School of Pharmaceutical Sciences, Beijing Advanced Innovation Center for Structural Biology, Tsinghua University, Beijing, China. Collaborative Innovation Center for Biotherapy, State Key Laboratory of Biotherapy and Cancer Center, West China Hospital, West China Medical School, Sichuan University, Chengdu, Sichuan, China. Department of Bioengineering and Therapeutic Sciences, University of California San Francisco, San Francisco, California, USA. Department of Oncology, National Center of Gerontology, Beijing Hospital, Beijing, China. Key Laboratory of Carcinogenesis and Translational Research (Ministry of Education), Peking University Cancer Hospital, Beijing, China. Department of Bioengineering and Therapeutic Sciences, University of California San Francisco, San Francisco, California, USA. Department of Bioengineering and Therapeutic Sciences, University of California San Francisco, San Francisco, California, USA. School of Pharmaceutical Sciences, Beijing Advanced Innovation Center for Structural Biology, Tsinghua University, Beijing, China. School of Pharmacy, Huazhong University of Science and Technology Tongji Medical College, Wuhan, Hubei, China. Department of Bioengineering and Therapeutic Sciences, University of California San Francisco, San Francisco, California, USA. Department of Oncology and Hematology, The Second Hospital, Jilin University, Changchun, Jilin, China. Department of Medical, Surgical, and Experimental Sciences, University of Sassari, Sassari, Sardegna, Italy. Department of Bioengineering and Therapeutic Sciences, University of California San Francisco, San Francisco, California, USA. Beijing University of Chinese Medicine, Beijing, China. Institute of Pathology, University Medicine of Greifswald, Greifswald, Germany. School of Pharmaceutical Sciences, Beijing Advanced Innovation Center for Structural Biology, Tsinghua University, Beijing, China. School of Pharmaceutical Sciences, Beijing Advanced Innovation Center for Structural Biology, Tsinghua University, Beijing, China. BIOPIC, Beijing Advanced Innovation Center for Genomics, and School of Life Sciences, Peking University, Beijing, China. Peking-Tsinghua Center for Life Sciences, Academy for Advanced Interdisciplinary Studies, Peking University, Beijing, China. BIOPIC, Beijing Advanced Innovation Center for Genomics, and School of Life Sciences, Peking University, Beijing, China. Peking-Tsinghua Center for Life Sciences, Academy for Advanced Interdisciplinary Studies, Peking University, Beijing, China. State Key Laboratory of Molecular Developmental Biology, Institute of Genetics and Developmental Biology Chinese Academy of Sciences, Beijing, China. Institute of Pathology, University Medicine of Greifswald, Greifswald, Germany. Institute of Pathology, University Medicine of Greifswald, Greifswald, Germany. Institute of Pathology, University of Regensburg, Regensburg, Germany. Department of Medical, Surgical, and Experimental Sciences, University of Sassari, Sassari, Sardegna, Italy. Department of Medical, Surgical, and Experimental Sciences, University of Sassari, Sassari, Sardegna, Italy. Department of Medical, Surgical, and Experimental Sciences, University of Sassari, Sassari, Sardegna, Italy. Department of Medicine, Johns Hopkins University, Baltimore, Maryland, USA. Department of Medical, Surgical, and Experimental Sciences, University of Sassari, Sassari, Sardegna, Italy. Department of Bioengineering and Therapeutic Sciences, University of California San Francisco, San Francisco, California, USA. School of Pharmaceutical Sciences, Beijing Advanced Innovation Center for Structural Biology, Tsinghua University, Beijing, China. Collaborative Innovation Center for Biotherapy, State Key Laboratory of Biotherapy and Cancer Center, West China Hospital, West China Medical School, Sichuan University, Chengdu, Sichuan, China.</t>
  </si>
  <si>
    <t>Service de rhumatologie, CHU de Clermont-Ferrand, Hopital G. Montpied, 63003 Clermont-Ferrand, France; Unite de nutrition humaine, UMR1019 INRA/Universite Clermont Auvergne, 63000 Clermont-Ferrand, France. Electronic address: atournadre@chu-clermontferrand.fr.</t>
  </si>
  <si>
    <t>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Department of Pathology and Biological Responses, Nagoya University Graduate School of Medicine, Nagoya 466-8550, Japan. Electronic address: d.richardson@usyd.med.edu.au.</t>
  </si>
  <si>
    <t>Faculte de medecine, Universite de Strasbourg, Service de rhumatologie et Centre de references des maladies autoimmunes rares, Hopitaux universitaires de Strasbourg, Strasbourg, France. Department of Medicine, Faculty of Medicine, University of Montreal, Montreal, Quebec, Canada. Division of Rheumatology, Hopital du Sacre-Coeur, Montreal, Quebec, Canada. Department of Medicine, Faculty of Medicine, University of Montreal, Montreal, Quebec, Canada. Division of Rheumatology, Centre hospitalier affilie universitaire regional de Trois-Rivieres, Trois-Rivieres, Quebec, Canada. Department of Medicine, Faculty of Medicine, University of Montreal, Montreal, Quebec, Canada. Division of Rheumatology, Centre Hospitalier de l'Universite de Montreal (CHUM), 264, Boulevard Rene-Levesque Est, Montreal, Quebec, H2X 1P1, Canada. Department of Medicine, Faculty of Medicine, University of Montreal, Montreal, Quebec, Canada. Division of Rheumatology, Centre Hospitalier de l'Universite de Montreal (CHUM), 264, Boulevard Rene-Levesque Est, Montreal, Quebec, H2X 1P1, Canada. CHUM Research Center, Montreal, Quebec, Canada. Department of Medicine, Faculty of Medicine, University of Montreal, Montreal, Quebec, Canada. Division of Rheumatology, Centre Hospitalier de l'Universite de Montreal (CHUM), 264, Boulevard Rene-Levesque Est, Montreal, Quebec, H2X 1P1, Canada. CHUM Research Center, Montreal, Quebec, Canada. Service de medecine interne et immunologie clinique, Hopital Pitie-Salpetriere, Assistance publique Hopitaux de Paris, Paris, France. Department of Medicine, Faculty of Medicine, University of Montreal, Montreal, Quebec, Canada. Division of Rheumatology, Centre Hospitalier de l'Universite de Montreal (CHUM), 264, Boulevard Rene-Levesque Est, Montreal, Quebec, H2X 1P1, Canada. CHUM Research Center, Montreal, Quebec, Canada. Department of Medicine, Faculty of Medicine, University of Montreal, Montreal, Quebec, Canada. Division of Internal Medicine, Hopital du Sacre-Coeur, Montreal, Quebec, Canada. Department of Medicine, Faculty of Medicine, University of Montreal, Montreal, Quebec, Canada. Division of Rheumatology, Centre Hospitalier de l'Universite de Montreal (CHUM), 264, Boulevard Rene-Levesque Est, Montreal, Quebec, H2X 1P1, Canada. Faculty of Pharmacy, Laval University, Quebec City, Quebec, Canada. Department of Medicine, Faculty of Medicine, University of Montreal, Montreal, Quebec, Canada. Division of Rheumatology, Centre Hospitalier de l'Universite de Montreal (CHUM), 264, Boulevard Rene-Levesque Est, Montreal, Quebec, H2X 1P1, Canada. CHUM Research Center, Montreal, Quebec, Canada. Department of Medicine, Faculty of Medicine, University of Montreal, Montreal, Quebec, Canada. Division of Rheumatology, Centre Hospitalier de l'Universite de Montreal (CHUM), 264, Boulevard Rene-Levesque Est, Montreal, Quebec, H2X 1P1, Canada. Department of Medicine, Faculty of Medicine, University of Montreal, Montreal, Quebec, Canada. Division of Rheumatology, Hopital Maisonneuve-Rosemont, Montreal, Quebec, Canada. Department of Medicine, McGill University, Montreal, Canada. Division of Rheumatology, Jewish General Hospital, Montreal, Canada. Lady Davis Institute, Jewish General Hospital, Montreal, Canada. Department of Medicine, Faculty of Medicine, University of Montreal, Montreal, Quebec, Canada. Division of Internal Medicine, Hopital du Sacre-Coeur, Montreal, Quebec, Canada. Department of Medicine, Faculty of Medicine, University of Montreal, Montreal, Quebec, Canada. Division of Internal Medicine, Hopital du Sacre-Coeur, Montreal, Quebec, Canada. Department of Medicine, Faculty of Medicine, University of Montreal, Montreal, Quebec, Canada. Division of Internal Medicine, Hopital du Sacre-Coeur, Montreal, Quebec, Canada. Department of Medicine, Faculty of Medicine, University of Montreal, Montreal, Quebec, Canada. Division of Rheumatology, Centre Hospitalier de l'Universite de Montreal (CHUM), 264, Boulevard Rene-Levesque Est, Montreal, Quebec, H2X 1P1, Canada. Department of Medicine, Faculty of Medicine, University of Montreal, Montreal, Quebec, Canada. Division of Rheumatology, Centre Hospitalier de l'Universite de Montreal (CHUM), 264, Boulevard Rene-Levesque Est, Montreal, Quebec, H2X 1P1, Canada. Department of Medicine, Faculty of Medicine, University of Montreal, Montreal, Quebec, Canada. Division of Internal Medicine, Hopital du Sacre-Coeur, Montreal, Quebec, Canada. Department of Neurology, McGill University, Montreal, Canada. Montreal Neurological Institute and Hospital, Montreal, Canada. Department of Pathology, McGill University, Montreal Neurological Institute and Hospital, Montreal, Quebec, Canada. Department of Pathology and Cell Biology, Faculty of Medicine, University of Montreal, Montreal, Canada. Department of Pathology, Hopital Maisonneuve-Rosemont, Montreal, Canada. Department of Pathology and Cell Biology, Faculty of Medicine, University of Montreal, Montreal, Canada. Department of Pathology, Hopital Sainte-Justine, Montreal, Canada. Montreal Neurological Institute and Hospital, Montreal, Canada. Department of Pathology, McGill University, Montreal Neurological Institute and Hospital, Montreal, Quebec, Canada. Department of Medicine, Sherbrooke University, Sherbrooke, Quebec, Canada. Division of Neurology, Hopital Charles-Lemoyne, Longueuil, Canada. Department of Neurology, McGill University, Montreal, Canada. Montreal Neurological Institute and Hospital, Montreal, Canada. Department of Medicine, Sherbrooke University, Sherbrooke, Quebec, Canada. Division of Rheumatology, Hopital Charles-Lemoyne, Longueuil, Quebec, Canada. Department of Medicine, Sherbrooke University, Sherbrooke, Quebec, Canada. Hopital du Haut-Richelieu, Saint-Jean-sur-Richelieu, Quebec, Canada. Department of Medicine, McGill University, Montreal, Canada. Division of Rheumatology, Jewish General Hospital, Montreal, Canada. Departement of Medicine, Laval University, Quebec City, Canada. Centre Hospitalier Universitaire de Quebec, Quebec City, Quebec, Canada. Veterans Affairs Medical Center, University of Oklahoma Health Sciences Center, Oklahoma City, USA. Oklahoma Medical Research Foundation, Oklahoma City, OK, USA. Department of Medicine, Cumming School of Medicine, University of Calgary, Calgary, Alberta, Canada. Department of Medicine, Faculty of Medicine, University of Montreal, Montreal, Quebec, Canada. dr.j.l.senecal.md@gmail.com. Division of Rheumatology, Centre Hospitalier de l'Universite de Montreal (CHUM), 264, Boulevard Rene-Levesque Est, Montreal, Quebec, H2X 1P1, Canada. dr.j.l.senecal.md@gmail.com. CHUM Research Center, Montreal, Quebec, Canada. dr.j.l.senecal.md@gmail.com.</t>
  </si>
  <si>
    <t>Department of Science, University of Rome "Roma Tre", Viale Marconi 446, 00146 Rome, Italy. Department of Bioscience and Territory, University of Molise, Contrada Fonte Lappone, 86090 Pesche (Is), Italy. Department of Bioscience and Territory, University of Molise, Contrada Fonte Lappone, 86090 Pesche (Is), Italy. Department of Bioscience and Territory, University of Molise, Contrada Fonte Lappone, 86090 Pesche (Is), Italy. Department of Science, University of Rome "Roma Tre", Viale Marconi 446, 00146 Rome, Italy. Department of Biosciences, University of Milan, Via Celoria 26, 20133 Milan, Italy. Department of Science, University of Rome "Roma Tre", Viale Marconi 446, 00146 Rome, Italy. Department of Bioscience and Territory, University of Molise, Contrada Fonte Lappone, 86090 Pesche (Is), Italy.</t>
  </si>
  <si>
    <t>Rheumatology Department, Royal Adelaide Hospital, Adelaide, Australia. hannah.douglassmolloy@gmail.com. Rheumatology Department, Royal Adelaide Hospital, Adelaide, Australia. Discipline of Medicine, University of Adelaide, North Tce, Adelaide, Australia.</t>
  </si>
  <si>
    <t>Department of Biotechnology, Bhupat and Jyoti Mehta School of Biosciences, Indian Institute of Technology Madras, Chennai, India. Pharmacology Division, CSIR-Central Drug Research Institute, Lucknow, India. Academy of Scientific and Innovative Research, New Delhi, India. Pharmacology Division, CSIR-Central Drug Research Institute, Lucknow, India. Academy of Scientific and Innovative Research, New Delhi, India. Department of Biotechnology, Bhupat and Jyoti Mehta School of Biosciences, Indian Institute of Technology Madras, Chennai, India. Department of Biotechnology, Bhupat and Jyoti Mehta School of Biosciences, Indian Institute of Technology Madras, Chennai, India. Department of Biotechnology, Bhupat and Jyoti Mehta School of Biosciences, Indian Institute of Technology Madras, Chennai, India. Department of Biotechnology, Bhupat and Jyoti Mehta School of Biosciences, Indian Institute of Technology Madras, Chennai, India. Pharmacology Division, CSIR-Central Drug Research Institute, Lucknow, India. Department of Biotechnology, Bhupat and Jyoti Mehta School of Biosciences, Indian Institute of Technology Madras, Chennai, India nmahapatra@iitm.ac.in.</t>
  </si>
  <si>
    <t>MRC Integrative Epidemiology Unit, University of Bristol, Bristol, United Kingdom. Population Health Sciences, Bristol Medical School, University of Bristol, Bristol, United Kingdom. MRC Integrative Epidemiology Unit, University of Bristol, Bristol, United Kingdom. Population Health Sciences, Bristol Medical School, University of Bristol, Bristol, United Kingdom. School of Cellular and Molecular Medicine, University of Bristol, Bristol, United Kingdom. MRC Integrative Epidemiology Unit, University of Bristol, Bristol, United Kingdom. Population Health Sciences, Bristol Medical School, University of Bristol, Bristol, United Kingdom. School of Cellular and Molecular Medicine, University of Bristol, Bristol, United Kingdom. MRC Integrative Epidemiology Unit, University of Bristol, Bristol, United Kingdom. Population Health Sciences, Bristol Medical School, University of Bristol, Bristol, United Kingdom. Bristol Cancer Institute, University Hospitals Bristol NHS Foundation Trust, Bristol, United Kingdom. MRC Integrative Epidemiology Unit, University of Bristol, Bristol, United Kingdom. Population Health Sciences, Bristol Medical School, University of Bristol, Bristol, United Kingdom. MRC Integrative Epidemiology Unit, University of Bristol, Bristol, United Kingdom. Population Health Sciences, Bristol Medical School, University of Bristol, Bristol, United Kingdom. MRC Integrative Epidemiology Unit, University of Bristol, Bristol, United Kingdom. Population Health Sciences, Bristol Medical School, University of Bristol, Bristol, United Kingdom. MRC Integrative Epidemiology Unit, University of Bristol, Bristol, United Kingdom. Population Health Sciences, Bristol Medical School, University of Bristol, Bristol, United Kingdom. National Institute for Health Research Bristol Biomedical Research Centre, University of Bristol, University Hospitals Bristol NHS Foundation Trust, Bristol, United Kingdom.</t>
  </si>
  <si>
    <t>Division of Clinical Chemistry, Department of Laboratory Medicine, Karolinska Institutet, Huddinge, Sweden; Patient Area Nephrology and Endocrinology, Inflammation and Infection Theme, Karolinska University Hospital, Stockholm, Sweden. 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Division of Clinical Chemistry, Department of Laboratory Medicine, Karolinska Institutet, Huddinge, Sweden. Patient Area Nephrology and Endocrinology, Inflammation and Infection Theme, Karolinska University Hospital, Stockholm, Sweden; Metabolism Unit, Department of Medicine, Karolinska Institutet at Karolinska University Hospital Huddinge, Stockholm, Sweden. Division of Clinical Chemistry, Department of Laboratory Medicine, Karolinska Institutet, Huddinge, Sweden; Patient Area Nephrology and Endocrinology, Inflammation and Infection Theme, Karolinska University Hospital, Stockholm, Sweden; Metabolism Unit, Department of Medicine, Karolinska Institutet at Karolinska University Hospital Huddinge, Stockholm, Sweden. Electronic address: paolo.parini@ki.se.</t>
  </si>
  <si>
    <t>Key Laboratory of Tea Science of Ministry of Education, Hunan Agricultural University, Changsha, Hunan 410128, China. xiaowenjun88@sina.com gzh041211@163.com.</t>
  </si>
  <si>
    <t>School of Medical Instruments and Food Engineering, University of Shanghai for Science and Technology, Shanghai, PR China. School of Medical Instruments and Food Engineering, University of Shanghai for Science and Technology, Shanghai, PR China. School of Medical Instruments and Food Engineering, University of Shanghai for Science and Technology, Shanghai, PR China. School of Medical Instruments and Food Engineering, University of Shanghai for Science and Technology, Shanghai, PR China. Electronic address: gnxo@163.com. College of Information Engineering, Shanghai Maritime University, Shanghai 200135, PR China. School of Medical Instruments and Food Engineering, University of Shanghai for Science and Technology, Shanghai, PR China. School of Medical Instruments and Food Engineering, University of Shanghai for Science and Technology, Shanghai, PR China. School of Medical Instruments and Food Engineering, University of Shanghai for Science and Technology, Shanghai, PR China.</t>
  </si>
  <si>
    <t>Liver Cancer Institute, Zhongshan Hospital, Key Laboratory of Carcinogenesis and Cancer Invasion, Ministry of Education, Fudan University, 180 Fenglin Road, Shanghai, 200032, China. Department of Oral Maxillofacial-Head and Neck Oncology, Shanghai Ninth People's Hospital, School of Medicine, Shanghai Jiao Tong University, Shanghai, China. Liver Cancer Institute, Zhongshan Hospital, Key Laboratory of Carcinogenesis and Cancer Invasion, Ministry of Education, Fudan University, 180 Fenglin Road, Shanghai, 200032, China. Liver Cancer Institute, Zhongshan Hospital, Key Laboratory of Carcinogenesis and Cancer Invasion, Ministry of Education, Fudan University, 180 Fenglin Road, Shanghai, 200032, China. Department of Head and Neck Surgery, Fudan University Shanghai Cancer Center, Shanghai, 200032, China. Liver Cancer Institute, Zhongshan Hospital, Key Laboratory of Carcinogenesis and Cancer Invasion, Ministry of Education, Fudan University, 180 Fenglin Road, Shanghai, 200032, China. Department of Radiation Oncology, Shanghai General Hospital, Shanghai Jiaotong University, Shanghai, 200080, China. Liver Cancer Institute, Zhongshan Hospital, Key Laboratory of Carcinogenesis and Cancer Invasion, Ministry of Education, Fudan University, 180 Fenglin Road, Shanghai, 200032, China. Liver Cancer Institute, Zhongshan Hospital, Key Laboratory of Carcinogenesis and Cancer Invasion, Ministry of Education, Fudan University, 180 Fenglin Road, Shanghai, 200032, China. Liver Cancer Institute, Zhongshan Hospital, Key Laboratory of Carcinogenesis and Cancer Invasion, Ministry of Education, Fudan University, 180 Fenglin Road, Shanghai, 200032, China. Liver Cancer Institute, Zhongshan Hospital, Key Laboratory of Carcinogenesis and Cancer Invasion, Ministry of Education, Fudan University, 180 Fenglin Road, Shanghai, 200032, China. Department of Liver Surgery and Transplantation, Zhongshan Hospital, Fudan University, Shanghai, 200032, China. Liver Cancer Institute, Zhongshan Hospital, Key Laboratory of Carcinogenesis and Cancer Invasion, Ministry of Education, Fudan University, 180 Fenglin Road, Shanghai, 200032, China. fan.jia@zs-hospital.sh.cn. Department of Liver Surgery and Transplantation, Zhongshan Hospital, Fudan University, Shanghai, 200032, China. fan.jia@zs-hospital.sh.cn. Liver Cancer Institute, Zhongshan Hospital, Key Laboratory of Carcinogenesis and Cancer Invasion, Ministry of Education, Fudan University, 180 Fenglin Road, Shanghai, 200032, China. wu.weizhong@zs-hospital.sh.cn.</t>
  </si>
  <si>
    <t>Department of Internal Medicine, St. Jospeh's Hospital and Medical Center, Phoenix, Arizona, USA osmagha@gmail.com. Department of Internal Medicine, Creighton University School of Medicine, Phoenix, Arizona, USA. Department of Internal Medicine, St. Jospeh's Hospital and Medical Center, Phoenix, Arizona, USA. Department of Internal Medicine, Creighton University School of Medicine, Phoenix, Arizona, USA. Creighton University School of Medicine, Phoenix, Arizona, USA.</t>
  </si>
  <si>
    <t>Endocrinology and Reproductive Physiology Program, University of Wisconsin-Madison, Madison, WI. Department of Cell and Regenerative Biology, University of Wisconsin-Madison, Madison, WI. Department of Cell and Regenerative Biology, University of Wisconsin-Madison, Madison, WI. Department of Comparative Biosciences, University of Wisconsin-Madison, Madison, WI. Department of Food Science and Rutgers Center for Lipid Research, Rutgers University, New Brunswick, New Jersey. Department of Food Science and Rutgers Center for Lipid Research, Rutgers University, New Brunswick, New Jersey. Department of Nutritional Sciences, University of Wisconsin-Madison, Madison, WI. Department of Cell and Regenerative Biology, University of Wisconsin-Madison, Madison, WI.</t>
  </si>
  <si>
    <t>Division of Endocrinology, Diabetes, and Bone Diseases, Department of Medicine III, Technische Universitat Dresden, Germany; German Cancer Consortium (DKTK), partner site Dresden and German Cancer Research Center (DKFZ), Heidelberg, Germany. Electronic address: Andy.Goebel@ukdd.de. Division of Endocrinology, Diabetes, and Bone Diseases, Department of Medicine III, Technische Universitat Dresden, Germany; German Cancer Consortium (DKTK), partner site Dresden and German Cancer Research Center (DKFZ), Heidelberg, Germany. Division of Endocrinology, Diabetes, and Bone Diseases, Department of Medicine III, Technische Universitat Dresden, Germany; German Cancer Consortium (DKTK), partner site Dresden and German Cancer Research Center (DKFZ), Heidelberg, Germany; Center for Healthy Aging, Technische Universitat Dresden, Dresden, Germany. Division of Endocrinology, Diabetes, and Bone Diseases, Department of Medicine III, Technische Universitat Dresden, Germany; German Cancer Consortium (DKTK), partner site Dresden and German Cancer Research Center (DKFZ), Heidelberg, Germany; Center for Healthy Aging, Technische Universitat Dresden, Dresden, Germany.</t>
  </si>
  <si>
    <t>Immunity Division, Zoology Department, Faculty of Science, Beni-Suef University, Beni-Suef, Egypt. Biochemistry Division, Chemistry Department, Faculty of Science, Beni-Suef University, Beni-Suef, Egypt. Biochemistry Division, Chemistry Department, Faculty of Science, Beni-Suef University, Beni-Suef, Egypt.</t>
  </si>
  <si>
    <t>Department of Pediatrics, Stanford University, Stanford, California. Department of Genetics, Stanford University, Stanford, California. Department of Pediatrics, Stanford University, Stanford, California. Department of Genetics, Stanford University, Stanford, California. Department of Genetics, Stanford University, Stanford, California. Department of Pediatrics, Stanford University, Stanford, California. Department of Genetics, Stanford University, Stanford, California. Department of Pediatrics, Stanford University, Stanford, California. Department of Genetics, Stanford University, Stanford, California. Department of Pediatrics, Stanford University, Stanford, California. Department of Genetics, Stanford University, Stanford, California. Department of Thoracic/Head and Neck Medical Oncology, The University of Texas MD Anderson Cancer Center, Houston, Texas. Department of Pediatrics, Stanford University, Stanford, California. Department of Genetics, Stanford University, Stanford, California. Clinical and Experimental Pharmacology Group, Cancer Research UK Manchester Institute, Manchester, United Kingdom. Department of Pediatrics, Stanford University, Stanford, California. Department of Genetics, Stanford University, Stanford, California. Department of Pediatrics, Stanford University, Stanford, California. Department of Genetics, Stanford University, Stanford, California. Department of Pediatrics, Stanford University, Stanford, California. Department of Genetics, Stanford University, Stanford, California. IRCM, Institut de Recherche en Cancerologie de Montpellier, INSERM, Universite de Montpellier, Institut Regional du Cancer de Montpellier, Montpellier, France. Department of Thoracic/Head and Neck Medical Oncology, The University of Texas MD Anderson Cancer Center, Houston, Texas. Department of Genetics, Stanford University, Stanford, California. Department of Genetics, Stanford University, Stanford, California. Department of Pediatrics, Stanford University, Stanford, California. julsage@stanford.edu. Department of Genetics, Stanford University, Stanford, California.</t>
  </si>
  <si>
    <t>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Key Lab of Industrial Fermentation Microbiology of the Ministry of Education &amp; Tianjin Key Lab of Industrial Microbiology, College of Biotechnology, Tianjin University of Science and Technology, Tianjin 300457, China. Tianjin Engineering Research Center of Microbial Metabolism and Fermentation Process Control, Tianjin 300457, China. College of Animal Sciences and Technology, Zhongkai Agricultural Engineering College, Guangzhou 510225, China. Guangzhou Youlan Marine Biological Technology Co., Ltd., Guangzhou 510530, China.</t>
  </si>
  <si>
    <t>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 Department of Pharmacology, Faculty of Medicine, Universiti Kebangsaan Malaysia, Jalan Yaacob Latif, Bandar Tun Razak, Cheras 56000, Kuala Lumpur, Malaysia.</t>
  </si>
  <si>
    <t>School of Ethnic medicine, Chengdu University of Traditional Chinese Medicine, Chengdu, China. School of Pharmaceutical Sciences, Shenzhen University, Shenzhen, China. School of Pharmaceutical Sciences, Shenzhen University, Shenzhen, China. School of Ethnic medicine, Chengdu University of Traditional Chinese Medicine, Chengdu, China.</t>
  </si>
  <si>
    <t>Division of Oncology and Pathology, Department of Clinical Sciences, Lund University, Lund, Sweden. olof.bjarnadottir@med.lu.se. Department of Oncology, Skane University Hospital, Lund, Sweden. olof.bjarnadottir@med.lu.se. Division of Oncology and Pathology, Department of Clinical Sciences, Lund University, Lund, Sweden. Department of Oncology, Skane University Hospital, Lund, Sweden. Division of Oncology and Pathology, Department of Clinical Sciences, Lund University, Lund, Sweden. Division of Oncology and Pathology, Department of Clinical Sciences, Lund University, Lund, Sweden. Division of Oncology and Pathology, Department of Clinical Sciences, Lund University, Lund, Sweden. Division of Oncology and Pathology, Department of Clinical Sciences, Lund University, Lund, Sweden. Division of Oncology and Pathology, Department of Clinical Sciences, Lund University, Lund, Sweden. Department of Oncology, Aarhus University Hospital, Aarhus, Denmark.</t>
  </si>
  <si>
    <t>Department of Pathology, College of Medicine, Catholic University of Daegu, Daegu 42472, Korea. Department of Immunology, College of Medicine, Catholic University of Daegu, Daegu 42472, Korea. Department of Pathology, College of Medicine, Catholic University of Daegu, Daegu 42472, Korea. Department of Pathology, College of Medicine, Catholic University of Daegu, Daegu 42472, Korea. Department of Pathology, College of Medicine, Catholic University of Daegu, Daegu 42472, Korea. Department of Immunology, College of Medicine, Catholic University of Daegu, Daegu 42472, Korea. Department of Radiology, College of Medicine, Catholic University of Daegu, Daegu 42472, Korea. Department of Pathology, College of Medicine, Catholic University of Daegu, Daegu 42472, Korea.</t>
  </si>
  <si>
    <t>State Key Laboratory of Cancer Biology and Department of Physiology and Pathophysiology, Fourth Military Medical University, Xi'an, Shaanxi, 710032, China. Department of Gynaecology and Obstetrics, Xijing Hospital, Fourth Military Medical University, Xi'an, Shaanxi, 710032, China. Department of Gynaecology and Obstetrics, Xijing Hospital, Fourth Military Medical University, Xi'an, Shaanxi, 710032, China. Guangdong Provincial Key Laboratory of Gastroenterology, Department of Gastorenterology, Nanfang Hospital, Southern Medical University, Guangzhou, China. Medical College of Yan'an University, Yan'an, Shaanxi, 716000, China. State Key Laboratory of Cancer Biology and Department of Physiology and Pathophysiology, Fourth Military Medical University, Xi'an, Shaanxi, 710032, China. Department of Pain Treatment, Tangdu Hospital, The Fourth Military Medical University, Xi'an, Shaanxi, 710038, China. Department of Pain Treatment, Tangdu Hospital, The Fourth Military Medical University, Xi'an, Shaanxi, 710038, China. Department of Pain Treatment, Tangdu Hospital, The Fourth Military Medical University, Xi'an, Shaanxi, 710038, China. State Key Laboratory of Cancer Biology and Department of Physiology and Pathophysiology, Fourth Military Medical University, Xi'an, Shaanxi, 710032, China. State Key Laboratory of Cancer Biology and Department of Physiology and Pathophysiology, Fourth Military Medical University, Xi'an, Shaanxi, 710032, China. lijibin2006@163.com. State Key Laboratory of Cancer Biology and Experimental Teaching Center of Basic Medicine, Fourth Military Medical University, Xi'an, Shaanxi, 710032, China. lijibin2006@163.com. Department of Gynaecology and Obstetrics, Xijing Hospital, Fourth Military Medical University, Xi'an, Shaanxi, 710032, China. hanliu@fmmu.edu.cn.</t>
  </si>
  <si>
    <t>School of Public Health and Community Medicine, Institute of Medicine, University of Gothenburg, Gothenburg, Sweden. CANSEARCH Research Laboratory, Faculty of Medicine, University of Geneva, Geneva, Switzerland. School of Public Health and Community Medicine, Institute of Medicine, University of Gothenburg, Gothenburg, Sweden. Occupational and Environmental Medicine, Department of Laboratory Medicine, Lund University, Lund, Sweden. Occupational and Environmental Medicine, Department of Laboratory Medicine, Lund University, Lund, Sweden. Occupational and Environmental Medicine, Department of Laboratory Medicine, Lund University, Lund, Sweden. Occupational and Environmental Medicine, Department of Laboratory Medicine, Lund University, Lund, Sweden. School of Public Health and Community Medicine, Institute of Medicine, University of Gothenburg, Gothenburg, Sweden; Occupational and Environmental Medicine, Sahlgrenska University Hospital, Gothenburg, Sweden. EPI@LUND, Department of Laboratory Medicine, Lund University, Lund, Sweden. Electronic address: Karin.engstrom@med.lu.se.</t>
  </si>
  <si>
    <t>MRC Integrative Epidemiology Unit (IEU), Population Health Sciences, Bristol Medical School, University of Bristol, Oakfield House, Oakfield Grove, Bristol, BS8 2BN, UK. Tom.G.Richardson@bristol.ac.uk.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 MRC Integrative Epidemiology Unit (IEU), Population Health Sciences, Bristol Medical School, University of Bristol, Oakfield House, Oakfield Grove, Bristol, BS8 2BN, UK.</t>
  </si>
  <si>
    <t>Department of Anesthesiology, The Second Affiliated Hospital and Yuying Children's Hospital of Wenzhou Medical University, Wenzhou, Zhejiang, 325027, People's Republic of China. Electronic address: li-xingwang@163.com. Department of Anesthesiology, The Second Affiliated Hospital and Yuying Children's Hospital of Wenzhou Medical University, Wenzhou, Zhejiang, 325027, People's Republic of China. Department of Anesthesiology, The Second Affiliated Hospital and Yuying Children's Hospital of Wenzhou Medical University, Wenzhou, Zhejiang, 325027, People's Republic of China. Electronic address: chenxiuxiu0816@163.com. Department of Anesthesiology, The Second Affiliated Hospital and Yuying Children's Hospital of Wenzhou Medical University, Wenzhou, Zhejiang, 325027, People's Republic of China. Electronic address: yaoyao_0111@126.com. Department of Anesthesiology, The Second Affiliated Hospital and Yuying Children's Hospital of Wenzhou Medical University, Wenzhou, Zhejiang, 325027, People's Republic of China. Electronic address: wyy19880119@163.com. Department of Anesthesiology, The Second Affiliated Hospital and Yuying Children's Hospital of Wenzhou Medical University, Wenzhou, Zhejiang, 325027, People's Republic of China. Electronic address: flower3377@163.com. Department of Anesthesiology, The Second Affiliated Hospital and Yuying Children's Hospital of Wenzhou Medical University, Wenzhou, Zhejiang, 325027, People's Republic of China. Electronic address: f.gaosmith@bham.ac. Department of Anesthesiology, The Second Affiliated Hospital and Yuying Children's Hospital of Wenzhou Medical University, Wenzhou, Zhejiang, 325027, People's Republic of China. Electronic address: r_ge@yahoo.com.</t>
  </si>
  <si>
    <t>The Hospital for Sick Children, University of Toronto, Toronto, ON, Canada. Departments of Physiology and Nutritional Sciences, University of Toronto, Toronto, ON, Canada. Center for Life-Course Health Research and Computational Medicine, Faculty of Medicine, University of Oulu, and Biocenter Oulu, Oulu, Finland. The Hospital for Sick Children, University of Toronto, Toronto, ON, Canada. Departments of Physiology and Nutritional Sciences, University of Toronto, Toronto, ON, Canada. The Hospital for Sick Children, University of Toronto, Toronto, ON, Canada. Departments of Physiology and Nutritional Sciences, University of Toronto, Toronto, ON, Canada. Bloorview Research Institute, Holland Bloorview Kids Rehabilitation Hospital, Toronto, ON, Canada. Bloorview Research Institute, Holland Bloorview Kids Rehabilitation Hospital, Toronto, ON, Canada. Department of Health Sciences, Universite du Quebec a Chicoutimi, Chicoutimi, QC, Canada. Clinical Lipidology and rare lipid disorders Unit, Community Genetic Medicine Center, Department of Medicine, Universite de Montreal, ECOGENE-21, Chicoutimi, QC, Canada. Neural Regeneration Laboratory, Ottawa Institute of Systems Biology, University of Ottawa, Ottawa, ON, Canada. Bloorview Research Institute, Holland Bloorview Kids Rehabilitation Hospital, Toronto, ON, Canada. Departments of Psychology and Psychiatry, University of Toronto, Toronto, ON, Canada. The Hospital for Sick Children, University of Toronto, Toronto, ON, Canada. zdenka.pausova@sickkids.ca. Departments of Physiology and Nutritional Sciences, University of Toronto, Toronto, ON, Canada. zdenka.pausova@sickkids.ca.</t>
  </si>
  <si>
    <t>Department of Biochemical Sciences, Faculty of Pharmacy in Hradec Kralove, Charles University, 500 05 Hradec Kralove, Czech Republic. Department of Biochemical Sciences, Faculty of Pharmacy in Hradec Kralove, Charles University, 500 05 Hradec Kralove, Czech Republic. Department of Biochemical Sciences, Faculty of Pharmacy in Hradec Kralove, Charles University, 500 05 Hradec Kralove, Czech Republic. Department of Biochemical Sciences, Faculty of Pharmacy in Hradec Kralove, Charles University, 500 05 Hradec Kralove, Czech Republic.</t>
  </si>
  <si>
    <t>The First Clinical Medical College of Lanzhou University, Lanzhou, China. The First Clinical Medical College of Lanzhou University, Lanzhou, China. Department of Obstetrics and Gynecology, The First Hospital of Lanzhou University, Key Laboratory for Gynecologic Oncology Gansu Province, Lanzhou, China. Department of Obstetrics and Gynecology, The First Hospital of Lanzhou University, Key Laboratory for Gynecologic Oncology Gansu Province, Lanzhou, China.</t>
  </si>
  <si>
    <t>Department of Medicine, Rheumatology Clinic, University of Udine, ASUFC Udine, 33100 Udine, Italy. Allergy and Immunology Laboratory Unit, Department of Laboratory Medicine, San Giovanni di Dio Hospital, 50125 Florence, Italy. Rheumatology Unit, Department of Medicine, San Giovanni di Dio Hospital, 50125 Florence, Italy. Rheumatology Unit, Centro Day Hospital Allergologia e Immunologia Clinica, ASST Mantova, 46100 Mantova, Italy. Department of Experimental and Clinical Medicine, University of Florence, 50121 Florence, Italy. Department of Laboratory Medicine, ASU FC Udine, 33100 Udine, Italy. Rheumatology Unit, University of Trieste, 34123 Trieste, Italy. Allergy and Immunology Laboratory Unit, Department of Laboratory Medicine, San Giovanni di Dio Hospital, 50125 Florence, Italy. Department of Experimental and Clinical Medicine, University of Florence, 50121 Florence, Italy. Rheumatology Unit, Department of Medicine, San Giovanni di Dio Hospital, 50125 Florence, Italy. Department of Experimental and Clinical Medicine, University of Florence, 50121 Florence, Italy. Department of Neuroscience (DINOGMI), San Martino Hospital, IRCCS, 16131 Genova, Italy. Department of Experimental and Clinical Medicine, University of Florence, 50121 Florence, Italy. Department of Medicine, Rheumatology Clinic, University of Udine, ASUFC Udine, 33100 Udine, Italy. Department of Medicine, Rheumatology Clinic, University of Udine, ASUFC Udine, 33100 Udine, Italy.</t>
  </si>
  <si>
    <t>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t>
  </si>
  <si>
    <t>Digestive internal medicine and Department of infectious diseases, Zhuhai Hospital of Integrated Traditional Chinese and Western Medicine, Zhuhai, China. College of Life Science, Northeast Agricultural University, Harbin, China. Affiliated Cancer Hospital and Institute of Guangzhou Medical University, State Key Laboratory of Respiratory Disease, Guangzhou, China.</t>
  </si>
  <si>
    <t>Department of Molecular Physiology and Biophysics, Baylor College of Medicine, Houston, TX, USA. Department of Molecular Physiology and Biophysics, Baylor College of Medicine, Houston, TX, USA; Integrative Molecular and Biomedical Sciences Graduate Program, Baylor College of Medicine, Houston, TX, USA. Department of Molecular Physiology and Biophysics, Baylor College of Medicine, Houston, TX, USA; Integrative Molecular and Biomedical Sciences Graduate Program, Baylor College of Medicine, Houston, TX, USA. Department of Molecular Physiology and Biophysics, Baylor College of Medicine, Houston, TX, USA. Department of Molecular Physiology and Biophysics, Baylor College of Medicine, Houston, TX, USA. Department of Bioengineering, Rice University, Houston, TX, USA. Department of Molecular Physiology and Biophysics, Baylor College of Medicine, Houston, TX, USA. Department of Molecular Physiology and Biophysics, Baylor College of Medicine, Houston, TX, USA. Department of Pathology, Texas Children's Hospital, Houston, TX, USA. Genome British Columbia Proteomics Centre, University of Victoria, Victoria, British Columbia, Canada. Proteomics Centre, Segal Cancer Centre, Lady Davis Institute, Jewish General Hospital, McGill University, Montreal, Quebec, Canada; Gerald Bronfman Department of Oncology, Jewish General Hospital, Montreal, Quebec, Canada; Department of Data Intensive Science and Engineering, Skolkovo Institute of Science and Technology, Skolkovo Innovation Center, Moscow, Russia. Department of Molecular Physiology and Biophysics, Baylor College of Medicine, Houston, TX, USA. Electronic address: lagor@bcm.edu.</t>
  </si>
  <si>
    <t>Sorbonne Universite, Assistance Publique - Hopitaux de Paris, Inserm U974, Department of Internal Medicine and Clinical Immunology, Pitie-Salpetriere University Hospital, Paris, France. Sorbonne Universite, Assistance Publique - Hopitaux de Paris, Inserm U974, Department of Internal Medicine and Clinical Immunology, Pitie-Salpetriere University Hospital, Paris, France. olivier.benveniste@aphp.fr. Department of Neuropathology, Charite -Universitatsmedizin Berlin, Corporate Member of Freie Universitat Berlin, Humboldt-Universitat zu Berlin, and Berlin Institute of Health, Berlin, Germany. Normandie University, UNIROUEN, Inserm U1234, Department of Immunology and Biotherapy, Rouen University Hospital, Rouen, France.</t>
  </si>
  <si>
    <t>Genomics and Diabetes Unit, Health Research Institute Clinic Hospital of Valencia-INCLIVA, Menendez Pelayo 4acc, 46010 Valencia, Spain. Genomics and Diabetes Unit, Health Research Institute Clinic Hospital of Valencia-INCLIVA, Menendez Pelayo 4acc, 46010 Valencia, Spain. Health Research Institute Clinic Hospital of Valencia-INCLIVA, 46010 Valencia, Spain. Health Research Institute Clinic Hospital of Valencia-INCLIVA, 46010 Valencia, Spain. CIBERDEM (Diabetes and Associated Metabolic Diseases), 28029 Madrid, Spain. Health Research Institute Clinic Hospital of Valencia-INCLIVA, 46010 Valencia, Spain. CIBERDEM (Diabetes and Associated Metabolic Diseases), 28029 Madrid, Spain. Endocrinology and Nutrition Service, Clinic Hospital of Valencia, 46010 Valencia, Spain. Department of Medicine, University of Valencia, 46010 Valencia, Spain. Health Research Institute Clinic Hospital of Valencia-INCLIVA, 46010 Valencia, Spain. CIBERDEM (Diabetes and Associated Metabolic Diseases), 28029 Madrid, Spain. Endocrinology and Nutrition Service, Clinic Hospital of Valencia, 46010 Valencia, Spain. Department of Medicine, University of Valencia, 46010 Valencia, Spain. Department of Physiology, University of Valencia, 46010 Valencia, Spain. Health Research Institute Clinic Hospital of Valencia-INCLIVA, 46010 Valencia, Spain. Pathology Service, Clinic Hospital of Valencia, 46010 Valencia, Spain. Department of Pathology, University of Valencia, 46010 Valencia, Spain. Genomics and Diabetes Unit, Health Research Institute Clinic Hospital of Valencia-INCLIVA, Menendez Pelayo 4acc, 46010 Valencia, Spain. CIBERDEM (Diabetes and Associated Metabolic Diseases), 28029 Madrid, Spain. Genomics and Diabetes Unit, Health Research Institute Clinic Hospital of Valencia-INCLIVA, Menendez Pelayo 4acc, 46010 Valencia, Spain. CIBERDEM (Diabetes and Associated Metabolic Diseases), 28029 Madrid, Spain.</t>
  </si>
  <si>
    <t>Division of Nephrology, Kyungpook National University Hospital, Daegu 41944, Korea. Cell and Matrix Research Institute, Kyungpook National University, Daegu 41944, Korea. Division of Nephrology, Kyungpook National University Hospital, Daegu 41944, Korea. Cell and Matrix Research Institute, Kyungpook National University, Daegu 41944, Korea. Division of Nephrology, Kyungpook National University Hospital, Daegu 41944, Korea. Division of Nephrology, Kyungpook National University Hospital, Daegu 41944, Korea. Division of Nephrology, Kyungpook National University Hospital, Daegu 41944, Korea. Department of Internal Medicine, School of Medicine, Kyungpook National University, Daegu 41944, Korea. Division of Nephrology, Kyungpook National University Hospital, Daegu 41944, Korea. Department of Internal Medicine, School of Medicine, Kyungpook National University, Daegu 41944, Korea. Division of Nephrology, Kyungpook National University Hospital, Daegu 41944, Korea. Department of Internal Medicine, School of Medicine, Kyungpook National University, Daegu 41944, Korea. Division of Nephrology, Kyungpook National University Hospital, Daegu 41944, Korea. Cell and Matrix Research Institute, Kyungpook National University, Daegu 41944, Korea. Department of Internal Medicine, School of Medicine, Kyungpook National University, Daegu 41944, Korea.</t>
  </si>
  <si>
    <t>Department of Public Health and Primary Care, University of Cambridge, Cambridge, United Kingdom. MRC Cancer Unit, University of Cambridge, Cambridge, United Kingdom. MRC Integrative Epidemiology Unit, University of Bristol, Bristol, United Kingdom. Population Health Sciences, Bristol Medical School, University of Bristol, Bristol, United Kingdom. ACALM Study Unit, Aston Medical School, Birmingham, United Kingdom. Department of Public Health and Primary Care, University of Cambridge, Cambridge, United Kingdom. Unit of Cardiovascular and Nutritional Epidemiology, Institute of Environmental Medicine, Karolinska Institutet, Stockholm, Sweden. Department of Surgical Sciences, Uppsala University, Uppsala, Sweden. Department of Public Health and Primary Care, University of Cambridge, Cambridge, United Kingdom. MRC Biostatistics Unit, University of Cambridge, Cambridge, United Kingdom.</t>
  </si>
  <si>
    <t>Department of Neurology, School of Medicine, Johns Hopkins University, Baltimore, MD USA.grid.21107.350000 0001 2171 9311 Department of Neurology, School of Medicine, Johns Hopkins University, Baltimore, MD USA.grid.21107.350000 0001 2171 9311</t>
  </si>
  <si>
    <t>Department of Neurology and Rehabilitation Medicine, University of Cincinnati, Cincinnati, OH, USA. Department of Neurology and Rehabilitation Medicine, University of Cincinnati, 260 Stetson Street Suite 2300, Cincinnati, OH 45219, USA; Department of Pathology and Laboratory Medicine, University of Cincinnati, 234 Goodman Street, LMB, Suite 110, Cincinnati, OH 45219, USA. Electronic address: Hani.Kushlaf@uc.edu.</t>
  </si>
  <si>
    <t>Neurosciences, Centro Universitario Saude ABC, Santo Andre, Sao Paulo, Brazil. Neurosciences, Centro Universitario Saude ABC, Santo Andre, Sao Paulo, Brazil. Neurosciences, Centro Universitario Saude ABC, Santo Andre, Sao Paulo, Brazil. Neurosciences, Centro Universitario Saude ABC, Santo Andre, Sao Paulo, Brazil alzirasiqueiracarvalho@gmail.com.</t>
  </si>
  <si>
    <t>Department of Internal Medicine, Faculty of Medicine, The University of Jordan, Amman 11942, Jordan. Department of Pharmaceutical Science, Faculty of Pharmacy, Al-Zaytoonah University of Jordan, Amman 11733, Jordan. Haemostasis and Thrombosis Laboratory, The University of Jordan, Amman 11942, Jordan. Department of Internal Medicine, Faculty of Medicine, The University of Jordan, Amman 11942, Jordan. Department of Internal Medicine, Faculty of Medicine, The University of Jordan, Amman 11942, Jordan. Department of Internal Medicine, Faculty of Medicine, The University of Jordan, Amman 11942, Jordan. Certified Lab Technician, Jordan University Hospital, Amman 11942, Jordan. Department of Pharmacology, Faculty of Medicine, The University of Jordan, Amman 11942, Jordan.</t>
  </si>
  <si>
    <t>Faculty of Science and Engineering, University of Chester, Thornton Science Park, Chester CH2 4NU, UK. Faculty of Science and Engineering, University of Chester, Thornton Science Park, Chester CH2 4NU, UK.</t>
  </si>
  <si>
    <t>From the Naval Health Clinic New England, Portsmouth, NH, USA. nathaniel.j.irvine.mil@mail.mil.</t>
  </si>
  <si>
    <t>Department of General Surgery, Fourth Affiliated Hospital of China Medical University, No. 4, Chongshan East Road, Huanggu District, Shenyang City, Liaoning Province 110032, China. Department of General Surgery, Fourth Affiliated Hospital of China Medical University, No. 4, Chongshan East Road, Huanggu District, Shenyang City, Liaoning Province 110032, China. Department of General Surgery, Fourth Affiliated Hospital of China Medical University, No. 4, Chongshan East Road, Huanggu District, Shenyang City, Liaoning Province 110032, China. Department of General Surgery, Fourth Affiliated Hospital of China Medical University, No. 4, Chongshan East Road, Huanggu District, Shenyang City, Liaoning Province 110032, China. Department of General Surgery, Fourth Affiliated Hospital of China Medical University, No. 4, Chongshan East Road, Huanggu District, Shenyang City, Liaoning Province 110032, China. Electronic address: wangyong@cmu.edu.cn.</t>
  </si>
  <si>
    <t>School of Food Science and Technology, Jiangnan University, 1800 Lihu Avenue, Wuxi 214122, China. wangli@jiangnan.edu.cn liyan0520@jiangnan.edu.cn. School of Food Science and Technology, Jiangnan University, 1800 Lihu Avenue, Wuxi 214122, China. wangli@jiangnan.edu.cn liyan0520@jiangnan.edu.cn and State Key Laboratory of Food Science and Technology, Jiangnan University, 1800 Lihu Avenue, Wuxi 214122, China. School of Food Science and Technology, Jiangnan University, 1800 Lihu Avenue, Wuxi 214122, China. wangli@jiangnan.edu.cn liyan0520@jiangnan.edu.cn. School of Food Science and Technology, Jiangnan University, 1800 Lihu Avenue, Wuxi 214122, China. wangli@jiangnan.edu.cn liyan0520@jiangnan.edu.cn. School of Food Science and Technology, Jiangnan University, 1800 Lihu Avenue, Wuxi 214122, China. wangli@jiangnan.edu.cn liyan0520@jiangnan.edu.cn. School of Food Science and Technology, Jiangnan University, 1800 Lihu Avenue, Wuxi 214122, China. wangli@jiangnan.edu.cn liyan0520@jiangnan.edu.cn. School of Food Science and Technology, Jiangnan University, 1800 Lihu Avenue, Wuxi 214122, China. wangli@jiangnan.edu.cn liyan0520@jiangnan.edu.cn. School of Food Science and Technology, Jiangnan University, 1800 Lihu Avenue, Wuxi 214122, China. wangli@jiangnan.edu.cn liyan0520@jiangnan.edu.cn. School of Food Science and Technology, Jiangnan University, 1800 Lihu Avenue, Wuxi 214122, China. wangli@jiangnan.edu.cn liyan0520@jiangnan.edu.cn and State Key Laboratory of Food Science and Technology, Jiangnan University, 1800 Lihu Avenue, Wuxi 214122, China.</t>
  </si>
  <si>
    <t>Research Center of Traditional Chinese Medicine, College of Traditional Chinese Medicine, Changchun University of Chinese Medicine, Changchun, China. Key Laboratory of Active Substances and Biological Mechanisms of Ginseng Efficacy, Ministry of Education, Jilin Provincial Key Laboratory of Bio-Macromolecules of Chinese Medicine, Jilin Ginseng Academy, Changchun University of Chinese Medicine, Changchun, China. Research Center of Traditional Chinese Medicine, College of Traditional Chinese Medicine, Changchun University of Chinese Medicine, Changchun, China. College of Traditional Chinese Medicine, Changchun University of Chinese Medicine, Changchun, China. Research Center of Traditional Chinese Medicine, College of Traditional Chinese Medicine, Changchun University of Chinese Medicine, Changchun, China. Key Laboratory of Active Substances and Biological Mechanisms of Ginseng Efficacy, Ministry of Education, Jilin Provincial Key Laboratory of Bio-Macromolecules of Chinese Medicine, Jilin Ginseng Academy, Changchun University of Chinese Medicine, Changchun, China. Key Laboratory of Active Substances and Biological Mechanisms of Ginseng Efficacy, Ministry of Education, Jilin Provincial Key Laboratory of Bio-Macromolecules of Chinese Medicine, Jilin Ginseng Academy, Changchun University of Chinese Medicine, Changchun, China. Department of Pharmaceutical Sciences, College of Pharmacy and Pharmaceutical Sciences, Washington State University, Spokane, WA, United States. Key Laboratory of Active Substances and Biological Mechanisms of Ginseng Efficacy, Ministry of Education, Jilin Provincial Key Laboratory of Bio-Macromolecules of Chinese Medicine, Jilin Ginseng Academy, Changchun University of Chinese Medicine, Changchun, China.</t>
  </si>
  <si>
    <t>Department of Pathology, University of Pittsburgh School of Medicine, Pittsburgh, PA, USA. Taylor Allderdice High School, Pittsburgh, PA, USA. UPMC Hillman Cancer Center, Pittsburgh, PA, USA. Department of Medicine, Division of Hematology-Oncology, University of Pittsburgh School of Medicine, Pittsburgh, PA, USA. Department of Pathology, University of Pittsburgh School of Medicine, Pittsburgh, PA, USA. Departments of Immunology and Otolaryngology, University of Pittsburgh School of Medicine, Pittsburgh, PA, USA.</t>
  </si>
  <si>
    <t>Department of Biochemistry and Molecular Biology, School of Basic Medical Sciences, Anhui Medical University, Hefei, Anhui, China. Department of Biochemistry and Molecular Biology, School of Basic Medical Sciences, Anhui Medical University, Hefei, Anhui, China. General Department of Hyperbaric Oxygen, Affiliated Hefei Hospital of Anhui Medical University, Hefei, Anhui, China. Department of Biochemistry and Molecular Biology, School of Basic Medical Sciences, Anhui Medical University, Hefei, Anhui, China. Department of Biochemistry and Molecular Biology, School of Basic Medical Sciences, Anhui Medical University, Hefei, Anhui, China. Department of Biochemistry and Molecular Biology, School of Basic Medical Sciences, Anhui Medical University, Hefei, Anhui, China. Department of Biochemistry and Molecular Biology, School of Basic Medical Sciences, Anhui Medical University, Hefei, Anhui, China. Department of Biochemistry and Molecular Biology, School of Basic Medical Sciences, Anhui Medical University, Hefei, Anhui, China. Department of Biochemistry and Molecular Biology, School of Basic Medical Sciences, Anhui Medical University, Hefei, Anhui, China. Department of Biochemistry and Molecular Biology, School of Basic Medical Sciences, Anhui Medical University, Hefei, Anhui, China.</t>
  </si>
  <si>
    <t>General Surgery, Augusta University Medical College of Georgia, San Antonio, USA. Ophthalmology, San Antonio Uniformed Services Health Education Consortium, Fort Sam Houston, USA. Rheumatology, Brooke Army Medical Center, Fort Sam Houston, USA. Internal Medicine, Brooke Army Medical Center, Fort Sam Houston, USA.</t>
  </si>
  <si>
    <t>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 Graduate Program in Biomedical Sciences, University Center of the Herminio Ometto Foundation/FHO, Araras, SP, Brazil.</t>
  </si>
  <si>
    <t>Jianhu County People's Hospital Yancheng 224700, China. the Third Clinical Medical College, Nanjing University of Chinese Medicine Nanjing 210028, China. the Third Clinical Medical College, Nanjing University of Chinese Medicine Nanjing 210028, China. China Pharmaceutical University Nanjing 211198, China. the Third Clinical Medical College, Nanjing University of Chinese Medicine Nanjing 210028, China. China Pharmaceutical University Nanjing 211198, China. China Pharmaceutical University Nanjing 211198, China.</t>
  </si>
  <si>
    <t>Division of Applied Life Science (BK21 Plus), Institute of Agriculture and Life Science, Gyeongsang National University, Jinju 52828, Republic of Korea. Division of Special Purpose Tree, National Institute of Forest Science, Suwon 16631, Republic of Korea. Division of Applied Life Science (BK21 Plus), Institute of Agriculture and Life Science, Gyeongsang National University, Jinju 52828, Republic of Korea. Division of Applied Life Science (BK21 Plus), Institute of Agriculture and Life Science, Gyeongsang National University, Jinju 52828, Republic of Korea. Institute of Hadong Green Tea, Hadong 52304, Republic of Korea. Division of Applied Life Science (BK21 Plus), Institute of Agriculture and Life Science, Gyeongsang National University, Jinju 52828, Republic of Korea.</t>
  </si>
  <si>
    <t>Department of Ophthalmology, Fenghua District People's Hospital of Ningbo City, Ningbo, No. 36 Gongyuan Road, Fenghua District, Ningbo City, Zhejiang Province, 315500, China. Department of Ophthalmology, Fenghua District People's Hospital of Ningbo City, Ningbo, No. 36 Gongyuan Road, Fenghua District, Ningbo City, Zhejiang Province, 315500, China. Department of Ophthalmology, Fenghua District People's Hospital of Ningbo City, Ningbo, No. 36 Gongyuan Road, Fenghua District, Ningbo City, Zhejiang Province, 315500, China. Department of Ophthalmology, Ningbo Eye Hospital, Ningbo, China.</t>
  </si>
  <si>
    <t>Institute of Military Cognitive and Brain Sciences, Academy of Military Medical Sciences, Beijing, China. Institute of Military Cognitive and Brain Sciences, Academy of Military Medical Sciences, Beijing, China. Institute of Military Cognitive and Brain Sciences, Academy of Military Medical Sciences, Beijing, China. Institute of Military Cognitive and Brain Sciences, Academy of Military Medical Sciences, Beijing, China. School of Basic Medicine, Henan University, Kaifeng, China. Institute of Military Cognitive and Brain Sciences, Academy of Military Medical Sciences, Beijing, China. School of Pharmacy, Jiamusi University, Jiamusi, China. Institute of Military Cognitive and Brain Sciences, Academy of Military Medical Sciences, Beijing, China. Institute of Military Cognitive and Brain Sciences, Academy of Military Medical Sciences, Beijing, China. Institute of Military Cognitive and Brain Sciences, Academy of Military Medical Sciences, Beijing, China. Institute of Military Cognitive and Brain Sciences, Academy of Military Medical Sciences, Beijing, China.</t>
  </si>
  <si>
    <t>Department of Neurology, Mayo Clinic, Rochester, MN, USA. Department of Neurology, Mayo Clinic, Rochester, MN, USA. Guylivne.com, Boston, MA, USA. Department of Neurology, Mayo Clinic, Rochester, MN, USA. Division of Neurology, Department of Medicine, St. Michael's Hospital, University of Toronto, Canada. Department of Neurology, Mayo Clinic, Rochester, MN, USA. Department of Neurology, Mayo Clinic, Rochester, MN, USA. Department of Neurology, Mayo Clinic, Rochester, MN, USA. Department of Neurology, Mayo Clinic, Rochester, MN, USA. Department of Neurology, Mayo Clinic, Rochester, MN, USA. Department of Neurology, Mayo Clinic, Rochester, MN, USA. Department of Neurology, Mayo Clinic, Rochester, MN, USA. Department of Neurology, Mayo Clinic, Rochester, MN, USA. Department of Laboratory Medicine and Pathology, Mayo Clinic, Rochester, MN, USA. Department of Neurology, Mayo Clinic, Rochester, MN, USA. Department of Neurology, Mayo Clinic, Rochester, MN, USA.</t>
  </si>
  <si>
    <t>School of Biotechnology and Biomolecular Sciences, University of New South Wales, Sydney, New South Wales, Australia. School of Biotechnology and Biomolecular Sciences, University of New South Wales, Sydney, New South Wales, Australia. School of Biotechnology and Biomolecular Sciences, University of New South Wales, Sydney, New South Wales, Australia. Electronic address: aj.brown@unsw.edu.au.</t>
  </si>
  <si>
    <t>Third Institute of Oceanography, Ministry of Natural Resources, Xiamen, China. Department of Pharmacology, School of Pharmacy, Nanjing University of Chinese Medicine, Nanjing, China. Third Institute of Oceanography, Ministry of Natural Resources, Xiamen, China. Third Institute of Oceanography, Ministry of Natural Resources, Xiamen, China. Third Institute of Oceanography, Ministry of Natural Resources, Xiamen, China. Fujian Provincial Key Laboratory on Hematology, Department of Hematology, Fujian Medical University Union Hospital, Fujian Institute of Hematology, Fuzhou, China. Zhejiang Marine Development Research Institute, Zhoushan, China. Third Institute of Oceanography, Ministry of Natural Resources, Xiamen, China. Department of Pharmacology, School of Pharmacy, Nanjing University of Chinese Medicine, Nanjing, China.</t>
  </si>
  <si>
    <t>School of Pharmacy, Binzhou Medical University Yantai 264003, China School of Pharmacy,Shandong University of Traditional Chinese Medicine Ji'nan 250355, China. School of Pharmacy, Binzhou Medical University Yantai 264003, China School of Pharmacy,Shandong University of Traditional Chinese Medicine Ji'nan 250355, China. School of Pharmacy, Binzhou Medical University Yantai 264003, China School of Pharmacy,Shandong University of Traditional Chinese Medicine Ji'nan 250355, China. School of Pharmacy, Binzhou Medical University Yantai 264003, China School of Pharmacy,Shandong University of Traditional Chinese Medicine Ji'nan 250355, China. School of Pharmacy, Binzhou Medical University Yantai 264003, China School of Pharmacy,Shandong University of Traditional Chinese Medicine Ji'nan 250355, China. Yantai Affiliated Hospital of Binzhou Medical University Yantai 264000, China. School of Pharmacy, Binzhou Medical University Yantai 264003, China. School of Pharmacy,Shandong University of Traditional Chinese Medicine Ji'nan 250355, China. School of Pharmacy, Binzhou Medical University Yantai 264003, China. School of Pharmacy, Binzhou Medical University Yantai 264003, China.</t>
  </si>
  <si>
    <t>College of Pharmacy and Integrated Research Institute for Drug Development, Dongguk University Seoul, 32 Dongguk-lo, Ilsandong-gu, Goyang-si, Gyeonggi-do 10326, Republic of Korea. College of Pharmacy and Integrated Research Institute for Drug Development, Dongguk University Seoul, 32 Dongguk-lo, Ilsandong-gu, Goyang-si, Gyeonggi-do 10326, Republic of Korea. Laboratory of Microbiology and Immunology, College of Pharmacy, Kangwon National University, 1 Gangwondaehakgil, Chuncheon-si, Gangwon-do 24341, Republic of Korea. College of Pharmacy and Integrated Research Institute for Drug Development, Dongguk University Seoul, 32 Dongguk-lo, Ilsandong-gu, Goyang-si, Gyeonggi-do 10326, Republic of Korea. College of Pharmacy and Integrated Research Institute for Drug Development, Dongguk University Seoul, 32 Dongguk-lo, Ilsandong-gu, Goyang-si, Gyeonggi-do 10326, Republic of Korea. College of Pharmacy and Research Institute of Pharmaceutical Sciences, Seoul National University, 1 Gwanak-lo, Gwanak-gu, Seoul 08826, Republic of Korea.</t>
  </si>
  <si>
    <t>Department of Neurology, University of Minnesota, Minneapolis, MN, United States. Department of Neurology, University of Minnesota, Minneapolis, MN, United States.</t>
  </si>
  <si>
    <t>Universite de Bourgogne Franche-Comte, LNC UMR1231, F-21000, Dijon, France. AgroSup, LNC UMR1231, 1 Esplanade Erasme, 21000, Dijon, France. Nutrition Physiology and Toxicology Team (NUTox), INSERM, LNC UMR1231, F-21000, Dijon, France. From Gametes to Birth Team (FGTB), INSERM, U1016, Institut Cochin, F-75014, Paris, France. CNRS UMR8104, F-75014, Paris, France. Universite Sorbonne Paris Cite, F-75014, Paris, France. Universite de Bourgogne Franche-Comte, AgroSup Dijon, PAM UMR A 02.102, Procedes Alimentaires et Microbiologiques, F-21000, Dijon, France. Universite de Bourgogne Franche-Comte, LNC UMR1231, F-21000, Dijon, France. AgroSup, LNC UMR1231, 1 Esplanade Erasme, 21000, Dijon, France. Nutrition Physiology and Toxicology Team (NUTox), INSERM, LNC UMR1231, F-21000, Dijon, France. Universite de Bourgogne Franche-Comte, LNC UMR1231, F-21000, Dijon, France. ludovic.le-corre@agrosupdijon.fr. AgroSup, LNC UMR1231, 1 Esplanade Erasme, 21000, Dijon, France. ludovic.le-corre@agrosupdijon.fr. Nutrition Physiology and Toxicology Team (NUTox), INSERM, LNC UMR1231, F-21000, Dijon, France. ludovic.le-corre@agrosupdijon.fr.</t>
  </si>
  <si>
    <t>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Hubei Key Laboratory of Cell Homeostasis, College of Life Sciences, Frontier Science Center for Immunology and Metabolism, the Institute for Advanced Studies, Wuhan University, Wuhan, China. School of Life Science and Technology, ShanghaiTech University, Shanghai, China. Hubei Key Laboratory of Cell Homeostasis, College of Life Sciences, Frontier Science Center for Immunology and Metabolism, the Institute for Advanced Studies, Wuhan University, Wuhan, China. blsong@whu.edu.cn.</t>
  </si>
  <si>
    <t>Division of Dermatology, Department of Medicine, Centre Hospitalier de l'Universite de Montreal (CHUM), Montreal, QC, Canada. Division of Rheumatology, Department of Medicine, Centre Hospitalier de l'Universite de Montreal (CHUM), Montreal, QC, Canada. Department of Pathology, Centre Hospitalier Universitaire Sainte-Justine, Montreal, QC, Canada. Department of Pathology, Centre Hospitalier de l'Universite de Montreal (CHUM), Montreal, QC, Canada. Division of Dermatology, Hopital Pierre-Le Gardeur, Terrebonne, QC, Canada. Department of Anatomopathology, Hopital Pierre-Le Gardeur, Terrebonne, QC, Canada. Division of Rheumatology, Department of Medicine, Centre Hospitalier de l'Universite de Montreal (CHUM), Montreal, QC, Canada.</t>
  </si>
  <si>
    <t>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 Shanghai Engineering Research Center of Food Microbiology, School of Medical Instrument and Food Engineering, University of Shanghai for Science and Technology, Shanghai, China.</t>
  </si>
  <si>
    <t>Division of Life Sciences and Applied Life Science (BK 21plus), College of Natural Science, Gyeongsang National University, Jinju 52828, Republic of Korea. Division of Life Sciences and Applied Life Science (BK 21plus), College of Natural Science, Gyeongsang National University, Jinju 52828, Republic of Korea. Division of Life Sciences and Applied Life Science (BK 21plus), College of Natural Science, Gyeongsang National University, Jinju 52828, Republic of Korea. Division of Life Sciences and Applied Life Science (BK 21plus), College of Natural Science, Gyeongsang National University, Jinju 52828, Republic of Korea. Division of Life Sciences and Applied Life Science (BK 21plus), College of Natural Science, Gyeongsang National University, Jinju 52828, Republic of Korea. Faculty of Allied Health Sciences and Technologies, Women University Swabi, Pakistan. Division of Life Sciences and Applied Life Science (BK 21plus), College of Natural Science, Gyeongsang National University, Jinju 52828, Republic of Korea. Division of Life Sciences and Applied Life Science (BK 21plus), College of Natural Science, Gyeongsang National University, Jinju 52828, Republic of Korea. Division of Endocrinology and Metabolism, Department of Internal Medicine, Gyeongsang National University Hospital and Institute of Health Sciences and Department of Internal Medicine, College of Medicine, Gyeongsang National University, Jinju 52828, Republic of Korea. Division of Life Sciences and Applied Life Science (BK 21plus), College of Natural Science, Gyeongsang National University, Jinju 52828, Republic of Korea.</t>
  </si>
  <si>
    <t>College of Animal Sciences (College of Bee Science), Jinshan College of Fujian Agriculture and Forestry University, Fuzhou City, Fujian Province 350002, PR China. College of Animal Sciences (College of Bee Science), Jinshan College of Fujian Agriculture and Forestry University, Fuzhou City, Fujian Province 350002, PR China. Collaborative Innovation Center of Animal Health and Food Safety Application Technology in Fujian, Fujian Vocational College of Agriculture, Fuzhou City, Fujian Province 350002, PR China. College of Animal Sciences (College of Bee Science), Jinshan College of Fujian Agriculture and Forestry University, Fuzhou City, Fujian Province 350002, PR China. Collaborative Innovation Center of Animal Health and Food Safety Application Technology in Fujian, Fujian Vocational College of Agriculture, Fuzhou City, Fujian Province 350002, PR China. College of Animal Sciences (College of Bee Science), Jinshan College of Fujian Agriculture and Forestry University, Fuzhou City, Fujian Province 350002, PR China. Department of Biotechnology, Fujian Vocational College of Bioengineering, Fuzhou City, Fujian Province 350002, PR China. College of Animal Sciences (College of Bee Science), Jinshan College of Fujian Agriculture and Forestry University, Fuzhou City, Fujian Province 350002, PR China; Collaborative Innovation Center of Animal Health and Food Safety Application Technology in Fujian, Fujian Vocational College of Agriculture, Fuzhou City, Fujian Province 350002, PR China. Electronic address: xiezhenglu@fafu.edu.cn.</t>
  </si>
  <si>
    <t>Internal Medicine, Uniformed Services University of the Health Sciences, Bethesda, USA. Internal Medicine, Brooke Army Medical Center, Fort Sam Houston, San Antonio, USA. Internal Medicine, San Antonio Uniformed Services Health Education Consortium, San Antonio, USA.</t>
  </si>
  <si>
    <t>Department of Biology, San Diego State University, San Diego, CA, United States. Department of Biology, San Diego State University, San Diego, CA, United States. Department of Pathology and Cell Biology, Vagelos College of Physicians and Surgeons, Columbia University, New York, NY, United States. Departments of Ophthalmology and Biochemistry and Gradate Program in Neuroscience, University at Buffalo-The State University of New York (SUNY), Buffalo, NY, United States. Research Service, Veterans Administration Western New York Healthcare System, Buffalo, NY, United States. Department of Medical Chemistry, Center for Pathobiochemistry and Genetics, Medical University of Vienna, Vienna, Austria. Institute of Molecular Health Sciences, ETH Zurich, Zurich, Switzerland.</t>
  </si>
  <si>
    <t>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Xinhua Hospital, Affiliated to Shanghai Jiao Tong University, School of Medicine, Shanghai, 200092, China. Department of Pharmacy, Shanghai First Maternity and Infant Hospital, Tongji University School of Medicine, Shanghai, 201204, China. zhxdks2005@126.com. Department of Pharmacy, Xinhua Hospital, Affiliated to Shanghai Jiao Tong University, School of Medicine, Shanghai, 200092, China. zhangjian@xinhuamed.com.cn.</t>
  </si>
  <si>
    <t>Aparato Digestivo, Complejo Hospitalario de Navarra, Espana. Servicio de Aparato Digestivo, Hospital Universitario A Coruna. Aparato Digestivo, Complexo Hospitalario Universitario A Coruna.</t>
  </si>
  <si>
    <t>15543Wingate University School of Pharmacy, NC, USA. 15543Wingate University School of Pharmacy, NC, USA. 5701Naples Community Hospital, FL, USA.</t>
  </si>
  <si>
    <t>Department of Nutrition and Dietetics, Faculty of Medicine and Health Sciences, Universiti Putra Malaysia, Serdang 43400, Selangor, Malaysia. Department of Nutrition and Dietetics, Faculty of Medicine and Health Sciences, Universiti Putra Malaysia, Serdang 43400, Selangor, Malaysia. Laboratory of UPM-MAKNA Cancer Research, Institute of Bioscience, Universiti Putra Malaysia, Serdang 43400, Selangor, Malaysia. Department of Nutrition and Dietetics, Faculty of Medicine and Health Sciences, Universiti Putra Malaysia, Serdang 43400, Selangor, Malaysia. Department of Nutrition and Dietetics, Faculty of Medicine and Health Sciences, Universiti Putra Malaysia, Serdang 43400, Selangor, Malaysia. Department of Human Anatomy, Faculty of Medicine and Health Sciences, Universiti Putra Malaysia, Serdang 43400, Selangor, Malaysia. Department of Pathology, Faculty of Medicine and Health Sciences, Universiti Putra Malaysia, Serdang 43400, Selangor, Malaysia. Institute of Bioscience, Universiti Putra Malaysia, Serdang 43400, Selangor, Malaysia.</t>
  </si>
  <si>
    <t>Institute of Gastroenterology, Yonsei University College of Medicine, Seoul 03722, Korea. Brain Korea 21 PLUS Project for Medical Science, Yonsei University College of Medicine, Seoul 03722, Korea. Institute of Gastroenterology, Yonsei University College of Medicine, Seoul 03722, Korea. Institute of Gastroenterology, Yonsei University College of Medicine, Seoul 03722, Korea. Department of Internal Medicine, Yonsei University College of Medicine, Seoul 03722, Korea. Institute of Gastroenterology, Yonsei University College of Medicine, Seoul 03722, Korea. Department of Internal Medicine, Yonsei University College of Medicine, Seoul 03722, Korea. Cancer Prevention Center, Yonsei University College of Medicine, Seoul 03722, Korea. Institute of Gastroenterology, Yonsei University College of Medicine, Seoul 03722, Korea. Department of Internal Medicine, Yonsei University College of Medicine, Seoul 03722, Korea. Institute of Gastroenterology, Yonsei University College of Medicine, Seoul 03722, Korea. Department of Internal Medicine, Yonsei University College of Medicine, Seoul 03722, Korea. Institute of Gastroenterology, Yonsei University College of Medicine, Seoul 03722, Korea. Brain Korea 21 PLUS Project for Medical Science, Yonsei University College of Medicine, Seoul 03722, Korea. Department of Internal Medicine, Yonsei University College of Medicine, Seoul 03722, Korea. Cancer Prevention Center, Yonsei University College of Medicine, Seoul 03722, Korea.</t>
  </si>
  <si>
    <t>Department of Rheumatology, Whipps Cross Hospital, Whipps Cross University Hospital, Barts Health NHS Trust, London, E11 1NR UK.grid.439471.c Department of Rheumatology, University College London Hospitals NHS Foundation Trust, London, UK.grid.52996.310000 0000 8937 2257 Department of Radiology, Royal London Hospital, Barts Health NHS Trust, London, UK.grid.416041.60000 0001 0738 5466 Department of Immunology, Oxford University Hospitals NHS Foundation Trust, Oxford, Oxfordshire UK.grid.410556.30000 0001 0440 1440 Department of Pathology, Barts Health NHS Trust, London, UK.grid.139534.90000 0001 0372 5777 Department of Pathology, Barts Health NHS Trust, London, UK.grid.139534.90000 0001 0372 5777 Department of Neuropathology, Barts Health NHS Trust, London, UK.grid.139534.90000 0001 0372 5777 Department of Neurology, Royal London Hospital, Barts Health NHS Trust, London, UK.grid.416041.60000 0001 0738 5466</t>
  </si>
  <si>
    <t>Penn State College of Medicine. Penn State College of Medicine. Penn State College of Medicine. Penn State Hershey Medical Center, Hershey, PA, USA. Penn State College of Medicine. Penn State Hershey Medical Center, Hershey, PA, USA. Penn State College of Medicine. Penn State Hershey Medical Center, Hershey, PA, USA. Penn State College of Medicine. Penn State Hershey Medical Center, Hershey, PA, USA.</t>
  </si>
  <si>
    <t>Department of Pediatrics, Translational Research Center of Neuromuscular Diseases, Kaohsiung Medical University Hospital, Kaohsiung, Taiwan. Department of Pediatrics, School of Medicine, Kaohsiung Medical University, Kaohsiung, Taiwan. Graduate Institute of Clinical Medicine, College of Medicine, Kaohsiung Medical University, Kaohsiung, Taiwan. Department of Pediatrics, Translational Research Center of Neuromuscular Diseases, Kaohsiung Medical University Hospital, Kaohsiung, Taiwan. Department of Pathology, Kaohsiung Medical University Hospital, Kaohsiung, Taiwan. Department of Pediatrics, School of Medicine, College of Medicine, Taipei Medical University, Taipei, Taiwan. Department of Pediatrics, Shuang Ho Hospital, Taipei Medical University, New Taipei, Taiwan. Department of Neurology, Kaohsiung Medical University Hospital, Kaohsiung, Taiwan. Department of Neurology, Keio University, Tokyo, Japan. Department of Neuromuscular Research, National Institute of Neuroscience, National Center of Neurology and Psychiatry, Tokyo, Japan. Department of Genome Medicine Development, Medical Genome Center, National Center of Neurology and Psychiatry, Tokyo, Japan. Department of Pediatrics, Translational Research Center of Neuromuscular Diseases, Kaohsiung Medical University Hospital, Kaohsiung, Taiwan. Department of Pediatrics, School of Medicine, Kaohsiung Medical University, Kaohsiung, Taiwan. Graduate Institute of Clinical Medicine, College of Medicine, Kaohsiung Medical University, Kaohsiung, Taiwan. Department of Laboratory Medicine, Kaohsiung Medical University Hospital, Kaohsiung, Taiwan.</t>
  </si>
  <si>
    <t>Food Science &amp; Human Nutrition Department, University of Florida, Gainesville, FL 32611, USA. Department of Food and Nutrition, Chosun University, Gwangju 61452, Korea. Department of Food and Nutrition, Chosun University, Gwangju 61452, Korea. Research Center for Industrialization of Natural Neutralization, Dankook University, Cheonan 31116, Korea. Department of Food Science and Nutrition, Dankook University, Cheonan 31116, Korea. Research Center for Industrialization of Natural Neutralization, Dankook University, Cheonan 31116, Korea. Department of Food Science and Nutrition, Dankook University, Cheonan 31116, Korea.</t>
  </si>
  <si>
    <t>Arkansas Children's Nutrition Center, Little Rock, AR; Department of Pediatrics, University of Arkansas for Medical Sciences, Little Rock, AR. Electronic address: hlin@uams.edu. Arkansas Children's Nutrition Center, Little Rock, AR. Arkansas Children's Nutrition Center, Little Rock, AR. Department of Biomedical Informatics, University of Arkansas for Medical Sciences, Little Rock, AR. Arkansas Children's Nutrition Center, Little Rock, AR; Department of Pediatrics, University of Arkansas for Medical Sciences, Little Rock, AR. Arkansas Children's Nutrition Center, Little Rock, AR; Department of Pediatrics, University of Arkansas for Medical Sciences, Little Rock, AR; Arkansas Children's Research Institute, Little Rock, AR. Department of Pharmacology &amp; Experimental Therapeutics, Louisiana State University Health Sciences Center, New Orleans, LA. Arkansas Children's Nutrition Center, Little Rock, AR; Department of Pediatrics, University of Arkansas for Medical Sciences, Little Rock, AR.</t>
  </si>
  <si>
    <t>Department of Pharmacology, Lady Hardinge Medical College &amp; Associated Hospitals, 110001 New Delhi, India. Electronic address: neha.gurha@gmail.com. Department of Pharmacology, Lady Hardinge Medical College &amp; Associated Hospitals, 110001 New Delhi, India. Electronic address: harmeetrehan@hotmail.com. Department of Internal Medicine, Lady Hardinge Medical College &amp; Associated Hospitals, New Delhi, 110001 India. Electronic address: madhur_y@yahoo.com. Department of Pharmacology, Lady Hardinge Medical College &amp; Associated Hospitals, 110001 New Delhi, India. Electronic address: lkg71@rediffmail.com.</t>
  </si>
  <si>
    <t>Department of Ophthalmology, Yonghe Cardinal Tien Hospital, New Taipei City, Taiwan; Department of Ophthalmology, National Taiwan University Hospital, Taipei, Taiwan. Department of Family Medicine, National Taiwan University Hospital, Taipei, Taiwan. Department of Internal Medicine, National Taiwan University Hospital, Taipei, Taiwan; Graduate Institute of Clinical Medicine, College of Medicine, National Taiwan University, Taipei, Taiwan. Department of Internal Medicine, National Taiwan University Hospital, Taipei, Taiwan. Department of Internal Medicine, National Taiwan University Hospital, Taipei, Taiwan. Department of Ophthalmology, National Taiwan University Hospital, Taipei, Taiwan. Electronic address: ijong@ms8.hinet.net.</t>
  </si>
  <si>
    <t>Department of Neurology, Liaocheng Second Hospital Affiliated to Shandong First Medical University, Linqing City, China, zhuxiaotunlc@163.com. Department of Neurology, Liaocheng Second Hospital Affiliated to Shandong First Medical University, Linqing City, China. Department of Neurology, Liaocheng Second Hospital Affiliated to Shandong First Medical University, Linqing City, China. Department of Neurology, Liaocheng Second Hospital Affiliated to Shandong First Medical University, Linqing City, China. Department of Neurology, Liaocheng Second Hospital Affiliated to Shandong First Medical University, Linqing City, China. Department of Neurology, Liaocheng Second Hospital Affiliated to Shandong First Medical University, Linqing City, China.</t>
  </si>
  <si>
    <t>U.S. Department of Agriculture, Agricultural Research Service, Grand Forks Human Nutrition Research Center, Grand Forks, ND, U.S.A. Lin.Yan@usda.gov. U.S. Department of Agriculture, Agricultural Research Service, Grand Forks Human Nutrition Research Center, Grand Forks, ND, U.S.A. U.S. Department of Agriculture, Agricultural Research Service, Grand Forks Human Nutrition Research Center, Grand Forks, ND, U.S.A. U.S. Department of Agriculture, Agricultural Research Service, Grand Forks Human Nutrition Research Center, Grand Forks, ND, U.S.A. U.S. Department of Agriculture, Agricultural Research Service, Grand Forks Human Nutrition Research Center, Grand Forks, ND, U.S.A.</t>
  </si>
  <si>
    <t>Institute for Quantitative Biosciences, The University of Tokyo, 1-1-1 Yayoi, Bunkyo-ku, Tokyo 113 0032, Japan. Institute for Quantitative Biosciences, The University of Tokyo, 1-1-1 Yayoi, Bunkyo-ku, Tokyo 113 0032, Japan. Institute for Quantitative Biosciences, The University of Tokyo, 1-1-1 Yayoi, Bunkyo-ku, Tokyo 113 0032, Japan. Institute for Quantitative Biosciences, The University of Tokyo, 1-1-1 Yayoi, Bunkyo-ku, Tokyo 113 0032, Japan. Institute for Quantitative Biosciences, The University of Tokyo, 1-1-1 Yayoi, Bunkyo-ku, Tokyo 113 0032, Japan. Electronic address: ohgane@rs.tus.ac.jp.</t>
  </si>
  <si>
    <t>Department of Biological Sciences, Columbia University, New York City, NY, 10027, USA. Department of Biological Sciences, Columbia University, New York City, NY, 10027, USA. Department of Medicine, Harvard Medical School, Chemical Biology and Therapeutic Sciences Program, Broad Institute, Boston, MA, 02115, USA. Department of Systems Biology, Columbia University, New York City, NY, 10027, USA. Department of Biological Sciences, Columbia University, New York City, NY, 10027, USA. Laboratory of Systems Pharmacology, Harvard Medical School, Boston, MA, 02115, USA. Department of Biological Sciences, Columbia University, New York City, NY, 10027, USA. Department of Systems Biology, Columbia University, New York City, NY, 10027, USA. Department of Biological Sciences, Columbia University, New York City, NY, 10027, USA. bstockwell@columbia.edu. Department of Chemistry, Columbia University, New York City, NY, 10027, USA. bstockwell@columbia.edu.</t>
  </si>
  <si>
    <t>Department of Urology, The First Affiliated Hospital of Dalian Medical University, Dalian, China. Department of Urology, The First Affiliated Hospital of Dalian Medical University, Dalian, China. Department of Urology, Shandong Provincial Hospital, Cheeloo College of Medicine, Shandong University, Jinan, China. Department of Urology, The First Affiliated Hospital of Dalian Medical University, Dalian, China. Department of Pathology and Laboratory Medicine, Indianapolis, IN 46202, USA. Department of Urology, Indiana University School of Medicine, Indianapolis, IN 46202, USA.</t>
  </si>
  <si>
    <t>Medical School, Hangzhou Normal University, 2318 Yuhangtang Rd, Hangzhou, 310000, Zhejiang, China. Medical School, Hangzhou Normal University, 2318 Yuhangtang Rd, Hangzhou, 310000, Zhejiang, China. Medical School, Hangzhou Normal University, 2318 Yuhangtang Rd, Hangzhou, 310000, Zhejiang, China. Medical School, Shihezi University, Shihezi, 832000, China. Medical School, Hangzhou Normal University, 2318 Yuhangtang Rd, Hangzhou, 310000, Zhejiang, China. yanglei62@hznu.edu.cn.</t>
  </si>
  <si>
    <t>Department of Production Animal Health, Faculty of Veterinary Medicine, 3330 Hospital Drive NW, University of Calgary, Calgary, AB T2N 4N1, Canada. Department of Production Animal Health, Faculty of Veterinary Medicine, 3330 Hospital Drive NW, University of Calgary, Calgary, AB T2N 4N1, Canada. Department of Production Animal Health, Faculty of Veterinary Medicine, 3330 Hospital Drive NW, University of Calgary, Calgary, AB T2N 4N1, Canada; and Corresponding author. Email: jthundat@ucalgary.ca.</t>
  </si>
  <si>
    <t>Johns Hopkins University School of Medicine, Department of Medicine, Division of Rheumatology, Baltimore, MD, USA.</t>
  </si>
  <si>
    <t>Cambridge Institute of Therapeutic Immunology &amp; Infectious Disease, University of Cambridge, Cambridge, United Kingdom. Cambridge Institute of Therapeutic Immunology &amp; Infectious Disease, University of Cambridge, Cambridge, United Kingdom. Cambridge Institute of Therapeutic Immunology &amp; Infectious Disease, University of Cambridge, Cambridge, United Kingdom. Electronic address: pjl30@cam.ac.uk.</t>
  </si>
  <si>
    <t>Centre de Recherche du CHU Ste-Justine, 3175, Cote St. Catherine, Montreal, QC, H3T 1C5, Canada. Departement de biochimie, Universite de Montreal, Montreal, Canada. Centre de Recherche du CHU Ste-Justine, 3175, Cote St. Catherine, Montreal, QC, H3T 1C5, Canada. mark.e.samuels@umontreal.ca. Departement de medecine, Universite de Montreal, Montreal, Canada. mark.e.samuels@umontreal.ca.</t>
  </si>
  <si>
    <t>Graduate Institute of Natural Products, College of Pharmacy, Kaohsiung Medical University, Kaohsiung, Taiwan. Electronic address: rajnihpmicro@gmail.com. National Research Institute of Chinese Medicine, Taipei, Taiwan; Department of Life Sciences and Institute of Genome Sciences, College of Life Science, National Yang-Ming University, Taipei, Taiwan. Electronic address: cklu@nricm.edu.tw. School of Medicine, Vietnam National University, Ho Chi Minh City, Viet Nam. Electronic address: minhhien135@gmail.com. Division of Hematology-Oncology, Department of Internal Medicine, Kaohsiung Medical University Hospital, Kaohsiung, Taiwan; School of Medicine, College of Medicine, Kaohsiung Medical University, Kaohsiung, Taiwan. Electronic address: huhuhs@kmu.edu.tw. Department of Laboratory Medicine, Kaohsiung Medical University Hospital, Kaohsiung Medical University, Kaohsiung, Taiwan. Electronic address: chaoju.chen@gmail.com. Section of Pediatric Genetics and Endocrinology, Department of Pediatrics, Kaohsiung Medical University Hospital, Kaohsiung, Taiwan. Electronic address: hbhsiao_tw@yahoo.com. Graduate Institute of Natural Products, College of Pharmacy, Kaohsiung Medical University, Kaohsiung, Taiwan. Electronic address: poping73@gmail.com. Graduate Institute of Natural Products, College of Pharmacy, Kaohsiung Medical University, Kaohsiung, Taiwan. Electronic address: jie1201@yahoo.com.tw. Graduate Institute of Natural Products, College of Pharmacy, Kaohsiung Medical University, Kaohsiung, Taiwan; Department of Medical Research, Kaohsiung Medical University Hospital, Kaohsiung, Taiwan; Center for Cancer Research, Kaohsiung Medical University, Kaohsiung, Taiwan. Electronic address: chyen@kmu.edu.tw.</t>
  </si>
  <si>
    <t>Muscle Disease Unit, Laboratory of Muscle Stem Cells and Gene Regulation, National Institute of Arthritis and Musculoskeletal and Skin Diseases, National Insititutes of Health, Bethesda, Maryland, USA. Department of Neurology, Johns Hopkins University School of Medicine, Baltimore, Maryland, USA. Faculty of Health Sciences, Universitat Oberta de Catalunya, Barcelona, Spain. Faculty of Computer Science, Multimedia and Telecommunications, Universitat Oberta de Catalunya, Barcelona, Spain. Muscle Disease Unit, Laboratory of Muscle Stem Cells and Gene Regulation, National Institute of Arthritis and Musculoskeletal and Skin Diseases, National Insititutes of Health, Bethesda, Maryland, USA. Department of Neurology, Johns Hopkins University School of Medicine, Baltimore, Maryland, USA. Muscle Disease Unit, Laboratory of Muscle Stem Cells and Gene Regulation, National Institute of Arthritis and Musculoskeletal and Skin Diseases, National Insititutes of Health, Bethesda, Maryland, USA. Muscle Disease Unit, Laboratory of Muscle Stem Cells and Gene Regulation, National Institute of Arthritis and Musculoskeletal and Skin Diseases, National Insititutes of Health, Bethesda, Maryland, USA. Enivironmental Autoimmunity Group, National Institute of Environmental Health Sciences, National Institutes of Health, Bethesda, Maryland, USA. Internal Medicine, Hospital Clinic de Barcelona, Barcelona, Catalunya, Spain. Internal Medicine, Hospital Clinic de Barcelona, Barcelona, Catalunya, Spain. Internal Medicine, Vall d'Hebron General Hospital, Universitat Autonoma de Barcelona, Barcelona, Spain. Faculty of Health Sciences, Universitat Oberta de Catalunya, Barcelona, Spain. Division of Rheumatology, Department of Medicine, Johns Hopkins University School of Medicine, Baltimore, Maryland, USA. Division of Rheumatology, Department of Medicine, Johns Hopkins University School of Medicine, Baltimore, Maryland, USA. Department of Neurology, Johns Hopkins University School of Medicine, Baltimore, Maryland, USA. Division of Rheumatology, Department of Medicine, Johns Hopkins University School of Medicine, Baltimore, Maryland, USA. Department of Neurology, Johns Hopkins University School of Medicine, Baltimore, Maryland, USA. Department of Neurology, Johns Hopkins University School of Medicine, Baltimore, Maryland, USA. Muscle Disease Unit, Laboratory of Muscle Stem Cells and Gene Regulation, National Institute of Arthritis and Musculoskeletal and Skin Diseases, National Insititutes of Health, Bethesda, Maryland, USA andrew.mammen@nih.gov. Department of Neurology, Johns Hopkins University School of Medicine, Baltimore, Maryland, USA. Division of Rheumatology, Department of Medicine, Johns Hopkins University School of Medicine, Baltimore, Maryland, USA.</t>
  </si>
  <si>
    <t>Department of Pharmacology, Wuhan University School of Basic Medical Sciences, Wuhan, 430071, China. Department of Pharmacology, Wuhan University School of Basic Medical Sciences, Wuhan, 430071, China. Department of Orthopedic Surgery, Zhongnan Hospital of Wuhan University, Wuhan, 430071, China. Department of Pharmacology, Wuhan University School of Basic Medical Sciences, Wuhan, 430071, China. Department of Pharmacology, Wuhan University School of Basic Medical Sciences, Wuhan, 430071, China. Department of Orthopedic Surgery, Zhongnan Hospital of Wuhan University, Wuhan, 430071, China; Hubei Provincial Key Laboratory of Developmentally Originated Disease, Wuhan, 430071, China. Department of Pharmacology, Wuhan University School of Basic Medical Sciences, Wuhan, 430071, China; Hubei Provincial Key Laboratory of Developmentally Originated Disease, Wuhan, 430071, China. Department of Pharmacology, Wuhan University School of Basic Medical Sciences, Wuhan, 430071, China; Hubei Provincial Key Laboratory of Developmentally Originated Disease, Wuhan, 430071, China. Electronic address: wanghui19@whu.edu.cn.</t>
  </si>
  <si>
    <t>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Howard Hughes Medical Institute and Department of Pathology and Laboratory Medicine, University of California, Los Angeles, Los Angeles, CA, United States. 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Leon H. Charney Division of Cardiology, NYU Cardiovascular Research Center, Department of Medicine, New York University School of Medicine, New York, NY, United States. Howard Hughes Medical Institute and Department of Pathology and Laboratory Medicine, University of California, Los Angeles, Los Angeles, CA, United States. Department of Biochemistry, Microbiology and Immunology, University of Ottawa Heart Institute, Ottawa, ON, Canada. Leon H. Charney Division of Cardiology, NYU Cardiovascular Research Center, Department of Medicine, New York University School of Medicine, New York, NY, United States. Department of Cell Biology, New York University School of Medicine, New York, NY, United States.</t>
  </si>
  <si>
    <t>Department of Dermatology, Guangzhou Women and Children's Medical Center, Guangzhou Medical University, Guangzhou 510623, China. Department of Dermatology, Guangzhou Women and Children's Medical Center, Guangzhou Medical University, Guangzhou 510623, China. Department of Dermatology, Guangzhou Women and Children's Medical Center, Guangzhou Medical University, Guangzhou 510623, China. Department of Dermatology, Guangzhou Women and Children's Medical Center, Guangzhou Medical University, Guangzhou 510623, China.</t>
  </si>
  <si>
    <t>Department of Herbology, Korean Medicine of College, Daegu Haany University, Daegu 42158, Republic of Korea. Foot-and-Mouth Disease Vaccine Research Center, Animal and Plant Quarantine Agency, Gyeongsangbuk-do 39660, Republic of Korea. Department of Herbology, Korean Medicine of College, Daegu Haany University, Daegu 42158, Republic of Korea.</t>
  </si>
  <si>
    <t>Cardiovascular and Metabolic Disease Division, Montreal Clinical Research Institute, Montreal, Quebec H2W 1R7, Canada;Department of Nutrition, Faculty of Medicine, University of Montreal, Montreal, Quebec H3C 3J7, Canada;Montreal Diabetes Research Center, Montreal, Quebec H2X 0A9, Canada.</t>
  </si>
  <si>
    <t>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Endocrinology and Metabolism, Department of Internal Medicine, Jichi Medical University School of Medicine, Shimotsuke, Tochigi, Japan. Division of Integrative Physiology, Department of Physiology, Jichi Medical University School of Medicine, Shimotsuke, Tochigi, Japan. Division of Brain and Neurophysiology, Department of Physiology, Jichi Medical University School of Medicine, Shimotsuke, Tochigi, Japan. Division of Brain and Neurophysiology, Department of Physiology, Jichi Medical University School of Medicine, Shimotsuke, Tochigi, Japan. Division of Histology and Cell Biology, Department of Anatomy, Jichi Medical University School of Medicine, Shimotsuke, Tochigi, Japan. Division of Histology and Cell Biology, Department of Anatomy, Jichi Medical University School of Medicine, Shimotsuke, Tochigi, Japan. Division of Endocrinology and Metabolism, Department of Internal Medicine, Jichi Medical University School of Medicine, Shimotsuke, Tochigi, Japan ishibash@jichi.ac.jp.</t>
  </si>
  <si>
    <t>Princess Margaret Cancer Centre, University Health Network, Toronto, Ontario, Canada. Department of Medical Biophysics, University of Toronto, Toronto, Ontario, Canada. Princess Margaret Cancer Centre, University Health Network, Toronto, Ontario, Canada. Department of Medical Biophysics, University of Toronto, Toronto, Ontario, Canada. Princess Margaret Cancer Centre, University Health Network, Toronto, Ontario, Canada. Princess Margaret Cancer Centre, University Health Network, Toronto, Ontario, Canada. Princess Margaret Cancer Centre, University Health Network, Toronto, Ontario, Canada. lpenn@uhnres.utoronto.ca. Department of Medical Biophysics, University of Toronto, Toronto, Ontario, Canada.</t>
  </si>
  <si>
    <t>Department of Ophthalmology, The Third People's Hospital of Changzhou, Changzhou, China. Department of Ophthalmology, The Third People's Hospital of Changzhou, Changzhou, China. Department of Ophthalmology, The Third People's Hospital of Changzhou, Changzhou, China. Department of Ophthalmology, The Third People's Hospital of Changzhou, Changzhou, China. Department of Ophthalmology, Affiliated Hospital of Nantong University, Nantong, China. Department of Ophthalmology, The Third People's Hospital of Changzhou, Changzhou, China. Department of Ophthalmology, Affiliated Hospital of Nantong University, Nantong, China.</t>
  </si>
  <si>
    <t>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Institude of Cancer, Xinqiao Hospital, Army Medical University, 400037, Chongqing, China. Department of Neurology, Tangdu Hospital, Fourth Military Medical University, 710038,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State Key Laboratory of Cancer Biology, Department of Pathology, Xijing Hospital and School of Basic Medicine, Fourth Military Medical University, 710032, Xi'an, Shaanxi, China. Department of Clinical Diagnosis, Tangdu Hospital, Fourth Military Medical University, 710038, Xi'an, Shaanxi, China. zhanglijun_fmmu@163.com. State Key Laboratory of Cancer Biology, Department of Pathology, Xijing Hospital and School of Basic Medicine, Fourth Military Medical University, 710032, Xi'an, Shaanxi, China. yejing@fmmu.edu.cn.</t>
  </si>
  <si>
    <t>Department of Clinical Biochemistry, Faculty of Medical Sciences, Tarbiat Modares University, Tehran, Iran. Department of Clinical Biochemistry, Faculty of Medical Sciences, Tarbiat Modares University, Tehran, Iran. Cancer Research Center of Cancer Institute, Imam Khomeini Hospital, Tehran University of Medical Science, Tehran, Iran.</t>
  </si>
  <si>
    <t>Department of Medicine, Division of Rheumatology, Mason Lord, Center Tower, Johns Hopkins University School of Medicine, 5200 Eastern Avenue, Baltimore, MD, 21224, USA. mmizus1@jhmi.edu. Department of Medicine, Division of Rheumatology, Mason Lord, Center Tower, Johns Hopkins University School of Medicine, 5200 Eastern Avenue, Baltimore, MD, 21224, USA. etiniak1@jhmi.edu.</t>
  </si>
  <si>
    <t>Department of Internal Medicine, Universita degli Studi di Genova, Viale Benedetto XV, 6, 16132, Genova, Italy. Department of Internal Medicine, Universita degli Studi di Genova, Viale Benedetto XV, 6, 16132, Genova, Italy. Department of Internal Medicine, Universita degli Studi di Genova, Viale Benedetto XV, 6, 16132, Genova, Italy. Department of Internal Medicine, Universita degli Studi di Genova, Viale Benedetto XV, 6, 16132, Genova, Italy. Department of Internal Medicine, Universita degli Studi di Genova, Viale Benedetto XV, 6, 16132, Genova, Italy; Sidra Medicine, Al Gharrafa St, Ar-Rayyan, Qatar. Department of Internal Medicine, Universita degli Studi di Genova, Viale Benedetto XV, 6, 16132, Genova, Italy; IRCCS Ospedale Policlinico San Martino, Largo R. Benzi 10, 16132, Genova, Italy. Department of Internal Medicine, Universita degli Studi di Genova, Viale Benedetto XV, 6, 16132, Genova, Italy; IRCCS Ospedale Policlinico San Martino, Largo R. Benzi 10, 16132, Genova, Italy. Electronic address: gabriele.zoppoli@unige.it.</t>
  </si>
  <si>
    <t>Department of Environmental Health, Boston University School of Public Health, Boston, MA, 02118, USA. Electronic address: jschlezi@bu.edu.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 Department of Environmental Health, Boston University School of Public Health, Boston, MA, 02118, USA.</t>
  </si>
  <si>
    <t>Department of Physiology and Pharmacology, Faculty of Medicine, North Khorasan University of Medical Sciences, Bojnurd, Iran. Department of Physiology and Pharmacology, Faculty of Medicine, North Khorasan University of Medical Sciences, Bojnurd, Iran; Natural Products and Medicinal Plants Research Center, North Khorasan University of Medical Sciences, Bojnurd, Iran. Pharmacy &amp; Biomolecular Sciences, Liverpool John Moores University, Liverpool, UK. Department of Food Science and Technology, Quchan Branch, Islamic Azad University, Quchan, Iran; Department of Nutrition, Faculty of Medicine, Mashhad University of Medical Sciences, Mashhad, Iran. Biotechnology Research Center, Pharmaceutical Technology Institute, Mashhad University of Medical Sciences, Mashhad, Iran; Neurogenic Inflammation Research Center, Mashhad University of Medical Sciences, Mashhad, Iran; Polish Mother's Memorial Hospital Research Institute (PMMHRI), Lodz, Poland. Electronic address: sahebkara@mums.ac.ir.</t>
  </si>
  <si>
    <t>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Xinjiang Key Laboratory of Cardiovascular Disease Research, Urumqi, China. Department of Cardiology, First Affiliated Hospital of Xinjiang Medical University, 137 Liyushan South Road, Urumqi, 830054, China. fuzhenyan316@163.com. Xinjiang Key Laboratory of Cardiovascular Disease Research, Urumqi, China. fuzhenyan316@163.com. Department of Cardiology, First Affiliated Hospital of Xinjiang Medical University, 137 Liyushan South Road, Urumqi, 830054, China. myt-xj@163.com. Xinjiang Key Laboratory of Cardiovascular Disease Research, Urumqi, China. myt-xj@163.com.</t>
  </si>
  <si>
    <t>Department of Neurology, Mayo Clinic, Rochester, MN. Department of Neurology, Mayo Clinic, Rochester, MN; Division of Neurology, Department of Medicine, St. Michael's Hospital, University of Toronto, Toronto, Ontario, Canada. Department of Neurology, Mayo Clinic, Rochester, MN. Department of Cardiology, Mayo Clinic, Rochester, MN. Department of Neurology, Mayo Clinic, Rochester, MN; Department of Laboratory Medicine and Pathology, Mayo Clinic, Rochester, MN; Department of Immunology, Mayo Clinic, Rochester, MN. Department of Cardiology, Mayo Clinic, Rochester, MN. Department of Neurology, Mayo Clinic, Rochester, MN. Electronic address: milone.margherita@mayo.edu.</t>
  </si>
  <si>
    <t>Institute of Traditional Chinese Medicine, Tianjin University of Traditional Chinese Medicine, Tianjin, 300193, China. Tianjin State Key Laboratory of Modern Chinese Medicine, Tianjin University of Traditional Chinese Medicine, Tianjin, 300193, China. Institute of Traditional Chinese Medicine, Tianjin University of Traditional Chinese Medicine, Tianjin, 300193, China. Tianjin State Key Laboratory of Modern Chinese Medicine, Tianjin University of Traditional Chinese Medicine, Tianjin, 300193, China. Institute of Traditional Chinese Medicine, Tianjin University of Traditional Chinese Medicine, Tianjin, 300193, China. Institute of Traditional Chinese Medicine, Tianjin University of Traditional Chinese Medicine, Tianjin, 300193, China. Tianjin State Key Laboratory of Modern Chinese Medicine, Tianjin University of Traditional Chinese Medicine, Tianjin, 300193, China. zhwwxzh@263.net. Institute of Traditional Chinese Medicine, Tianjin University of Traditional Chinese Medicine, Tianjin, 300193, China. wangtao@tjutcm.edu.cn.</t>
  </si>
  <si>
    <t>Department of Neurology, Edward Hines Jr VA Medical Center, 5000 S 5th Ave, Hines, IL, 60141, USA. elena.crisan2@va.gov. Department of Neurology, Loyola University Medical Center, 2160 S. First Ave, Maywood, IL, 60153, USA. elena.crisan2@va.gov. Department of Neurology, Edward Hines Jr VA Medical Center, 5000 S 5th Ave, Hines, IL, 60141, USA. Department of Neurology, Loyola University Medical Center, 2160 S. First Ave, Maywood, IL, 60153, USA.</t>
  </si>
  <si>
    <t>School of Life Sciences and Technology, China Pharmaceutical University, Nanjing, China. School of Life Sciences and Technology, China Pharmaceutical University, Nanjing, China. School of Life Sciences and Technology, China Pharmaceutical University, Nanjing, China. School of Life Sciences and Technology, China Pharmaceutical University, Nanjing, China. Department of Endocrinology, Jiangsu Province Hospital of Chinese Medicine, Affiliated Hospital of Nanjing University of Chinese Medicine, Nanjing, China. School of Life Sciences and Technology, China Pharmaceutical University, Nanjing, China.</t>
  </si>
  <si>
    <t>Department of Biology, Chemistry and Environmental Sciences, College of Arts and Sciences, American University of Sharjah, Sharjah, P.O. Box 26666, United Arab Emirates. Electronic address: amajdalawieh@aus.edu. Department of Biology, Chemistry and Environmental Sciences, College of Arts and Sciences, American University of Sharjah, Sharjah, P.O. Box 26666, United Arab Emirates. Department of Biology, Chemistry and Environmental Sciences, College of Arts and Sciences, American University of Sharjah, Sharjah, P.O. Box 26666, United Arab Emirates.</t>
  </si>
  <si>
    <t>Institute of Marine Biotechnology, Universiti Malaysia Terengganu, Mengabang Telipot, 21030 Kuala Nerus, Terengganu, Malaysia. Institute of Marine Biotechnology, Universiti Malaysia Terengganu, Mengabang Telipot, 21030 Kuala Nerus, Terengganu, Malaysia. Institute of Marine Biotechnology, Universiti Malaysia Terengganu, Mengabang Telipot, 21030 Kuala Nerus, Terengganu, Malaysia. Research Management Center, Universiti Malaysia Terengganu, Mengabang Telipot, 21030 Kuala Nerus, Terengganu, Malaysia. Educational Chemistry Program, Faculty of Teacher Training and Education, Bengkulu University, Bengkulu 38371, Indonesia. Institute of Marine Biotechnology, Universiti Malaysia Terengganu, Mengabang Telipot, 21030 Kuala Nerus, Terengganu, Malaysia. School of Fisheries and Aquaculture Sciences, Universiti Malaysia Terengganu, Mengabang Telipot, 21030 Kuala Nerus, Terengganu, Malaysia. Institute of Marine Biotechnology, Universiti Malaysia Terengganu, Mengabang Telipot, 21030 Kuala Nerus, Terengganu, Malaysia.</t>
  </si>
  <si>
    <t>Department of Medical Genetics and Molecular Medicine, Faculty of Medicine, Mashhad University of Medical Sciences, Mashhad, Iran. Department of Medical Genetics, Next Generation Genetic Polyclinic, Mashhad, Iran. Metabolic Syndrome Research Center, School of Medicine, Mashhad University of Medical Sciences, Mashhad, Iran. Biotechnology Research Center, Pharmaceutical Technology Institute, Mashhad University of Medical Sciences, Mashhad, Iran. Neurogenic Inflammation Research Center, Mashhad University of Medical Sciences, Mashhad, Iran. Division of Medical Education, Brighton and Sussex Medical School, Brighton, UK. Department of Medical Genetics and Molecular Medicine, Faculty of Medicine, Mashhad University of Medical Sciences, Mashhad, Iran. Division of Applied Medicine, Medical School, University of Aberdeen, Aberdeen, UK. Bioinformatics Research Group, Mashhad University of Medical Sciences, Mashhad, Iran.</t>
  </si>
  <si>
    <t>Immunology Department, Hospital de la Santa Creu i Sant Pau, Barcelona 08041, Spain. Immunology Department, Hospital de la Santa Creu i Sant Pau, Barcelona 08041, Spain. Systemic Autoimmune Diseases Unit, Hospital Vall d'Hebron, Medicine Department, Universidad Autonoma de Barcelona, Barcelona, Spain. Immunology Department, Hospital de la Santa Creu i Sant Pau, Barcelona 08041, Spain. Immunology Department, Hospital de la Santa Creu i Sant Pau, Barcelona 08041, Spain. Immunology Department, Hospital de la Santa Creu i Sant Pau, Barcelona 08041, Spain. Systemic Autoimmune Diseases Unit, Hospital Vall d'Hebron, Medicine Department, Universidad Autonoma de Barcelona, Barcelona, Spain.</t>
  </si>
  <si>
    <t>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Department of Biomedical Sciences, Medicine Faculty, Universitat de Barcelona (UB), Spain. 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Centro de Investigacion Biomedica en Red (CIBEREHD), Barcelona, Spain. Department of Cell Death and Proliferation, Institute of Biomedical Research of Barcelona (IIBB), CSIC, Barcelona, Spain; Liver Unit, Hospital Clinic I Provincial de Barcelona, Instituto de Investigaciones Biomedicas August Pi i Sunyer (IDIBAPS), Barcelona, Spain; Traslational Research Unit, Medica Sur Clinic &amp; Foundation, Mexico City, Mexico. Liver Unit, Hospital Clinic I Provincial de Barcelona, Instituto de Investigaciones Biomedicas August Pi i Sunyer (IDIBAPS), Barcelona, Spain; Department of Biomedical Sciences, Medicine Faculty, Universitat de Barcelona (UB), Spain. 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(e)Research Center for ALPD, Keck School of Medicine, University of Southern California, Los Angeles, CA, United States. Electronic address: cgrbam@iibb.csic.es. Department of Cell Death and Proliferation, Institute of Biomedical Research of Barcelona (IIBB), CSIC, Barcelona, Spain; Liver Unit, Hospital Clinic I Provincial de Barcelona, Instituto de Investigaciones Biomedicas August Pi i Sunyer (IDIBAPS), Barcelona, Spain; Centro de Investigacion Biomedica en Red (CIBEREHD), Barcelona, Spain; (e)Research Center for ALPD, Keck School of Medicine, University of Southern California, Los Angeles, CA, United States. Electronic address: checa229@yahoo.com.</t>
  </si>
  <si>
    <t>Department of Ophthalmology, 5323 Harry Hines Blvd, Dallas, TX, 75390-9057, USA; Graduate School of Biomedical Sciences, University of Texas Southwestern Medical Center, 5323 Harry Hines Blvd, Dallas, TX, 75390-9057, USA. Electronic address: igor.butovich@utsouthwestern.edu. Department of Ophthalmology, 5323 Harry Hines Blvd, Dallas, TX, 75390-9057, USA. Department of Ophthalmology, 5323 Harry Hines Blvd, Dallas, TX, 75390-9057, USA. Department of Ophthalmology, 5323 Harry Hines Blvd, Dallas, TX, 75390-9057, USA. Department of Ophthalmology, 5323 Harry Hines Blvd, Dallas, TX, 75390-9057, USA.</t>
  </si>
  <si>
    <t>INSERM UMRS 1185, 94276 Le KremlinBicetre Cedex, France. INSERM UMRS 1185, 94276 Le KremlinBicetre Cedex, France. INSERM UMRS 1185, 94276 Le KremlinBicetre Cedex, France. Department of Pharmacology, Gustave Roussy, 94800 Villejuif, France. Department of Pharmacology, Gustave Roussy, 94800 Villejuif, France. INSERM UMRS 1016, Cochin Institute, 75014 Paris, France. Department of Genetics and Hormonology, APHP, 94270 Le KremlinBicetre Cedex, France. INSERM UMRS 1185, 94276 Le KremlinBicetre Cedex, France. INSERM UMRS 1185, 94276 Le KremlinBicetre Cedex, France. INSERM UMRS 1185, 94276 Le KremlinBicetre Cedex, France.</t>
  </si>
  <si>
    <t>Centre for Molecular Microbiology and Infection, Department of Life Sciences, Imperial College, London, United Kingdom. Functional Proteomics Group, Chester Beatty Laboratories, Institute of Cancer Research, London, United Kingdom. Centre for Molecular Microbiology and Infection, Department of Life Sciences, Imperial College, London, United Kingdom. Functional Proteomics Group, Chester Beatty Laboratories, Institute of Cancer Research, London, United Kingdom jyoti.choudhary@icr.ac.uk g.frankel@imperial.ac.uk. Centre for Molecular Microbiology and Infection, Department of Life Sciences, Imperial College, London, United Kingdom jyoti.choudhary@icr.ac.uk g.frankel@imperial.ac.uk.</t>
  </si>
  <si>
    <t>Shandong University of Traditional Chinese Medicine, Jinan 250000, China. Shandong University of Traditional Chinese Medicine, Jinan 250000, China. Shandong University of Traditional Chinese Medicine, Jinan 250000, China. Shandong University of Traditional Chinese Medicine, Jinan 250000, China. Shandong University of Traditional Chinese Medicine, Jinan 250000, China. Department of Neurology, Affiliated Hospital of Shandong University of Traditional Chinese Medicine, Jinan 250011, China.</t>
  </si>
  <si>
    <t>Service de dermatologie, hopital Bichat, Assistance publique des Hopitaux de Paris (AP-HP), 46, rue Henri-Huchard, 75018 Paris, France. Electronic address: marie_merlant@hotmail.fr. Service de dermatologie, hopital Bichat, Assistance publique des Hopitaux de Paris (AP-HP), 46, rue Henri-Huchard, 75018 Paris, France. Service de dermatologie, hopital Bichat, Assistance publique des Hopitaux de Paris (AP-HP), 46, rue Henri-Huchard, 75018 Paris, France. Service de dermatologie, hopital Bichat, Assistance publique des Hopitaux de Paris (AP-HP), 46, rue Henri-Huchard, 75018 Paris, France. Service de medecine interne, hopital Bichat, Assistance publique des Hopitaux de Paris (AP-HP), 46, rue Henri-Huchard 75018 Paris, France. Service d'anatomopathologie, hopital Bichat, Assistance publique des Hopitaux de Paris (AP-HP), 46, rue Henri-Huchard, 75018 Paris, France. Service de dermatologie, hopital Bichat, Assistance publique des Hopitaux de Paris (AP-HP), 46, rue Henri-Huchard, 75018 Paris, France.</t>
  </si>
  <si>
    <t>Department of Public Health and Primary Care, University of Cambridge, Cambridge, UK. Division of Clinical Epidemiology and Ageing Research, German Cancer Research Center (DKFZ), Heidelberg, Germany. German Cancer Consortium (DKTK), German Cancer Research Center (DKFZ), Heidelberg, Germany. Division of Preventive Oncology, German Cancer Research Center (DKFZ) and National Center for Tumor Diseases (NCT), Heidelberg, Germany. Cancer Epidemiology and Intelligence Division, Cancer Council Victoria, Melbourne, VIC, Australia. Center for Epidemiology and Biostatistics, Melbourne School of Population and Global Health, University of Melbourne, Parkville, VIC, Australia. Department of Public Health Sciences, University of Chicago, Chicago, IL, USA. Cancer Epidemiology and Intelligence Division, Cancer Council Victoria, Melbourne, VIC, Australia. Center for Epidemiology and Biostatistics, Melbourne School of Population and Global Health, University of Melbourne, Parkville, VIC, Australia. Clalit National Cancer Control Center, at Carmel Medical Center and Technion Faculty of Medicine, Haifa, Israel. Genomics Center, Centre Hospitalier Universitaire de Quebec Universite Laval Research Center, Quebec City, QC, Canada. Vanderbilt Epidemiology Center, Vanderbilt-Ingram Cancer Center, Vanderbilt University School of Medicine, Nashville, TN, USA. Department of Public Health and Primary Care, University of Cambridge, Cambridge, UK. MRC Biostatistics Unit, University of Cambridge, Cambridge, UK. Department of Public Health and Primary Care, University of Cambridge, Cambridge, UK. Department of Oncology, University of Cambridge, Cambridge, UK.</t>
  </si>
  <si>
    <t>CERVO Brain Research Center, Quebec City, QC, Canada. Cellular and Molecular Research Center, Yasuj University of Medical Sciences, Yasuj, Iran. Platform of Research and Analysis in Sciences and Environment (PRASE), Lebanese University, Beirut, Lebanon. INSERM U 1197, Laboratory of Stem Cells, Transplantation and Immunoregulation, Villejuif, France. Department of Pharmacology, School of Medicine, Tehran University of Medical Sciences, Tehran, Iran. Cellular and Molecular Research Center, Yasuj University of Medical Sciences, Yasuj, Iran. Medicinal Plants Research Center, Yasuj University of Medical Sciences, Yasuj, Iran. Cellular and Molecular Research Center, Yasuj University of Medical Sciences, Yasuj, Iran. Department of Biomedical and Dental Sciences and Morphofunctional Imaging, University of Messina, Messina, Italy. Oasi Research Institute - IRCCS, Troina, Italy. INSERM U 1197, Laboratory of Stem Cells, Transplantation and Immunoregulation, Villejuif, France. Laboratory of Bioinformatics and Drug Design, Institute of Biochemistry and Biophysics, University of Tehran, Tehran, Iran. Platform of Research and Analysis in Sciences and Environment (PRASE), Lebanese University, Beirut, Lebanon. Biology Department, Faculty of Sciences-I, Lebanese University, Beirut, Lebanon.</t>
  </si>
  <si>
    <t>Division of Nutritional Sciences, Cornell University, Ithaca, NY, 14853, USA; Synergetic Innovation Center of Food Safety and Nutrition of Jiangsu Province, School of Food Science and Technology, Jiangnan University, 1800 Lihu Road, Wuxi, 214122, Jiangsu Province, PR China; Dell Pediatric Research Institute and the Depts. of Chemistry, of Pediatrics, and of Nutrition, University of Texas at Austin, 1400 Barbara Jordan Blvd, Austin, TX, 78723, USA. Synergetic Innovation Center of Food Safety and Nutrition of Jiangsu Province, School of Food Science and Technology, Jiangnan University, 1800 Lihu Road, Wuxi, 214122, Jiangsu Province, PR China. Division of Nutritional Sciences, Cornell University, Ithaca, NY, 14853, USA; Dell Pediatric Research Institute and the Depts. of Chemistry, of Pediatrics, and of Nutrition, University of Texas at Austin, 1400 Barbara Jordan Blvd, Austin, TX, 78723, USA. Division of Nutritional Sciences, Cornell University, Ithaca, NY, 14853, USA; Dell Pediatric Research Institute and the Depts. of Chemistry, of Pediatrics, and of Nutrition, University of Texas at Austin, 1400 Barbara Jordan Blvd, Austin, TX, 78723, USA. Division of Nutritional Sciences, Cornell University, Ithaca, NY, 14853, USA. Division of Nutritional Sciences, Cornell University, Ithaca, NY, 14853, USA; Dell Pediatric Research Institute and the Depts. of Chemistry, of Pediatrics, and of Nutrition, University of Texas at Austin, 1400 Barbara Jordan Blvd, Austin, TX, 78723, USA. Department of Community and Preventive Medicine and Cardiology Division, Department of Medicine, The University of Rochester School of Medicine and Dentistry, Saunders Research Building, Rochester, NY, 14642, USA. Synergetic Innovation Center of Food Safety and Nutrition of Jiangsu Province, School of Food Science and Technology, Jiangnan University, 1800 Lihu Road, Wuxi, 214122, Jiangsu Province, PR China. Division of Nutritional Sciences, Cornell University, Ithaca, NY, 14853, USA; Dell Pediatric Research Institute and the Depts. of Chemistry, of Pediatrics, and of Nutrition, University of Texas at Austin, 1400 Barbara Jordan Blvd, Austin, TX, 78723, USA. Electronic address: tbrenna@utexas.edu.</t>
  </si>
  <si>
    <t>Department of Biochemistry, Panjab University, Sector-25, Chandigarh 160014, India. Department of General Surgery, Post Graduate Institute of Medical Education &amp; Research (PGIMER),Sector 12, Chandigarh 160012, India. Department of General Surgery, Post Graduate Institute of Medical Education &amp; Research (PGIMER),Sector 12, Chandigarh 160012, India. Department of General Surgery, Post Graduate Institute of Medical Education &amp; Research (PGIMER),Sector 12, Chandigarh 160012, India. Department of Histopathology, Post Graduate Institute of Medical Education &amp; Research (PGIMER), Sector 12, Chandigarh 160012, India. Electronic address: kvaiphei2009@gmail.com. Department of Biochemistry, Panjab University, Sector-25, Chandigarh 160014, India. Electronic address: navneet_agnihotri@pu.ac.in.</t>
  </si>
  <si>
    <t>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</si>
  <si>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Department of Rheumatology, China-Japan Friendship Hospital, No. 2 Yinghua East Street, Chaoyang District, Beijing, China. Department of Rheumatology, China-Japan Friendship Hospital, No. 2 Yinghua East Street, Chaoyang District, Beijing, China. Department of Rheumatology, China-Japan Friendship Hospital, No. 2 Yinghua East Street, Chaoyang District, Beijing, China. Department of Rheumatology, China-Japan Friendship Hospital, No. 2 Yinghua East Street, Chaoyang District, Beijing, China. Department of Rheumatology, China-Japan Friendship Hospital, No. 2 Yinghua East Street, Chaoyang District, Beijing, China. Department of Rheumatology, China-Japan Friendship Hospital, No. 2 Yinghua East Street, Chaoyang District, Beijing, China. Department of Rheumatology, China-Japan Friendship Hospital, No. 2 Yinghua East Street, Chaoyang District, Beijing, China. Department of Rheumatology, China-Japan Friendship Hospital, No. 2 Yinghua East Street, Chaoyang District, Beijing, China. guochunwang@hotmail.com.</t>
  </si>
  <si>
    <t>Environmental Toxicology Graduate Program, University of California, Riverside, CA 92521, USA; Department of Environmental Sciences, University of California, Riverside, CA 92521, USA. Electronic address: vmcgr001@ucr.edu. Department of Marine Biology and Ecology, Rosenstiel School of Marine and Atmospheric Science, University of Miami, 4600 Rickenbacker Causeway, Miami, FL 33149, USA. Electronic address: cpasparakis@rsmas.miami.edu. Department of Marine Biology and Ecology, Rosenstiel School of Marine and Atmospheric Science, University of Miami, 4600 Rickenbacker Causeway, Miami, FL 33149, USA. Electronic address: mgrosell@rsmas.miami.edu. Department of Marine Biology and Ecology, Rosenstiel School of Marine and Atmospheric Science, University of Miami, 4600 Rickenbacker Causeway, Miami, FL 33149, USA. Electronic address: jstieglitz@rsmas.miami.edu. Department of Marine Biology and Ecology, Rosenstiel School of Marine and Atmospheric Science, University of Miami, 4600 Rickenbacker Causeway, Miami, FL 33149, USA. Electronic address: dbenetti@rsmas.miami.edu. Department of Environmental Sciences, University of California, Riverside, CA 92521, USA. Electronic address: jgreer@ucr.edu. Department of Environmental Sciences, University of California, Riverside, CA 92521, USA. Electronic address: daniel.schlenk@ucr.edu.</t>
  </si>
  <si>
    <t>Food and Biotechnology Research Centre, PCSIR Labs Complex, Ferozepur Road, Lahore, Pakistan / College of Earth and Environmental Sciences, University of the Punjab, Lahore, Pakistan. Food and Biotechnology Research Centre, PCSIR Labs Complex, Ferozepur Road, Lahore, Pakistan. Division of Science and Technology, University of Education, Lahore, Pakistan. Department of Chemistry, The Islamia University of Bahawalpur, Bahawalpur, Pakistan. Food and Biotechnology Research Centre, PCSIR Labs Complex, Ferozepur Road, Lahore, Pakistan. Food and Biotechnology Research Centre, PCSIR Labs Complex, Ferozepur Road, Lahore, Pakistan. Food and Biotechnology Research Centre, PCSIR Labs Complex, Ferozepur Road, Lahore, Pakistan. Food and Biotechnology Research Centre, PCSIR Labs Complex, Ferozepur Road, Lahore, Pakistan.</t>
  </si>
  <si>
    <t>Department of Protein Chemistry and Technology, CSIR-Central Food Technological Research Institute, Mysuru, 570020, India; Academy of Scientific and Innovative Research, New Delhi, India. Department of Biophysics, All India Institute of Medical Science, 110029, New Delhi. Department of Biophysics, All India Institute of Medical Science, 110029, New Delhi. Department of Biophysics, All India Institute of Medical Science, 110029, New Delhi. Department of Biophysics, All India Institute of Medical Science, 110029, New Delhi. Department of Protein Chemistry and Technology, CSIR-Central Food Technological Research Institute, Mysuru, 570020, India; Academy of Scientific and Innovative Research, New Delhi, India. Electronic address: purnimatiku@gmail.com.</t>
  </si>
  <si>
    <t>Department of Biology, Brigham Young University, Provo, UT, USA. Department of Biology, Brigham Young University, Provo, UT, USA. Department of Biology, Brigham Young University, Provo, UT, USA. Department of Biology, Brigham Young University, Provo, UT, USA. Department of Psychology, Utah State University, Logan, UT, USA. Department of Nutrition, Dietetics, and Food Science, Utah State University, Logan, UT, USA. Department of Mathematics and Statistics, Utah State University, Logan, UT, USA. Department of Biology, Brigham Young University, Provo, UT, USA. Electronic address: kauwe@byu.edu.</t>
  </si>
  <si>
    <t>Ward Family Heart Center, Children's Mercy, Kansas City, Missouri, USA. Division of Clinical Pharmacology, Medical Toxicology and Therapeutic Innovation, Children's Mercy, Kansas City, Missouri, USA. Department of Pediatrics, University of Missouri-Kansas City School of Medicine, Kansas City, Missouri, USA.</t>
  </si>
  <si>
    <t>Internal Medicine, Mayo Clinic, Rochester, Minnesota, USA. Rheumatology, Mayo Clinic, Rochester, Minnesota, USA.</t>
  </si>
  <si>
    <t>Department of Pharmacology, Basic Medical School of Wuhan University, Wuhan 430071, China. Department of Pharmacology, Basic Medical School of Wuhan University, Wuhan 430071, China. Department of Orthopedic Surgery, Zhongnan Hospital of Wuhan University, Wuhan 430071, China; Hubei Provincial Key Laboratory of Developmentally Originated Disease, Wuhan 430071, China. Department of Pharmacology, Basic Medical School of Wuhan University, Wuhan 430071, China; Hubei Provincial Key Laboratory of Developmentally Originated Disease, Wuhan 430071, China. Department of Orthopedic Surgery, Zhongnan Hospital of Wuhan University, Wuhan 430071, China; Hubei Provincial Key Laboratory of Developmentally Originated Disease, Wuhan 430071, China. Department of Pharmacology, Basic Medical School of Wuhan University, Wuhan 430071, China; Hubei Provincial Key Laboratory of Developmentally Originated Disease, Wuhan 430071, China. Electronic address: alicedoupont@163.com. Department of Pharmacology, Basic Medical School of Wuhan University, Wuhan 430071, China; Hubei Provincial Key Laboratory of Developmentally Originated Disease, Wuhan 430071, China. Electronic address: wanghui19@whu.edu.cn.</t>
  </si>
  <si>
    <t>Johns Hopkins University School of Medicine, Baltimore, Maryland. Johns Hopkins University School of Medicine, Baltimore, Maryland. National Institute of Arthritis and Musculoskeletal and Skin Diseases, NIH, Bethesda, Maryland, and Johns Hopkins University School of Medicine, Baltimore, Maryland. Johns Hopkins University School of Medicine, Baltimore, Maryland.</t>
  </si>
  <si>
    <t>Experimental Therapeutics Laboratory, University of South Australia Cancer Research Institute, Health Innovation Building, North Terrace, Adelaide, SA 5000, Australia; School of Pharmacy and Medical Sciences, University of South Australia, Adelaide, SA 5000, Australia; Royal Adelaide Hospital, Adelaide, SA 5000, Australia. Electronic address: Jessica.day@mymail.unisa.edu.au. Royal Adelaide Hospital, Adelaide, SA 5000, Australia; Discipline of Medicine, University of Adelaide, Adelaide, SA 5000, Australia.</t>
  </si>
  <si>
    <t>Department of Pathology and Pathophysiology, Key Laboratory of Precision Diagnosis and Treatment for Hepatobiliary and Pancreatic Tumor of Zhejiang Province, First Affiliated Hospital, School of Medicine, Zhejiang University, Hangzhou, China.</t>
  </si>
  <si>
    <t>Institute of Medicinal Plant Development, Chinese Academy of Medical Sciences, Peking Union Medical College, Beijing, China. Key Laboratory of Bioactive Substances and Resources Utilization of Chinese Herbal Medicine, Ministry of Education, Beijing, China. Institute of Medicinal Plant Development, Chinese Academy of Medical Sciences, Peking Union Medical College, Beijing, China. Key Laboratory of Bioactive Substances and Resources Utilization of Chinese Herbal Medicine, Ministry of Education, Beijing, China. Key Laboratory of Cosmetics, China National Light Industry, Beijing Technology and Business University, Beijing, China. Institute of Medicinal Plant Development, Chinese Academy of Medical Sciences, Peking Union Medical College, Beijing, China. Key Laboratory of Bioactive Substances and Resources Utilization of Chinese Herbal Medicine, Ministry of Education, Beijing, China. Institute of Medicinal Plant Development, Chinese Academy of Medical Sciences, Peking Union Medical College, Beijing, China. Key Laboratory of Bioactive Substances and Resources Utilization of Chinese Herbal Medicine, Ministry of Education, Beijing, China. Institute of Medicinal Plant Development, Chinese Academy of Medical Sciences, Peking Union Medical College, Beijing, China. Key Laboratory of Bioactive Substances and Resources Utilization of Chinese Herbal Medicine, Ministry of Education, Beijing, China. Institute of Medicinal Plant Development, Chinese Academy of Medical Sciences, Peking Union Medical College, Beijing, China. Key Laboratory of Bioactive Substances and Resources Utilization of Chinese Herbal Medicine, Ministry of Education, Beijing, China.</t>
  </si>
  <si>
    <t>College of Animal Science and Technology, Northeast Agricultural University, Harbin, 150030, China. National Aquafeed Safety Assessment Center, Feed Research Institute, Chinese Academy of Agricultural Sciences, Beijing, 100081, China. National Aquafeed Safety Assessment Center, Feed Research Institute, Chinese Academy of Agricultural Sciences, Beijing, 100081, China. Institute of Food and Nutrition Development, Ministry of Agriculture, Beijing, 100081, China. National Aquafeed Safety Assessment Center, Feed Research Institute, Chinese Academy of Agricultural Sciences, Beijing, 100081, China. College of Animal Science and Technology, Northeast Agricultural University, Harbin, 150030, China. Electronic address: yuhongyang@neau.edu.cn. National Aquafeed Safety Assessment Center, Feed Research Institute, Chinese Academy of Agricultural Sciences, Beijing, 100081, China. Electronic address: xuemin@caas.cn.</t>
  </si>
  <si>
    <t>Department of Laboratory Animal Medicine, College of Veterinary Medicine, Chonbuk National University, Iksan, Republic of Korea. Department of Food Science and Technology, Yeungnam University, Gyeongsan-si, Gyeongsangbuk-do, Republic of Korea. Department of Medical Biotechnology, Yeungnam University, Gyeongsan-si, Gyeongsangbuk-do, Republic of Korea. Korea Nanotechnology Center and Center for Anti-Aging Industry, Pusan National University, Geumjeong-gu, Busan, Republic of Korea. Korea Nanotechnology Center and Center for Anti-Aging Industry, Pusan National University, Geumjeong-gu, Busan, Republic of Korea. Korea Nanotechnology Center and Center for Anti-Aging Industry, Pusan National University, Geumjeong-gu, Busan, Republic of Korea. Naturetech Co. Ltd., Chopyeong-myeon, Jincheon-gun, Chungbuk, Republic of Korea. Naturetech Co. Ltd., Chopyeong-myeon, Jincheon-gun, Chungbuk, Republic of Korea. Department of Laboratory Animal Medicine, College of Veterinary Medicine, Chonbuk National University, Iksan, Republic of Korea.</t>
  </si>
  <si>
    <t>Department of Pharmacology, School of Medicine, National Autonomous University of Mexico (Universidad Nacional Autonoma de Mexico; UNAM), Mexico City, Mexico; Graduate Program in Chemical Sciences, UNAM, Mexico City, Mexico. Department of Pharmacology, School of Medicine, National Autonomous University of Mexico (Universidad Nacional Autonoma de Mexico; UNAM), Mexico City, Mexico; Department of Physiology, School of Medicine, UNAM, Mexico City, Mexico. Department of Pharmacology, School of Medicine, National Autonomous University of Mexico (Universidad Nacional Autonoma de Mexico; UNAM), Mexico City, Mexico. Department of Pharmacology, School of Medicine, National Autonomous University of Mexico (Universidad Nacional Autonoma de Mexico; UNAM), Mexico City, Mexico. Department of Pharmacology, School of Medicine, National Autonomous University of Mexico (Universidad Nacional Autonoma de Mexico; UNAM), Mexico City, Mexico. Department of Genomic Medicine and Environmental Toxicology, Institute of Biomedical Research (IIB), UNAM, Mexico City, Mexico. Unit for Development and Research in Bioprocesses (UDIBI), National School of Biological Sciences, National Polytechnic Institute, Mexico City, Mexico. Department of Genomic Medicine and Environmental Toxicology, Institute of Biomedical Research (IIB), UNAM, Mexico City, Mexico. Department of Pharmacology, School of Medicine, National Autonomous University of Mexico (Universidad Nacional Autonoma de Mexico; UNAM), Mexico City, Mexico; Unit for Research in Translational Biomedicine, Research Division, School of Medicine, UNAM, Mexico City, Mexico. Electronic address: marcovelasco@unam.mx.</t>
  </si>
  <si>
    <t>Centre for Genetics and Genomics, Arthritis Research UK, University of Manchester, Manchester, UK s.rothwell@manchester.ac.uk. National Institute for Health Research Manchester Biomedical Research Centre, Central Manchester University Hospitals NHS Foundation Trust, Manchester, UK. Manchester Academic Health Science Centre, Salford Royal NHS Foundation Trust, Salford, UK. Centre for Epidemiology, The University of Manchester, Manchester, UK. Environmental Autoimmunity Group, National Institute of Environmental Health Sciences, Bethesda, Maryland, USA. Environmental Autoimmunity Group, National Institute of Environmental Health Sciences, Bethesda, Maryland, USA. NIHR Great Ormond Street Biomedical Research Centre, University College London, London, UK. Arthritis Research UK Centre for Adolescent Rheumatology, University College London, London, UK. Pharmacy and Pharmacology, University of Bath, Bath, UK. Muscle Disease Unit, Laboratory of Muscle Stem Cells and Gene Regulation, National Institute of Musculoskeletal and Skin Diseases, National Institutes of Health, Bethesda, Maryland, USA. Departments of Neurology and Medicine, Johns Hopkins University School of Medicine, Baltimore, Maryland, USA. Pharmacy and Pharmacology, University of Bath, Bath, UK. Pharmacy and Pharmacology, University of Bath, Bath, UK. Royal National Hospital for Rheumatic Diseases, Royal United Hospitals Bath NHS Foundation Trust, Bath, UK. Arthritis Research UK Centre for Genetics and Genomics, The University of Manchester, Manchester, UK. Institute of Rheumatology and Department of Rheumatology, Charles University, Prague, Czech Republic. NIHR Great Ormond Street Biomedical Research Centre, University College London, London, UK. Arthritis Research UK Centre for Adolescent Rheumatology, University College London, London, UK. Internal Medicine, University of Debrecen, Debrecen, Hungary. Rheumatology Unit, Royal Adelaide Hospital, University of Adelaide, Adelaide, South Australia, Australia. Internal Medicine Department, Vall d'Hebron General Hospital, Universitat Autonoma de Barcelona, Barcelona, Spain. Ann &amp; Robert H. Lurie Children's Hospital of Chicago, Northwestern University, Feinberg School of Medicine, Chicago, Illinois, USA. Pediatrics, Duke University, Durham, North Carolina, USA. Department of Rheumatology, University of Oslo, Oslo, Norway. Department of Internal Medicine and Clinical Immunology, Pitie-Salpetriere University Hospital, France, France. Department of Paediatrics and Adolescent Medicine, Rigshospitalet, Copenhagen, Denmark. Department of Rheumatology and Clinical Immunology, Utrecht Medical Center, Utrecht, The Netherlands. Division of Rheumatology, University of Padova, Padova, Italy. Department of Neurology, Ghent University, Ghent, Belgium. Robert S. Boas Center for Genomics and Human Genetics, The Feinstein Institute for Medical Research, Manhasset, New York, USA. MRC Centre for Neuromuscular Diseases, Department of Neuromuscular Diseases, University College London Institute of Neurology, London, UK. Department of Rheumatology, University College London Hospital NHS Foundation Trust, London, UK. Department of Rheumatology, Northwick Park Hospital, London North West University Healthcare NHS Trust, London, UK. Centre for Epidemiology, The University of Manchester, Manchester, UK. School of Healthcare Sciences, Manchester Metropolitan University, Manchester, Greater Manchester, UK. Center for Genomics and Human Genetics, The Feinstein Institute for Medical Research, Manhasset, New York, USA. Division of Rheumatology, Department of Medicine, Karolinska University Hospital, Stockholm, Sweden. Environmental Autoimmunity Group, National Institute of Environmental Health Sciences, Bethesda, Maryland, USA. MRC/ARUK Centre for Integrated Research into Musculoskeletal Ageing, University of Liverpool, Liverpool, Merseyside, UK. Division of Rheumatology, Department of Medicine, Karolinska University Hospital, Stockholm, Sweden.</t>
  </si>
  <si>
    <t>Muscle Disease Unit, (US) National Institute of Arthritis and Musculoskeletal and Skin Diseases, National Institutes of Health, Bethesda, Maryland, USA. andrew.mammen@nih.gov.</t>
  </si>
  <si>
    <t>Princess Margaret Cancer Centre, University Health Network, Toronto, Ontario, M5G 1L7, Canada; Department of Medical Biophysics, University of Toronto, Toronto, Ontario, M5G 1L7, Canada. Princess Margaret Cancer Centre, University Health Network, Toronto, Ontario, M5G 1L7, Canada. Princess Margaret Cancer Centre, University Health Network, Toronto, Ontario, M5G 1L7, Canada; Department of Medical Biophysics, University of Toronto, Toronto, Ontario, M5G 1L7, Canada. Princess Margaret Cancer Centre, University Health Network, Toronto, Ontario, M5G 1L7, Canada; Department of Medical Biophysics, University of Toronto, Toronto, Ontario, M5G 1L7, Canada. Department of Pathology, Laboratory Medicine Program, University Health Network, Toronto, Ontario, M5G 2C4, Canada. Princess Margaret Cancer Centre, University Health Network, Toronto, Ontario, M5G 1L7, Canada; Division of Urology, Department of Surgical Oncology, University Health Network &amp; University of Toronto, Toronto, Ontario, M5G 2M9, Canada. Vancouver Prostate Centre, Department of Urologic Sciences, University of British Columbia, Vancouver, British Columbia, V6H 3Z6, Canada; Department of Experimental Therapeutics, BC Cancer Research Centre, Vancouver, British Columbia, V5Z 1L3, Canada. Princess Margaret Cancer Centre, University Health Network, Toronto, Ontario, M5G 1L7, Canada. Princess Margaret Cancer Centre, University Health Network, Toronto, Ontario, M5G 1L7, Canada; Division of Urology, Department of Surgical Oncology, University Health Network &amp; University of Toronto, Toronto, Ontario, M5G 2M9, Canada. Department of Pathology, Laboratory Medicine Program, University Health Network, Toronto, Ontario, M5G 2C4, Canada. Department of Pathology, Laboratory Medicine Program, University Health Network, Toronto, Ontario, M5G 2C4, Canada. Princess Margaret Cancer Centre, University Health Network, Toronto, Ontario, M5G 1L7, Canada; Division of Urology, Department of Surgical Oncology, University Health Network &amp; University of Toronto, Toronto, Ontario, M5G 2M9, Canada. Princess Margaret Cancer Centre, University Health Network, Toronto, Ontario, M5G 1L7, Canada; Department of Medical Biophysics, University of Toronto, Toronto, Ontario, M5G 1L7, Canada. Electronic address: lpenn@uhnresearch.ca.</t>
  </si>
  <si>
    <t>Jiangsu Key Laboratory of Preventive and Translational Medicine for Geriatric Disease, Department of Labor Hygiene and Environmental Health, School of Public Health, Soochow University, Suzhou, P R China. Jiangsu Key Laboratory of Preventive and Translational Medicine for Geriatric Disease, Department of Labor Hygiene and Environmental Health, School of Public Health, Soochow University, Suzhou, P R China. Department of Nutrition and Food Hygiene, School of Public Health, Soochow University, Suzhou, P R China. Jiangsu Key Laboratory of Preventive and Translational Medicine for Geriatric Disease, Department of Labor Hygiene and Environmental Health, School of Public Health, Soochow University, Suzhou, P R China.</t>
  </si>
  <si>
    <t>Department of Production Animal Health, Faculty of Veterinary Medicine, University of Calgary, Calgary, AB, T2N 4N1, Canada. Department of Production Animal Health, Faculty of Veterinary Medicine, University of Calgary, Calgary, AB, T2N 4N1, Canada. Department of Biological Sciences, University of Lethbridge, Lethbridge, AB, TIK 3M4, Canada. Department of Production Animal Health, Faculty of Veterinary Medicine, University of Calgary, Calgary, AB, T2N 4N1, Canada. Department of Production Animal Health, Faculty of Veterinary Medicine, University of Calgary, Calgary, AB, T2N 4N1, Canada. jthundat@ucalgary.ca.</t>
  </si>
  <si>
    <t>Department of Food Science and Technology. Faculty of Agriculture and Forestry, Dalat University, Dalat, Vietnam. Department of Nutrition and Health Sciences. Department of Food Science and Human Nutrition, Qassim University, Buraidah, Saudi Arabia. Department of Nutrition and Health Sciences. Department of Food Science and Technology. Department of Agronomy and Horticulture, University of Nebraska-Lincoln, Lincoln, NE. Department of Nutrition and Health Sciences. Department of Food Science and Technology.</t>
  </si>
  <si>
    <t>College of Pharmacy, Yeungnam University, Gyeongsan 38541, Republic of Korea. College of Pharmacy, Yeungnam University, Gyeongsan 38541, Republic of Korea. Institute for Molecular Medicine, University Medical Center of the Johannes Gutenberg-University Mainz, Obere Zahlbacher Str. 67, Mainz 55131, Germany. College of Pharmacy, Yeungnam University, Gyeongsan 38541, Republic of Korea. College of Pharmacy, Yeungnam University, Gyeongsan 38541, Republic of Korea. College of Pharmacy, Yeungnam University, Gyeongsan 38541, Republic of Korea. College of Pharmacy, Yeungnam University, Gyeongsan 38541, Republic of Korea. College of Pharmacy, Yeungnam University, Gyeongsan 38541, Republic of Korea. Department of Biomedical Laboratory Science, Daekyeung College, Gyeongsan 38547, Republic of Korea. College of Pharmacy, Keimyung University, Daegu 42601, Republic of Korea. Laboratory of Microbiology and Immunology, College of Pharmacy, Kangwon National University, Chuncheon 24341, Republic of Korea. Laboratory of Microbiology and Immunology, College of Pharmacy, Kangwon National University, Chuncheon 24341, Republic of Korea. Asan Institute for Life Sciences, Asan Medical Center, Seoul 05505, Republic of Korea. New Drug Development Center, Daegu-Gyeongbuk Medical Innovation Foundation, Daegu 41061, Republic of Korea. College of Pharmacy, Yeungnam University, Gyeongsan 38541, Republic of Korea. College of Pharmacy, Yeungnam University, Gyeongsan 38541, Republic of Korea. Research Institute of Pharmaceutical Science, College of Pharmacy, Seoul National University, Seoul 08826, Republic of Korea. Institute for Molecular Medicine, University Medical Center of the Johannes Gutenberg-University Mainz, Obere Zahlbacher Str. 67, Mainz 55131, Germany. Electronic address: waisman@uni-mainz.de. College of Pharmacy, Yeungnam University, Gyeongsan 38541, Republic of Korea. Electronic address: jchang@yu.ac.kr.</t>
  </si>
  <si>
    <t>Developmental Biology and Cancer Research, The Institute for Medical Research Israel-Canada (IMRIC), The Hebrew University-Hadassah Medical School, Jerusalem, Israel. Department of Molecular Biology, Princeton University, Princeton, NJ 08540, USA. Department of Molecular Biology, Princeton University, Princeton, NJ 08540, USA. Department of Molecular Biology, Princeton University, Princeton, NJ 08540, USA. Department of Molecular Biology, Princeton University, Princeton, NJ 08540, USA. Developmental Biology and Cancer Research, The Institute for Medical Research Israel-Canada (IMRIC), The Hebrew University-Hadassah Medical School, Jerusalem, Israel. Developmental Biology and Cancer Research, The Institute for Medical Research Israel-Canada (IMRIC), The Hebrew University-Hadassah Medical School, Jerusalem, Israel. Developmental Biology and Cancer Research, The Institute for Medical Research Israel-Canada (IMRIC), The Hebrew University-Hadassah Medical School, Jerusalem, Israel. Department of Molecular Biology, Princeton University, Princeton, NJ 08540, USA. Developmental Biology and Cancer Research, The Institute for Medical Research Israel-Canada (IMRIC), The Hebrew University-Hadassah Medical School, Jerusalem, Israel gdeshpan@princeton.edu offerg@ekmd.huji.ac.il. Department of Molecular Biology, Princeton University, Princeton, NJ 08540, USA gdeshpan@princeton.edu offerg@ekmd.huji.ac.il.</t>
  </si>
  <si>
    <t>School of Exercise and Nutritional Sciences, San Diego State University, San Diego, CA, USA. School of Exercise and Nutritional Sciences, San Diego State University, San Diego, CA, USA. School of Exercise and Nutritional Sciences, San Diego State University, San Diego, CA, USA. Department of Psychology, San Diego State University, San Diego, CA, USA. Department of Psychology, San Diego State University, San Diego, CA, USA. Department of Psychology, San Diego State University, San Diego, CA, USA. Department of Psychology, San Diego State University, San Diego, CA, USA. Department of Psychology, San Diego State University, San Diego, CA, USA. School of Exercise and Nutritional Sciences, San Diego State University, San Diego, CA, USA.</t>
  </si>
  <si>
    <t>Anti-aging &amp; Regenerative Medicine Research Institution, School of Life Sciences, Shandong University of Technology, Zibo 255000, China. 13110701052@stumail.sdut.edu.cn. Anti-aging &amp; Regenerative Medicine Research Institution, School of Life Sciences, Shandong University of Technology, Zibo 255000, China. gaoliazdy11@163.com. Sunwei Biotech Shandong Co., Ltd., Weifang 261205, China. hq0536@dingtalk.com. Anti-aging &amp; Regenerative Medicine Research Institution, School of Life Sciences, Shandong University of Technology, Zibo 255000, China. acqx@163.com. College of Biological and Agricultural Engineering, Weifang Bioengineering Technology Research Center, Weifang University, Weifang 261061, China. yuhr@wfu.edu.cn. Anti-aging &amp; Regenerative Medicine Research Institution, School of Life Sciences, Shandong University of Technology, Zibo 255000, China. liudongwu@sdut.edu.cn. School of Agricultural Engineering and Food Science, Shandong University of Technology, Zibo 255000, China. liudongwu@sdut.edu.cn. Anti-aging &amp; Regenerative Medicine Research Institution, School of Life Sciences, Shandong University of Technology, Zibo 255000, China. pangqiuxiang@sdut.edu.cn.</t>
  </si>
  <si>
    <t>Department of Medical Oncology, Inner Mongolia People's Hospital, Hohhot, Inner Mongolia 010017, P.R. China. Department of Medical Oncology, Inner Mongolia People's Hospital, Hohhot, Inner Mongolia 010017, P.R. China. Department of Medical Oncology, Inner Mongolia People's Hospital, Hohhot, Inner Mongolia 010017, P.R. China. Department of Medical Oncology, Inner Mongolia People's Hospital, Hohhot, Inner Mongolia 010017, P.R. China. Department of Medical Oncology, Inner Mongolia People's Hospital, Hohhot, Inner Mongolia 010017, P.R. China. Clinical Nutrition Center, Inner Mongolia People's Hospital, Hohhot, Inner Mongolia 010017, P.R. China.</t>
  </si>
  <si>
    <t>VTT Technical Research Centre of Finland, Limited , Post Office Box 1000, Tietotie 2 , 02044 Espoo , Finland. DuPont Nutrition &amp; Health , 02460 Kantvik , Finland. Medical Research Center (MRC) , University of Oulu and Oulu University Hospital , 90014 Oulu , Finland. VTT Technical Research Centre of Finland, Limited , Post Office Box 1000, Tietotie 2 , 02044 Espoo , Finland. Genomics &amp; Microbiome Science , DuPont Nutrition &amp; Health , St. Louis , Missouri 63110 , United States. VTT Technical Research Centre of Finland, Limited , Post Office Box 1000, Tietotie 2 , 02044 Espoo , Finland. VTT Technical Research Centre of Finland, Limited , Post Office Box 1000, Tietotie 2 , 02044 Espoo , Finland. Medical Research Center (MRC) , University of Oulu and Oulu University Hospital , 90014 Oulu , Finland. Department of Gastroenterology and Metabolism , Poznan University of Medical Sciences , 60-512 Poznan , Poland.</t>
  </si>
  <si>
    <t>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 National Institutes of Health (P.M., A.R.F., S.D., C.G.B.), NINDS, NNDCS, Bethesda, MD; Department of Internal Medicine and Clinical Immunology (O.L.-C., Y.A., O.B.), Sorbonne Universites, University Pierre et Marie et Curie, APHP, Hopital Pitie-Salpetriere, Paris, France; National Institutes of Health (K.P., A.L.M.), NIAMS; National Institutes of Health (C.W., C.T.), NHGRI, UDP, Bethesda, MD; Department of Neurology (R.T.S.), University of Miami, Miami, FL; Department of Neurology (A.H.), Virginia Commonwealth University, Richmond, VA; Division of Pediatric Neurology (P.F.), Department of Pediatrics, University of Alabama, Birmingham; Department of Neurological Sciences (M.M.), Rush University Medical Center, Chicago, IL; Department of Neurology (D.D., A.L.M.), Department of Medicine (A.L.M.), Johns Hopkins University, Baltimore, MD; AP-HP (A.B., B.E., T.S.), G-H Pitie-Salpetriere, Institut de Myologie, Paris; and Neurology Department (P.L.), Raymond Poincare Hospital, Garches, APHP and INSERM U1179, END-ICAP, Versailles Saint-Quentin-en-Yvelines University, Montigny-le-Bretonneux, France.</t>
  </si>
  <si>
    <t>Instituto de Fisiologia Experimental, Consejo Nacional de Investigaciones Cientificas y Tecnicas (CONICET), Facultad de Ciencias Bioquimicas y Farmaceuticas, Universidad Nacional de Rosario, Rosario, Argentina. Instituto de Fisiologia Experimental, Consejo Nacional de Investigaciones Cientificas y Tecnicas (CONICET), Facultad de Ciencias Bioquimicas y Farmaceuticas, Universidad Nacional de Rosario, Rosario, Argentina. Instituto de Fisiologia Experimental, Consejo Nacional de Investigaciones Cientificas y Tecnicas (CONICET), Facultad de Ciencias Bioquimicas y Farmaceuticas, Universidad Nacional de Rosario, Rosario, Argentina. Instituto de Fisiologia Experimental, Consejo Nacional de Investigaciones Cientificas y Tecnicas (CONICET), Facultad de Ciencias Bioquimicas y Farmaceuticas, Universidad Nacional de Rosario, Rosario, Argentina. Electronic address: rmarinel@unr.edu.ar.</t>
  </si>
  <si>
    <t>From the State Key Laboratory of Medicinal Chemical Biology, Department of Biochemistry and Molecular Biology, College of Life Sciences, Nankai University, Tianjin 300071, China. From the State Key Laboratory of Medicinal Chemical Biology, Department of Biochemistry and Molecular Biology, College of Life Sciences, Nankai University, Tianjin 300071, China. From the State Key Laboratory of Medicinal Chemical Biology, Department of Biochemistry and Molecular Biology, College of Life Sciences, Nankai University, Tianjin 300071, China. From the State Key Laboratory of Medicinal Chemical Biology, Department of Biochemistry and Molecular Biology, College of Life Sciences, Nankai University, Tianjin 300071, China liu2008@nankai.edu.cn.</t>
  </si>
  <si>
    <t>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Scientific Center, Shandong Provincial Hospital Affiliated to Shandong University,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Biostatistics, School of Public Health, Shandong University, 250012, Jinan, Shandong, China. Scientific Center,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Scientific Center, Shandong Provincial Hospital Affiliated to Shandong University, 250021, Jinan, Shandong, China. Department of Hepatobiliary Surgery, Shandong Provincial Hospital Affiliated to Shandong University, 250021, Jinan, Shandong, China. Department of Hepatobiliary Surgery, Shandong Provincial Hospital Affiliated to Shandong University, 250021, Jinan, Shandong, China. Department of Gastroenterology, Shandong Provincial Hospital Affiliated to Shandong University, 250021, Jinan, Shandong, China. Department of Pathology, Shandong Provincial Hospital Affiliated to Shandong University, 250021, Jinan, Shandong, China. Department of Pathology, Shandong Provincial Hospital Affiliated to Shandong University, 250021, Jinan, Shandong, China. Department of Gynecology, Shandong Provincial Hospital Affiliated to Shandong University, 250021, Jinan, Shandong, China. Department of Gynecology, Shandong Provincial Hospital Affiliated to Shandong University,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Scientific Center, Shandong Provincial Hospital Affiliated to Shandong University, 250021, Jinan, Shandong, China. Department of Physiology and Neurobiology, and Institute for Systems Genomics, University of Connecticut, Storrs, CT, 06269, USA. Department of Endocrinology, Shandong Provincial Hospital Affiliated to Shandong University, 250021, Jinan, Shandong, China. Shandong Key Laboratory of Endocrinology and Lipid Metabolism, 250021, Jinan, Shandong, China. Institute of Endocrinology and metabolism, Shandong Academy of Clinical Medicine, 250021, Jinan, Shandong, China. Department of Endocrinology, Shandong Provincial Hospital Affiliated to Shandong University, 250021, Jinan, Shandong, China. syf198506@163.com. Shandong Key Laboratory of Endocrinology and Lipid Metabolism, 250021, Jinan, Shandong, China. syf198506@163.com. Institute of Endocrinology and metabolism, Shandong Academy of Clinical Medicine, 250021, Jinan, Shandong, China. syf198506@163.com. Department of Physiology and Neurobiology, and Institute for Systems Genomics, University of Connecticut, Storrs, CT, 06269, USA. syf198506@163.com. Institute of Endocrinology and metabolism, Shandong Academy of Clinical Medicine, 250021, Jinan, Shandong, China. linggao@sdu.edu.cn. Scientific Center, Shandong Provincial Hospital Affiliated to Shandong University, 250021, Jinan, Shandong, China. linggao@sdu.edu.cn. Department of Endocrinology, Shandong Provincial Hospital Affiliated to Shandong University, 250021, Jinan, Shandong, China. jjzhao@sdu.edu.cn. Shandong Key Laboratory of Endocrinology and Lipid Metabolism, 250021, Jinan, Shandong, China. jjzhao@sdu.edu.cn. Institute of Endocrinology and metabolism, Shandong Academy of Clinical Medicine, 250021, Jinan, Shandong, China. jjzhao@sdu.edu.cn.</t>
  </si>
  <si>
    <t>Department of Intensive Care Unit, The First Affiliated Hospital of Nanjing Medical University, Nanjing, 210000, Jiangsu, China. Department of Pharmacology, China Pharmaceutical University, Nanjing, 210009, Jiangsu, China. Department of General Surgery, The First Affiliated Hospital of Nanjing Medical University, Nanjing, 210000, Jiangsu, China. Department of General Surgery, The First Affiliated Hospital of Nanjing Medical University, Nanjing, 210000, Jiangsu, China. Department of Pharmacology, China Pharmaceutical University, Nanjing, 210009, Jiangsu, China. Electronic address: honghao@cpu.edu.cn. Department of General Surgery, The First Affiliated Hospital of Nanjing Medical University, Nanjing, 210000, Jiangsu, China. Electronic address: fu_zan@qq.com.</t>
  </si>
  <si>
    <t>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o.landoncardinal@gmail.com. Dr. Landon-Cardinal is the recipient of Clinical Fellowship awards from the Universite de Montreal Rheumatology Program, Abbvie Educational Grant and the Association des medecins rhumatologues du Quebec, Visithan-Khy Educational Grant. o.landoncardinal@gmail.com.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o.landoncardinal@gmail.com.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 From the Department of Internal Medicine and Clinical Immunology and Inflammation-Immunopathology-Biotherapy Department (I2B), Pitie-Salpetriere University Hospital, AP-HP, East Paris Neuromuscular Diseases Reference Center, Inserm U974, Sorbonne Universite, Paris, France; Center of Reference for Neuromuscular Disorders AOC, Department of Neurology, Bordeaux University Hospital, Bordeaux, France; Polyvalent and Oncologic Radiology Department, Musculoskeletal Unit, Pitie-Salpetriere University Hospital, AP-HP, Paris, France. Dr. Landon-Cardinal is the recipient of Clinical Fellowship awards from the Universite de Montreal Rheumatology Program, Abbvie Educational Grant and the Association des medecins rhumatologues du Quebec, Visithan-Khy Educational Grant. O. Landon-Cardinal, MD, Myositis post-doctoral Fellowship, Department of Internal Medicine and Clinical Immunology, AP-HP, Hopital Pitie-Salpetriere; Y. Allenbach, MD, PhD, Assistant Professor of Medicine, Department of Internal Medicine and Clinical Immunology, AP-HP, Hopital Pitie-Salpetriere; A. Soulages, MD, Clinical Associate of Medicine, Center of Reference for Neuromuscular Disorders AOC, Department of Neurology, Bordeaux University Hospital; A. Rigolet, MD, Clinical Associate of Medicine, Department of Internal Medicine and Clinical Immunology, AP-HP, Hopital Pitie-Salpetriere; B. Hervier, MD, PhD, Clinical Associate of Medicine, Department of Internal Medicine and Clinical Immunology, AP-HP, Hopital Pitie-Salpetriere; N. Champtiaux, MD, PhD, Clinical Associate of Medicine, Department of Internal Medicine and Clinical Immunology, AP-HP, Hopital Pitie-Salpetriere; Q. Monzani, MD, Polyvalent and Oncologic Radiology Department, Musculoskeletal Unit, AP-HP, Hopital Pitie-Salpetriere; G. Sole, MD, Professor of Medicine, Center of Reference for Neuromuscular Disorders AOC, Department of Neurology, Bordeaux University Hospital; O. Benveniste, MD, PhD, Professor of Medicine, Department of Internal Medicine and Clinical Immunology, AP-HP, Hopital Pitie-Salpetriere.</t>
  </si>
  <si>
    <t>Cancer Center, Faculty of Health Sciences, University of Macau, Macau, China. Cancer Center, Faculty of Health Sciences, University of Macau, Macau, China. Dan L. Duncan Comprehensive Cancer Center, Baylor College of Medicine, Houston, TX, USA. Cancer Center, Faculty of Health Sciences, University of Macau, Macau, China. Metabolomics Core, Faculty of Health Sciences, University of Macau, Macau, China. Cancer Center, Faculty of Health Sciences, University of Macau, Macau, China. Cancer Center, Faculty of Health Sciences, University of Macau, Macau, China. Cancer Center, Faculty of Health Sciences, University of Macau, Macau, China. Cancer Center, Faculty of Health Sciences, University of Macau, Macau, China. Cancer Center, Faculty of Health Sciences, University of Macau, Macau, China. Department of Biochemistry and Molecular Biology, Anhui Medical University, Hefei, China. Department of Pathology and Cell Biology, Columbia University Irving Medical Center, New York, USA. Cancer Center, Faculty of Health Sciences, University of Macau, Macau, China. lijundi@um.edu.mo.</t>
  </si>
  <si>
    <t>Department of Nuclear Medicine, Tongji Hospital, Tongji Medical College, Huazhong University of Science and Technology, Wuhan, China. Department of Nuclear Medicine, Tongji Hospital, Tongji Medical College, Huazhong University of Science and Technology, Wuhan, China. Department of Nuclear Medicine, Tongji Hospital, Tongji Medical College, Huazhong University of Science and Technology, Wuhan, China. Department of Nuclear Medicine, Tongji Hospital, Tongji Medical College, Huazhong University of Science and Technology, Wuhan, China. Department of Nuclear Medicine, Tongji Hospital, Tongji Medical College, Huazhong University of Science and Technology, Wuhan, China. Department of Nuclear Medicine, Tongji Hospital, Tongji Medical College, Huazhong University of Science and Technology, Wuhan, China. Department of Nuclear Medicine, Tongji Hospital, Tongji Medical College, Huazhong University of Science and Technology, Wuhan, China. Obstetrics and Gynecology, Union Hospital, Tongji Medical College, Huazhong University of Science and Technology, Wuhan, China.</t>
  </si>
  <si>
    <t>Metabolic Disorders and Inflammatory Pathologies Laboratory, School of Life Sciences, Central University of Gujarat, Gandhinagar, Gujarat 382030, India. Metabolic Disorders and Inflammatory Pathologies Laboratory, School of Life Sciences, Central University of Gujarat, Gandhinagar, Gujarat 382030, India. Metabolic Disorders and Inflammatory Pathologies Laboratory, School of Life Sciences, Central University of Gujarat, Gandhinagar, Gujarat 382030, India. Electronic address: umeshyadav@cug.ac.in.</t>
  </si>
  <si>
    <t>College of Life Science, Zhejiang Chinese Medical University, Hangzhou, 310053, China. College of Environment, Zhejiang University of Technology, Hangzhou, 310032, China. College of Life Science, Zhejiang Chinese Medical University, Hangzhou, 310053, China. College of Life Science, Zhejiang Chinese Medical University, Hangzhou, 310053, China. College of Life Science, Zhejiang Chinese Medical University, Hangzhou, 310053, China. College of Environment, Zhejiang University of Technology, Hangzhou, 310032, China. College of Environment, Zhejiang University of Technology, Hangzhou, 310032, China. Electronic address: Zhaomr@zjut.edu.cn.</t>
  </si>
  <si>
    <t>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 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 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 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 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 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 Department of Neurology (J.L., A.J.v.d.K., M.d.V.), Academic Medical Center, Amsterdam; Department of Neurology (A.R., C.G.J.S.), Radboud University Medical Centre, Nijmegen, The Netherlands; Department of Neurology (J.L.D.B.), University Hospital Ghent, Belgium; and Department of Neurology (U.A.B.), Leiden University Medical Centre, The Netherlands.</t>
  </si>
  <si>
    <t>Normandie Univ, UNIROUEN, IRIB, Inserm, U1234, Departement of Immunology, Rouen University Hospital, Rouen, France. Normandie Univ, UNIROUEN, IRIB, Inserm, U1234, Departement of Immunology, Rouen University Hospital, Rouen, France. Department of Internal Medicine and Clinical Immunology, Sorbonne Universite, UPMC, Inserm, U974, Center of Research in Myology, Assistance Publique - Hopitaux de Paris, Pitie-Salpetriere University Hospital, Paris, France. Department of Internal Medicine and Clinical Immunology, Sorbonne Universite, UPMC, Inserm, U974, Center of Research in Myology, Assistance Publique - Hopitaux de Paris, Pitie-Salpetriere University Hospital, Paris, France. Normandie Univ, UNIROUEN, IRIB, CNRS, UMR6270, Rouen, France. Normandie Univ, UNIROUEN, IRIB, Inserm, U1234, Departement of Immunology, Rouen University Hospital, Rouen, France. Normandie Univ, UNIROUEN, IRIB, Inserm, U1234, Departement of Immunology, Rouen University Hospital, Rouen, France. Normandie Univ, UNIROUEN, IRIB, Inserm, U1234, Departement of Immunology, Rouen University Hospital, Rouen, France. Normandie Univ, UNIROUEN, IRIB, EA 3830, Rouen, France. Department of Research, Inova Diagnostics, San Diego, California, USA. Department of Internal Medicine and Clinical Immunology, Sorbonne Universite, UPMC, Inserm, U974, Center of Research in Myology, Assistance Publique - Hopitaux de Paris, Pitie-Salpetriere University Hospital, Paris, France. Normandie Univ, UNIROUEN, IRIB, Inserm, U1234, Departement of Immunology, Rouen University Hospital, Rouen, France. Normandie Univ, UNIROUEN, IRIB, Inserm, U1234, Departement of Immunology, Rouen University Hospital, Rouen, France olivier.boyer@chu-rouen.fr.</t>
  </si>
  <si>
    <t>Medicine &amp; Surgery Sciences Department, Alma Mater Studiorum University of Bologna, Bologna, Italy. Estonian Genome Center, Institute of Genomics, University of Tartu, Tartu, Estonia. Department of Biotechnology, Institute of Molecular &amp; Cell Biology, University of Tartu, Tartu, Estonia. Genomics of Common Disease, Division of Diabetes, Endocrinology &amp; Metabolism, Department of Medicine, Imperial College London, London, UK. Genomics of Common Disease, Division of Diabetes, Endocrinology &amp; Metabolism, Department of Medicine, Imperial College London, London, UK. Pharmacology &amp; Therapeutics, Division of Experimental Medicine, Department of Medicine, Imperial College London, London, UK. Medicine &amp; Surgery Sciences Department, Alma Mater Studiorum University of Bologna, Bologna, Italy. Institute of Bioinformatics &amp; Systems Biology, Helmholtz Zentrum Munchen, Munchen, Germany. Department of Life Sciences &amp; Biotechnology, University of Ferrara, Ferrara, Italy. Estonian Genome Center, Institute of Genomics, University of Tartu, Tartu, Estonia. Estonian Genome Center, Institute of Genomics, University of Tartu, Tartu, Estonia. Genomics of Common Disease, Division of Diabetes, Endocrinology &amp; Metabolism, Department of Medicine, Imperial College London, London, UK. Medicine &amp; Surgery Sciences Department, Alma Mater Studiorum University of Bologna, Bologna, Italy. Medicine &amp; Surgery Sciences Department, Alma Mater Studiorum University of Bologna, Bologna, Italy. Department of Pharmacy &amp; Biotechnology, Alma Mater Studiorum University of Bologna, Italy. Medicine &amp; Surgery Sciences Department, Alma Mater Studiorum University of Bologna, Bologna, Italy. Department of Pharmacy &amp; Biotechnology, Alma Mater Studiorum University of Bologna, Italy. Department of Pharmacy &amp; Biotechnology, Alma Mater Studiorum University of Bologna, Italy. Department of Life Sciences &amp; Biotechnology, University of Ferrara, Ferrara, Italy. Medicine &amp; Surgery Sciences Department, Alma Mater Studiorum University of Bologna, Bologna, Italy. Genomics of Common Disease, Division of Diabetes, Endocrinology &amp; Metabolism, Department of Medicine, Imperial College London, London, UK.</t>
  </si>
  <si>
    <t>Departments of Medicine and Pharmacology, Penn State College of Medicine, Hershey, Pennsylvania. Department of Pharmacology, University of Iowa, Iowa City, Iowa. Department of Pharmacology and Medicine Penn State College of Medicine, Hershey, Pennsylvania. Departments of Medicine and Pharmacology, Penn State College of Medicine, Hershey, Pennsylvania.</t>
  </si>
  <si>
    <t>Department of Medicine, Rheumatic Diseases Unit, Groote Schuur Hospital, University of Cape Town, Cape Town, South Africa. Department of Medicine, Rheumatic Diseases Unit, Groote Schuur Hospital, University of Cape Town, Cape Town, South Africa. Department of Medicine, Rheumatic Diseases Unit, Groote Schuur Hospital, University of Cape Town, Cape Town, South Africa. Department of Medicine, Rheumatic Diseases Unit, Groote Schuur Hospital, University of Cape Town, Cape Town, South Africa. Department of Medicine, Rheumatic Diseases Unit, Groote Schuur Hospital, University of Cape Town, Cape Town, South Africa.</t>
  </si>
  <si>
    <t>College of Pharmacy and Gachon Institute of Pharmaceutical Science, Gachon University, Incheon, Republic of Korea. Lee Gil Ya Cancer and Diabetes Institute, Gachon University, Incheon, Republic of Korea. College of Pharmacy and Gachon Institute of Pharmaceutical Science, Gachon University, Incheon, Republic of Korea. Lee Gil Ya Cancer and Diabetes Institute, Gachon University, Incheon, Republic of Korea. College of Pharmacy and Gachon Institute of Pharmaceutical Science, Gachon University, Incheon, Republic of Korea. Lee Gil Ya Cancer and Diabetes Institute, Gachon University, Incheon, Republic of Korea. Lee Gil Ya Cancer and Diabetes Institute, Gachon University, Incheon, Republic of Korea. Division of Life Sciences, Korea University, Seoul, Republic of Korea. College of Pharmacy and Gachon Institute of Pharmaceutical Science, Gachon University, Incheon, Republic of Korea. Lee Gil Ya Cancer and Diabetes Institute, Gachon University, Incheon, Republic of Korea. Gachon Medical Research Institute, Gil Hospital, Incheon, Republic of Korea.</t>
  </si>
  <si>
    <t>Institute of Digestive Diseases, Longhua Hospital, Shanghai University of Traditional Chinese Medicine, Shanghai, 200032, China. Zhoupu Hospital, Shanghai University of Medicine &amp;Health Sciences, Shanghai, 201318, China. Institute of Digestive Diseases, Longhua Hospital, Shanghai University of Traditional Chinese Medicine, Shanghai, 200032, China. Institute of Digestive Diseases, Longhua Hospital, Shanghai University of Traditional Chinese Medicine, Shanghai, 200032, China. Institute of Digestive Diseases, Longhua Hospital, Shanghai University of Traditional Chinese Medicine, Shanghai, 200032, China. jiliver@vip.sina.com.</t>
  </si>
  <si>
    <t>St. Vincent's Institute of Medical Research and Department of Medicine University of Melbourne Fitzroy Australia. St. Vincent's Institute of Medical Research and Department of Medicine University of Melbourne Fitzroy Australia. St. Vincent's Institute of Medical Research and Department of Medicine University of Melbourne Fitzroy Australia. Baker Heart and Diabetes Institute Melbourne Australia. Baker Heart and Diabetes Institute Melbourne Australia. St. Vincent's Institute of Medical Research and Department of Medicine University of Melbourne Fitzroy Australia. Mary MacKillop Institute for Health Research Australian Catholic University Fitzroy Australia. The Florey Institute of Neuroscience and Mental Health Parville Australia. St. Vincent's Institute of Medical Research and Department of Medicine University of Melbourne Fitzroy Australia. St. Vincent's Institute of Medical Research and Department of Medicine University of Melbourne Fitzroy Australia. St. Vincent's Institute of Medical Research and Department of Medicine University of Melbourne Fitzroy Australia. Department of Biochemistry, Microbiology and Immunology University of Ottawa Ottawa Canada. Department of Biochemistry, Microbiology and Immunology University of Ottawa Ottawa Canada. Department of Biochemistry, Microbiology and Immunology University of Ottawa Ottawa Canada. Department of Biochemistry, Microbiology and Immunology University of Ottawa Ottawa Canada. Division of Endocrinology and Metabolism, Department of Medicine and Department of Biochemistry and Biomedical Sciences McMaster University Hamilton Canada. Department of Biochemistry, Microbiology and Immunology University of Ottawa Ottawa Canada. St. Vincent's Institute of Medical Research and Department of Medicine University of Melbourne Fitzroy Australia. St. Vincent's Institute of Medical Research and Department of Medicine University of Melbourne Fitzroy Australia. Mary MacKillop Institute for Health Research Australian Catholic University Fitzroy Australia.</t>
  </si>
  <si>
    <t>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 Henan Guang'an Biology Technology Co. Ltd. Zhengzhou, Henan 450001,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 Key Laboratory of Agro-ecological Processes in Subtropical Region, Institute of Subtropical Agriculture, Chinese Academy of Sciences, Changsha, Hunan 410125, China. National Engineering Laboratory for Pollution Control and Waste Utilization in Livestock and Poultry Production, Changsha, Hunan 410125, China. Hunan Provincial Engineering Research Center for Healthy Livestock and Poultry Production, Changsha, Hunan 410125, China. Scholl of Food Science and Technology, State Laboratory of Food Science and Technology, Nanchang University, Nanchang, Jiangxi 330047, China.</t>
  </si>
  <si>
    <t>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Cell Systems &amp; Anatomy, University of Texas Health at San Antonio, San Antonio, Texas, USA. Department of Pharmacology, University of Texas Health at San Antonio, San Antonio, Texas, USA. Departments of Pathology &amp; Medicine, Northwestern University, Chicago, Illinois, USA. Department of Nephrology, The Second Xiangya Hospital, Central South University, Changsha, Hunan, China. Electronic address: sunlin@csu.edu.cn.</t>
  </si>
  <si>
    <t>Department of Internal Medicine, Greater Baltimore Medical Center, Towson, MD, USA. Department of Internal Medicine, Greater Baltimore Medical Center, Towson, MD, USA. Department of Internal Medicine, Greater Baltimore Medical Center, Towson, MD, USA.</t>
  </si>
  <si>
    <t>Departments of Molecular Genetics, Center for Human Nutrition, University of Texas Southwestern Medical Center, Dallas, United States. Departments of Molecular Genetics, Center for Human Nutrition, University of Texas Southwestern Medical Center, Dallas, United States. Departments of Molecular Genetics, Center for Human Nutrition, University of Texas Southwestern Medical Center, Dallas, United States. Departments of Molecular Genetics, Center for Human Nutrition, University of Texas Southwestern Medical Center, Dallas, United States. Departments of Molecular Genetics, Center for Human Nutrition, University of Texas Southwestern Medical Center, Dallas, United States. Departments of Molecular Genetics, Center for Human Nutrition, University of Texas Southwestern Medical Center, Dallas, United States. Departments of Molecular Genetics, Center for Human Nutrition, University of Texas Southwestern Medical Center, Dallas, United States. Department of Ophthalmology, Center for Human Nutrition, University of Texas Southwestern Medical Center, Dallas, United States. Center for Human Nutrition, University of Texas Southwestern Medical Center, Dallas, United States. Center for Human Nutrition, University of Texas Southwestern Medical Center, Dallas, United States. Departments of Molecular Genetics, Center for Human Nutrition, University of Texas Southwestern Medical Center, Dallas, United States.</t>
  </si>
  <si>
    <t>Guangdong Engineering Research Center of Natural Products and New Drugs, Guangdong Provincial University Engineering Technology Research Center of Natural Products and Drugs, Guangdong Pharmaceutical University, Guangzhou 510006, China. yangdi552@hotmail.com. Guangdong Metabolic Diseases Research Center of Integrated Chinese and Western Medicine, Guangdong Pharmaceutical University, Guangzhou 510006, China. yangdi552@hotmail.com. Guangdong Engineering Research Center of Natural Products and New Drugs, Guangdong Provincial University Engineering Technology Research Center of Natural Products and Drugs, Guangdong Pharmaceutical University, Guangzhou 510006, China. hcj7319@163.com. Guangdong Metabolic Diseases Research Center of Integrated Chinese and Western Medicine, Guangdong Pharmaceutical University, Guangzhou 510006, China. hcj7319@163.com. Guangdong Engineering Research Center of Natural Products and New Drugs, Guangdong Provincial University Engineering Technology Research Center of Natural Products and Drugs, Guangdong Pharmaceutical University, Guangzhou 510006, China. dxy1500718043@163.com. Guangdong Metabolic Diseases Research Center of Integrated Chinese and Western Medicine, Guangdong Pharmaceutical University, Guangzhou 510006, China. dxy1500718043@163.com. Guangdong Engineering Research Center of Natural Products and New Drugs, Guangdong Provincial University Engineering Technology Research Center of Natural Products and Drugs, Guangdong Pharmaceutical University, Guangzhou 510006, China. angell_bai@163.com. School of Chemistry and Chemical Engineering, Guangdong Pharmaceutical University, Zhongshan 528458, China. caohua@gdpu.edu.cn. Guangdong Metabolic Diseases Research Center of Integrated Chinese and Western Medicine, Guangdong Pharmaceutical University, Guangzhou 510006, China. gyguoyz@163.com. Guangdong Engineering Research Center of Natural Products and New Drugs, Guangdong Provincial University Engineering Technology Research Center of Natural Products and Drugs, Guangdong Pharmaceutical University, Guangzhou 510006, China. suzhq@scnu.edu.cn. Guangdong Metabolic Diseases Research Center of Integrated Chinese and Western Medicine, Guangdong Pharmaceutical University, Guangzhou 510006, China. suzhq@scnu.edu.cn.</t>
  </si>
  <si>
    <t>School of Post-Baccalaureate Chinese Medicine, Tzu Chi University, Hualien 970, Taiwan. hychang@mail.tcu.edu.tw. Department of Molecular Biology and Human Genetics, Tzu Chi University, Hualien 970, Taiwan. U8931246@yahoo.com.tw. Department of Molecular Biology and Human Genetics, Tzu Chi University, Hualien 970, Taiwan. 102712131@gms.tcu.edu.tw. Department of Laboratory Medicine and Biotechnology, Tzu Chi University, Hualien 970, Taiwan. rita0107@gms.tcu.edu.tw. Center of Medical Genetics, Buddhist Tzu Chi General Hospital, Hualien 970, Taiwan. pyc571@gmail.com. Crop Improvement Department, Taitung District Agricultural Research and Extension Station, Taitung 675, Taiwan. 652@mail.ttdares.gov.tw. Department of Biotechnology, Chia Nan University of Pharmacy and Science, Tainan 717, Taiwan. mingjiuanwu@gmail.com. Department of Molecular Biology and Human Genetics, Tzu Chi University, Hualien 970, Taiwan. imyenjh@mail.tcu.edu.tw.</t>
  </si>
  <si>
    <t>State Key Laboratory of Agricultural Microbiology, College of Life Science and Technology, Huazhong Agricultural University, Wuhan 430070, China. m13026100673@163.com. State Key Laboratory of Agricultural Microbiology, College of Life Science and Technology, Huazhong Agricultural University, Wuhan 430070, China. wang_rui@webmail.hzau.edu.cn. State Key Laboratory of Agricultural Microbiology, College of Life Science and Technology, Huazhong Agricultural University, Wuhan 430070, China. kingsun@mail.hzau.edu.cn. State Key Laboratory of Agricultural Microbiology, College of Life Science and Technology, Huazhong Agricultural University, Wuhan 430070, China. mei@mail.hzau.edu.cn. Department of Chemistry, University of California, Davis, CA 95616, USA. mei@mail.hzau.edu.cn. State Key Laboratory of Agricultural Microbiology, College of Life Science and Technology, Huazhong Agricultural University, Wuhan 430070, China. lyxhzau@gmail.com.</t>
  </si>
  <si>
    <t>Graduate Institute of Toxicology, College of Medicine, National Taiwan University, Taipei 10051, Taiwan. shinghwaliu@ntu.edu.tw. Department of Pediatrics, College of Medicine, National Taiwan University Hospital, Taipei 10041, Taiwan. shinghwaliu@ntu.edu.tw. Department of Medical Research, China Medical University Hospital, China Medical University, Taichung 40402, Taiwan. shinghwaliu@ntu.edu.tw. Institute of Food Safety and Health, College of Public Health, National Taiwan University, Taipei 10055, Taiwan. kidchiou@gmail.com. Department of Food Science, College of Life Science, National Taiwan Ocean University, Keelung 20224, Taiwan. vivian81050811@gmail.com. Department of Food Science, College of Life Science, National Taiwan Ocean University, Keelung 20224, Taiwan. a0071@mail.ntou.edu.tw.</t>
  </si>
  <si>
    <t>Division of Endocrinology, Diabetes, and Bone Diseases, Department of Medicine III, Technische Universitat Dresden, Dresden, Germany. Andy.Goebel@uniklinikum-dresden.de. German Cancer Consortium (DKTK), Partner Site Dresden and German Cancer Research Center (DKFZ), Heidelberg, Germany. Andy.Goebel@uniklinikum-dresden.de. Division of Endocrinology, Diabetes, and Bone Diseases, Department of Medicine III, Technische Universitat Dresden, Dresden, Germany. Division of Endocrinology, Diabetes, and Bone Diseases, Department of Medicine III, Technische Universitat Dresden, Dresden, Germany. German Cancer Consortium (DKTK), Partner Site Dresden and German Cancer Research Center (DKFZ), Heidelberg, Germany. Division of Endocrinology, Diabetes, and Bone Diseases, Department of Medicine III, Technische Universitat Dresden, Dresden, Germany. German Cancer Consortium (DKTK), Partner Site Dresden and German Cancer Research Center (DKFZ), Heidelberg, Germany. Center for Healthy Aging, Technische Universitat Dresden, Dresden, Germany. Division of Endocrinology, Diabetes, and Bone Diseases, Department of Medicine III, Technische Universitat Dresden, Dresden, Germany. German Cancer Consortium (DKTK), Partner Site Dresden and German Cancer Research Center (DKFZ), Heidelberg, Germany.</t>
  </si>
  <si>
    <t>Save Sight Institute, University of Sydney, Sydney Eye Hospital Campus, 8 Macquarie Street, Sydney, NSW, 2000, Australia. kgjooi@yahoo.com.au. University of Sydney, Sydney, 2006, Australia. kgjooi@yahoo.com.au. University of New South Wales, Kensington, 2052, Australia. kgjooi@yahoo.com.au. Save Sight Institute, University of Sydney, Sydney Eye Hospital Campus, 8 Macquarie Street, Sydney, NSW, 2000, Australia. Save Sight Institute, University of Sydney, Sydney Eye Hospital Campus, 8 Macquarie Street, Sydney, NSW, 2000, Australia. SydPath, St Vincent's Pathology Department, St Vincent's Hospital, 390 Victoria St, Darlinghurst, NSW, 2010, Australia. University of Sydney, Sydney, 2006, Australia. University of New South Wales, Kensington, 2052, Australia. SydPath, St Vincent's Pathology Department, St Vincent's Hospital, 390 Victoria St, Darlinghurst, NSW, 2010, Australia. Save Sight Institute, University of Sydney, Sydney Eye Hospital Campus, 8 Macquarie Street, Sydney, NSW, 2000, Australia. School of Optometry and Vision Science, University of New South Wales, Kensington, 2052, Australia. Save Sight Institute, University of Sydney, Sydney Eye Hospital Campus, 8 Macquarie Street, Sydney, NSW, 2000, Australia. University of Sydney, Sydney, 2006, Australia. University of New South Wales, Kensington, 2052, Australia.</t>
  </si>
  <si>
    <t>Department of Medical Biochemistry, Academic Medical Center, University of Amsterdam, Meibergdreef 15, 1105 AZ, Amsterdam, the Netherlands. Department of Medical Biochemistry, Academic Medical Center, University of Amsterdam, Meibergdreef 15, 1105 AZ, Amsterdam, the Netherlands. Department of Medical Biochemistry, Academic Medical Center, University of Amsterdam, Meibergdreef 15, 1105 AZ, Amsterdam, the Netherlands. Department of Medical Biochemistry, Academic Medical Center, University of Amsterdam, Meibergdreef 15, 1105 AZ, Amsterdam, the Netherlands. Department of Medical Biochemistry, Academic Medical Center, University of Amsterdam, Meibergdreef 15, 1105 AZ, Amsterdam, the Netherlands. Electronic address: n.zelcer@amc.uva.nl. Department of Medical Biochemistry, Academic Medical Center, University of Amsterdam, Meibergdreef 15, 1105 AZ, Amsterdam, the Netherlands. Electronic address: a.loregger@amc.uva.nl.</t>
  </si>
  <si>
    <t>Department of Cardiovascular Sciences, University of Leicester, Leicester, United Kingdom (C.P.N., F.Y.L., M.N., S.Y., T.R.W., N.J.S.). National Institute for Health Research Leicester Biomedical Research Centre, Glenfield Hospital, Leicester, United Kingdom (C.P.N., F.Y.L., M.N., S.Y., T.R.W., N.J.S.). Department of Cardiovascular Sciences, University of Leicester, Leicester, United Kingdom (C.P.N., F.Y.L., M.N., S.Y., T.R.W., N.J.S.). National Institute for Health Research Leicester Biomedical Research Centre, Glenfield Hospital, Leicester, United Kingdom (C.P.N., F.Y.L., M.N., S.Y., T.R.W., N.J.S.). Department of Cardiovascular Sciences, University of Leicester, Leicester, United Kingdom (C.P.N., F.Y.L., M.N., S.Y., T.R.W., N.J.S.). National Institute for Health Research Leicester Biomedical Research Centre, Glenfield Hospital, Leicester, United Kingdom (C.P.N., F.Y.L., M.N., S.Y., T.R.W., N.J.S.). Department of Cardiovascular Sciences, University of Leicester, Leicester, United Kingdom (C.P.N., F.Y.L., M.N., S.Y., T.R.W., N.J.S.). National Institute for Health Research Leicester Biomedical Research Centre, Glenfield Hospital, Leicester, United Kingdom (C.P.N., F.Y.L., M.N., S.Y., T.R.W., N.J.S.). Department of Cardiovascular Sciences, University of Leicester, Leicester, United Kingdom (C.P.N., F.Y.L., M.N., S.Y., T.R.W., N.J.S.). National Institute for Health Research Leicester Biomedical Research Centre, Glenfield Hospital, Leicester, United Kingdom (C.P.N., F.Y.L., M.N., S.Y., T.R.W., N.J.S.). Deutsches Herzzentrum Munchen, Technische Universitat Munchen, Munchen, Germany (H.S.). Deutsches Zentrum fur Herz- und Kreislaufforschung (DZHK), Munich Heart Alliance, Munchen, Germany (H.S.). Department of Cardiovascular Sciences, University of Leicester, Leicester, United Kingdom (C.P.N., F.Y.L., M.N., S.Y., T.R.W., N.J.S.). National Institute for Health Research Leicester Biomedical Research Centre, Glenfield Hospital, Leicester, United Kingdom (C.P.N., F.Y.L., M.N., S.Y., T.R.W., N.J.S.).</t>
  </si>
  <si>
    <t>Department of Internal Medicine and Clinical Immunology, Sorbonne Universite, Pitie-Salpetriere University Hospital, Paris, France; Institut National de la Sante et de la Recherche Medicale, Association Institut de Myologie, Centre de Recherche en Myologie, UMRS974, Paris, France. Normandie University, UNIROUEN, IRIB, Inserm, Department of Immunology and Biotherapy, Rouen University Hospital, Rouen U1234, France. Department of Internal Medicine and Clinical Immunology, Sorbonne Universite, Pitie-Salpetriere University Hospital, Paris, France; Institut National de la Sante et de la Recherche Medicale, Association Institut de Myologie, Centre de Recherche en Myologie, UMRS974, Paris, France. Department of Internal Medicine and Clinical Immunology, Sorbonne Universite, Pitie-Salpetriere University Hospital, Paris, France; Institut National de la Sante et de la Recherche Medicale, Association Institut de Myologie, Centre de Recherche en Myologie, UMRS974, Paris, France. Department of Internal Medicine and Clinical Immunology, Sorbonne Universite, Pitie-Salpetriere University Hospital, Paris, France; Institut National de la Sante et de la Recherche Medicale, Association Institut de Myologie, Centre de Recherche en Myologie, UMRS974, Paris, France. Electronic address: yves.allenbach@aphp.fr.</t>
  </si>
  <si>
    <t>Central Diagnostic Laboratory, Maastricht University Medical Center, Maastricht, The Netherlands. Electronic address: jan.damoiseaux@mumc.nl. Department of General Internal Medicine, University Hospitals Leuven, Leuven, Belgium; Skeletal Biology and Engineering Center, Department of Development and Regeneration, KU Leuven, Leuven, Belgium. Division of Allergy, Immunology and Rheumatology, Taichung Veterans General Hospital, Taichung, Taiwan. Department of Medical Microbiology and Immunology, St. Antonius Hospital, Nieuwegein, The Netherlands. Department of Rheumatology, Ghent University Hospital, Ghent, Belgium. Zabludowitz Center for Autoimmune Diseases, Sheba Medical Center, Tel Hashomer, Israel; Sackler Faculty of Medicine, Tel-Aviv University, Tel Aviv, Israel. Department of Laboratory Medicine, Ghent University Hospital, Ghent, Belgium; Department of Diagnostic Sciences, Ghent University, Ghent, Belgium. Laboratory of Translational Immunology, University Medical Center Utrecht, Utrecht, The Netherlands. Department of Development and Regeneration, Laboratory of Tissue Homeostasis and Disease, KU Leuven, Leuven, Belgium; Division of Rheumatology, University Hospital Leuven, Leuven, Belgium. Departement d'Immunochimie, Sorbonne Universites, AP-HP, Hopital Pitie Salpetriere, Paris, France. Division of Allergy, Immunology and Rheumatology, Taichung Veterans General Hospital, Taichung, Taiwan; Faculty of Medicine, National Yang-Ming University, Taipei, Taiwan. Zabludowitz Center for Autoimmune Diseases, Sheba Medical Center, Tel Hashomer, Israel; Sackler Faculty of Medicine, Tel-Aviv University, Tel Aviv, Israel; Incumbent of the Laura Schwarz-Kipp Chair for Research of Autoimmune Diseases, Sackler Faculty of Medicine, Tel-Aviv University, Tel Aviv, Israel. Departement de medecine Interne et Immunologie Clinique, Centre de Reference Maladies Neuro-Musculaires, Sorbonne Universites, AP-HP, Hopital Pitie Salpetriere, Paris, France; INSERM - Centre de Recherche en Myologie, UMRS 974, Paris, France. Department of Microbiology and Immunology, Experimental Laboratory Immunology, KU Leuven, Leuven, Belgium; Laboratory of Medicine, University Hospitals Leuven, Leuven, Belgium. Electronic address: xavier.bossuyt@uzleuven.be.</t>
  </si>
  <si>
    <t>Department of Biochemistry &amp; Molecular Biology, Indiana University School of Medicine, Indianapolis, IN, 46202, United States. Electronic address: jnmcclin@iu.edu. Department of Genetics and the Human Genetics Institute of New Jersey, Rutgers, The State University of New Jersey, Piscataway, NJ, 08854, United States. Department of Genetics and the Human Genetics Institute of New Jersey, Rutgers, The State University of New Jersey, Piscataway, NJ, 08854, United States. Departments of Neuroscience, Genetics and Genomic Sciences, Icahn School of Medicine at Mount Sinai, New York, NY, 10029, United States. Department of Medical &amp; Molecular Genetics, Indiana University School of Medicine, Indianapolis, IN, 46202, United States. Department of Biochemistry &amp; Molecular Biology, Indiana University School of Medicine, Indianapolis, IN, 46202, United States; Department of Medical &amp; Molecular Genetics, Indiana University School of Medicine, Indianapolis, IN, 46202, United States.</t>
  </si>
  <si>
    <t>Nutrition Research Division, Bureau of Nutritional Sciences, Health Products and Food Branch, Health Canada, Ottawa, Ontario, Canada. Department of Biochemistry, Microbiology and Immunology, University of Ottawa, Ottawa, Ontario, Canada. King Saud bin Abdulaziz University for Health Sciences, Al Hars Al Watani, Ar Rimayah, Riyadh, Saudi Arabia. Nutrition Research Division, Bureau of Nutritional Sciences, Health Products and Food Branch, Health Canada, Ottawa, Ontario, Canada. Nutrition Research Division, Bureau of Nutritional Sciences, Health Products and Food Branch, Health Canada, Ottawa, Ontario, Canada. Nutrition Research Division, Bureau of Nutritional Sciences, Health Products and Food Branch, Health Canada, Ottawa, Ontario, Canada. Nutrition Research Division, Bureau of Nutritional Sciences, Health Products and Food Branch, Health Canada, Ottawa, Ontario, Canada. Nutrition Research Division, Bureau of Nutritional Sciences, Health Products and Food Branch, Health Canada, Ottawa, Ontario, Canada. Department of Biochemistry, Microbiology and Immunology, University of Ottawa, Ottawa, Ontario, Canada. Nutrition Research Division, Bureau of Nutritional Sciences, Health Products and Food Branch, Health Canada, Ottawa, Ontario, Canada. Department of Biochemistry, Microbiology and Immunology, University of Ottawa, Ottawa, Ontario, Canada.</t>
  </si>
  <si>
    <t>Department of Pathology, Faculty of Medicine, Siriraj Hospital, Mahidol University, 2 Wanglang Road, Siriraj, Bangkok Noi, Bangkok 10700, Thailand; Department of Neuromuscular Research, National Institute of Neuroscience, National Center of Neurology and Psychiatry (NCNP), Tokyo, Japan. Electronic address: jantima.tan@mahidol.ac.th. Division of Neurology, Department of Pediatrics, Faculty of Medicine, Siriraj Hospital, Mahidol University, Bangkok, Thailand. Division of Rheumatology, Department of Pediatrics, Faculty of Medicine, Siriraj Hospital, Mahidol University, Bangkok, Thailand. Department of Pathology, Faculty of Medicine, Siriraj Hospital, Mahidol University, 2 Wanglang Road, Siriraj, Bangkok Noi, Bangkok 10700, Thailand. Division of Rheumatology, Department of Medicine, Solna, Karolinska Institutet, Karolinska University Hospital, Stockholm, Sweden. Division of Rheumatology, Department of Medicine, Solna, Karolinska Institutet, Karolinska University Hospital, Stockholm, Sweden. Department of Medical Ethics, Tokai University School of Medicine, Kanagawa, Japan. Department of Molecular Life Science, Tokai University School of Medicine, Kanagawa, Japan. Department of Neurology, Keio University School of Medicine, Tokyo, Japan. Department of Neuromuscular Research, National Institute of Neuroscience, National Center of Neurology and Psychiatry (NCNP), Tokyo, Japan; Departments of Genome Medicine Development and Clinical Genome Analysis, Medical Genome Center (MGC), National Center of Neurology and Psychiatry (NCNP), Tokyo, Japan.</t>
  </si>
  <si>
    <t>Jilin Provincial Key Laboratory of Animal Embryo Engineering, College of Animal Sciences, Jilin University, 5333 Xi'an Road, Changchun 130062, China. ouyt17@mails.jlu.edu.cn. Jilin Provincial Key Laboratory of Animal Embryo Engineering, College of Animal Sciences, Jilin University, 5333 Xi'an Road, Changchun 130062, China. niugy9916@mails.jlu.edu.cn. College of Animal Medicine, Yunnan Agricultural University, Black Dragon Pool, Kunming 650201, China. zyfkmyn@163.com. Jilin Provincial Key Laboratory of Animal Embryo Engineering, College of Animal Sciences, Jilin University, 5333 Xi'an Road, Changchun 130062, China. lxh18@mails.jlu.edu.cn. Jilin Provincial Key Laboratory of Animal Embryo Engineering, College of Animal Sciences, Jilin University, 5333 Xi'an Road, Changchun 130062, China. xwzhang17@mails.jlu.edu.cn. Jilin Provincial Key Laboratory of Animal Embryo Engineering, College of Animal Sciences, Jilin University, 5333 Xi'an Road, Changchun 130062, China. zhangsq9917@jlu.edu.cn. Jilin Provincial Key Laboratory of Animal Embryo Engineering, College of Animal Sciences, Jilin University, 5333 Xi'an Road, Changchun 130062, China. gengyl9917@jlu.edu.cn. Jilin Provincial Key Laboratory of Animal Embryo Engineering, College of Animal Sciences, Jilin University, 5333 Xi'an Road, Changchun 130062, China. pdx@jlu.edu.cn. Jilin Provincial Key Laboratory of Animal Embryo Engineering, College of Animal Sciences, Jilin University, 5333 Xi'an Road, Changchun 130062, China. ouyh@jlu.edu.cn. Jilin Provincial Key Laboratory of Animal Embryo Engineering, College of Animal Sciences, Jilin University, 5333 Xi'an Road, Changchun 130062, China. renlz@jlu.edu.cn.</t>
  </si>
  <si>
    <t>School of Life Sciences, University of Technology Sydney, Broadway, NSW, 2007, Australia. Guangdong Online Hospital, Guangdong Second Provincial People's Hospital, Guangzhou, 510317, PR China. Department of Cardiology, First Affiliated Hospital of Chongqing Medical University, Chongqing, PR China. Department of Cardiology, First Affiliated Hospital of Chongqing Medical University, Chongqing, PR China. Department of Cardiology, First Affiliated Hospital of Chongqing Medical University, Chongqing, PR China. Electronic address: pp841103@sina.com.</t>
  </si>
  <si>
    <t>Department of Environmental Sciences and Engineering, University of North Carolina at Chapel Hill, North Carolina, USA. Department of Environmental Sciences and Engineering, University of North Carolina at Chapel Hill, North Carolina, USA. Department of Environmental Sciences and Engineering, University of North Carolina at Chapel Hill, North Carolina, USA. Department of Environmental Sciences and Engineering, University of North Carolina at Chapel Hill, North Carolina, USA. Department of Environmental Sciences and Engineering, University of North Carolina at Chapel Hill, North Carolina, USA. Department of Population Health and Pathobiology, North Carolina State University, Raleigh, North Carolina, USA. Department of Environmental Sciences and Engineering, University of North Carolina at Chapel Hill, North Carolina, USA.</t>
  </si>
  <si>
    <t>Institute of Botany, Jiangsu Province and Chinese Academy of Sciences, Center for Research &amp; Development of Medicinal Plants, Jiangsu, P.O. Box1435, No.1 Qianhu Houcun, Zhongshanmen Wai, Nanjing 210014, China. Institute of Botany, Jiangsu Province and Chinese Academy of Sciences, Center for Research &amp; Development of Medicinal Plants, Jiangsu, P.O. Box1435, No.1 Qianhu Houcun, Zhongshanmen Wai, Nanjing 210014, China. Institute of Botany, Jiangsu Province and Chinese Academy of Sciences, Herbarium, P.O. Box1435, No.1 Qianhu Houcun, Zhongshanmen Wai, Nanjing 210014, China. Institute of Botany, Jiangsu Province and Chinese Academy of Sciences, Center for Research &amp; Development of Medicinal Plants, Jiangsu, P.O. Box1435, No.1 Qianhu Houcun, Zhongshanmen Wai, Nanjing 210014, China. Electronic address: jianchen1@protonmail.com.</t>
  </si>
  <si>
    <t>Division of Genome and Health Big Data, Department of Public Health Sciences Graduate School of Public Health, Seoul National University, Seoul, Republic of Korea. Division of Genome and Health Big Data, Department of Public Health Sciences Graduate School of Public Health, Seoul National University, Seoul, Republic of Korea jsung@snu.ac.kr. Institute of Health and Environment, Graduate School of Public Health, Seoul National University, Seoul, Republic of Korea.</t>
  </si>
  <si>
    <t>Faculty of Sciences, BioISI-Biosystems &amp; Integrative Sciences Institute, University of Lisbon, 1649-004 Lisboa, Portugal. lrguedes@fc.ul.pt. Faculty of Sciences, CQB-Centre of Chemistry and Biochemistry, University of Lisbon, 1649-004 Lisboa, Portugal. pdreis@ciencias.ulisboa.pt. Faculty of Sciences, CQB-Centre of Chemistry and Biochemistry, University of Lisbon, 1649-004 Lisboa, Portugal. machuque@ciencias.ulisboa.pt. Faculty of Sciences, BioISI-Biosystems &amp; Integrative Sciences Institute, University of Lisbon, 1649-004 Lisboa, Portugal. aressaissi@fc.ul.pt. Faculty of Sciences, BioISI-Biosystems &amp; Integrative Sciences Institute, University of Lisbon, 1649-004 Lisboa, Portugal. rpacheco@deq.isel.ipl.pt. Area Departamental de Engenharia Quimica, Instituto Superior de Engenharia de Lisboa, Av. Conselheiro Emidio Navarro, 1959-007 Lisboa, Portugal. rpacheco@deq.isel.ipl.pt. Faculty of Sciences, BioISI-Biosystems &amp; Integrative Sciences Institute, University of Lisbon, 1649-004 Lisboa, Portugal. mlserralheiro@fc.ul.pt. Faculty of Sciences, Departamento de Quimica e Bioquimica, University of Lisbon, Campo Grande, 1749-016 Lisboa, Portugal. mlserralheiro@fc.ul.pt.</t>
  </si>
  <si>
    <t>Department of Applied Life Science, Faculty of Applied Biological Sciences, Gifu University, Yanagido, Gifu, Japan, mshimada@gifu-u.ac.jp.</t>
  </si>
  <si>
    <t>Department of Chemistry, The University of Hong Kong, Chemical Biology Centre, The Hong Kong Jockey Club Building for Interdisciplinary Research, Sassoon Road, Hong Kong SAR, China. eva.fungym@hku.hk. Department of Chemistry and State Key Laboratory of Synthetic Chemistry, The University of Hong Kong, Pokfulam Road, Hong Kong SAR, China. cmche@hku.hk. Department of Chemistry, The University of Hong Kong, Chemical Biology Centre, The Hong Kong Jockey Club Building for Interdisciplinary Research, Sassoon Road, Hong Kong SAR, China. eva.fungym@hku.hk. Department of Chemistry, The University of Hong Kong, Chemical Biology Centre, The Hong Kong Jockey Club Building for Interdisciplinary Research, Sassoon Road, Hong Kong SAR, China. eva.fungym@hku.hk. Department of Chemistry and State Key Laboratory of Synthetic Chemistry, The University of Hong Kong, Pokfulam Road, Hong Kong SAR, China. cmche@hku.hk.</t>
  </si>
  <si>
    <t>Department of Pediatrics and the Children's Discovery and Innovation Institute, David Geffen School of Medicine UCLA, Los Angeles, CA. Department of Pediatrics and the Children's Discovery and Innovation Institute, David Geffen School of Medicine UCLA, Los Angeles, CA. Department of Pediatrics and the Children's Discovery and Innovation Institute, David Geffen School of Medicine UCLA, Los Angeles, CA. Department of Pediatrics and the Children's Discovery and Innovation Institute, David Geffen School of Medicine UCLA, Los Angeles, CA. Electronic address: sdevaskar@mednet.ucla.edu.</t>
  </si>
  <si>
    <t>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The Third People's Hospital of Hubei Province, Wuhan 430030, China. Department of Cardiology, Tongji Hospital, Tongji Medical College, Huazhong University of Science and Technology, Wuhan 430030, China. Department of Cardiology, The Second Hospital of Shandong University, Jinan 250000,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 Department of Cardiology, Tongji Hospital, Tongji Medical College, Huazhong University of Science and Technology, Wuhan 430030, China.</t>
  </si>
  <si>
    <t>The Key Laboratory of Traditional Chinese Medicine Prescription Effect and Clinical Evaluation of State Administration of Traditional Chinese Medicine, School of Pharmacy, Binzhou Medical University, Yantai 264003, China. zhouling-2007-ok@163.com. Key Laboratory of Tumor Molecular Biology in Binzhou Medical University, Department of Biochemistry and Molecular Biology, Binzhou Medical University, Yantai 264003, China. zhouling-2007-ok@163.com. The Key Laboratory of Traditional Chinese Medicine Prescription Effect and Clinical Evaluation of State Administration of Traditional Chinese Medicine, School of Pharmacy, Binzhou Medical University, Yantai 264003, China. byylwqy@163.com. The Key Laboratory of Traditional Chinese Medicine Prescription Effect and Clinical Evaluation of State Administration of Traditional Chinese Medicine, School of Pharmacy, Binzhou Medical University, Yantai 264003, China. zhanghan343231409@163.com. Key Laboratory of Tumor Molecular Biology in Binzhou Medical University, Department of Biochemistry and Molecular Biology, Binzhou Medical University, Yantai 264003, China. youjie1979@163.com. Key Laboratory of Tumor Molecular Biology in Binzhou Medical University, Department of Biochemistry and Molecular Biology, Binzhou Medical University, Yantai 264003, China. shuyangxie@aliyun.com. The Key Laboratory of Traditional Chinese Medicine Prescription Effect and Clinical Evaluation of State Administration of Traditional Chinese Medicine, School of Pharmacy, Binzhou Medical University, Yantai 264003, China. xumaolei@bzmc.edu.cn.</t>
  </si>
  <si>
    <t>School of Public Health , Medical College of Soochow University , 199 Renai Road , Suzhou 215123 , Jiangsu , P. R. China. School of Public Health , Medical College of Soochow University , 199 Renai Road , Suzhou 215123 , Jiangsu , P. R. China. School of Public Health , Medical College of Soochow University , 199 Renai Road , Suzhou 215123 , Jiangsu , P. R. China. School of Public Health , Medical College of Soochow University , 199 Renai Road , Suzhou 215123 , Jiangsu , P. R. China. Jiangsu Key Laboratory of Preventive and Translational Medicine for Geriatric Diseases, School of Public Health , Soochow University , Suzhou 215123 , Jiangsu , P. R. China.</t>
  </si>
  <si>
    <t>Department of Obstetrics, Gynecology, and Reproductive Sciences, University of California, San Diego, School of Medicine, La Jolla, California. Department of Obstetrics, Gynecology, and Reproductive Sciences, University of California, San Diego, School of Medicine, La Jolla, California. Department of Obstetrics, Gynecology, and Reproductive Sciences, University of California, San Diego, School of Medicine, La Jolla, California. Department of Obstetrics, Gynecology, and Reproductive Sciences, University of California, San Diego, School of Medicine, La Jolla, California. Department of Obstetrics, Gynecology, and Reproductive Sciences, University of California, San Diego, School of Medicine, La Jolla, California. Department of Obstetrics, Gynecology, and Reproductive Sciences, University of California, San Diego, School of Medicine, La Jolla, California. Department of Obstetrics, Gynecology, and Reproductive Sciences, University of California, San Diego, School of Medicine, La Jolla, California.</t>
  </si>
  <si>
    <t>Department of Biliary-Pancreatic Surgery, Renji Hospital, School of Medicine, Shanghai Jiao Tong University, Shanghai, China. Clinical Stem Cell Center, Renji Hospital, School of Medicine, Shanghai Jiao Tong University, Shanghai, China. Department of Pathology Affiliated Tongren Hospital, School of Medicine, Shanghai Jiaotong University, Shanghai, China. Department of Biliary-Pancreatic Surgery, Renji Hospital, School of Medicine, Shanghai Jiao Tong University, Shanghai, China. Department of Biliary-Pancreatic Surgery, Renji Hospital, School of Medicine, Shanghai Jiao Tong University, Shanghai, China. Key Laboratory of Medical Molecular Virology (MOE &amp; MOH), Shanghai Medical College, Fudan University, Shanghai, China. Department of Biliary-Pancreatic Surgery, Renji Hospital, School of Medicine, Shanghai Jiao Tong University, Shanghai, China.</t>
  </si>
  <si>
    <t>Wellcome Sanger Institute, Hinxton, United Kingdom. Wellcome Sanger Institute, Hinxton, United Kingdom. DGIST, Department of New Biology, Daegu, Republic of Korea. Centre for Microbial Diseases and Immunity Research, Vancouver, Canada. Wellcome Sanger Institute, Hinxton, United Kingdom. Wellcome Sanger Institute, Hinxton, United Kingdom. Wellcome Sanger Institute, Hinxton, United Kingdom. University of Cambridge Department of Medicine, Cambridge, United Kingdom. Wellcome Sanger Institute, Hinxton, United Kingdom. Wellcome Sanger Institute, Hinxton, United Kingdom. Centre for Microbial Diseases and Immunity Research, Vancouver, Canada. DGIST, Department of New Biology, Daegu, Republic of Korea. Wellcome Sanger Institute, Hinxton, United Kingdom. University of Cambridge Department of Medicine, Cambridge, United Kingdom. Wellcome Sanger Institute, Hinxton, United Kingdom. Centre for Microbial Diseases and Immunity Research, Vancouver, Canada. Wellcome Sanger Institute, Hinxton, United Kingdom gd312@medschl.cam.ac.uk. University of Cambridge Department of Medicine, Cambridge, United Kingdom.</t>
  </si>
  <si>
    <t>Department of Biochemistry, Dokkyo Medical University School of Medicine, Mibu 321-0293, Japan. Department of Biochemistry, Dokkyo Medical University School of Medicine, Mibu 321-0293, Japan. Department of Biochemistry, Dokkyo Medical University School of Medicine, Mibu 321-0293, Japan. Department of Biochemistry, Dokkyo Medical University School of Medicine, Mibu 321-0293, Japan. Department of Biochemistry, Dokkyo Medical University School of Medicine, Mibu 321-0293, Japan. Department of Biochemistry, Dokkyo Medical University School of Medicine, Mibu 321-0293, Japan. Department of Biochemistry, Dokkyo Medical University School of Medicine, Mibu 321-0293, Japan. Electronic address: h-sugi@dokkyomed.ac.jp.</t>
  </si>
  <si>
    <t>Department of Cardiovascular Medicine First Affiliated Hospital of Xi'an Jiaotong University, China. Department of Cardiovascular Medicine First Affiliated Hospital of Xi'an Jiaotong University, China. Department of Cardiovascular Medicine First Affiliated Hospital of Xi'an Jiaotong University, China. Department of Cardiovascular Medicine First Affiliated Hospital of Xi'an Jiaotong University, China. Department of Cardiovascular Medicine First Affiliated Hospital of Xi'an Jiaotong University, China; Key Laboratory of Molecular Cardiology, Shaanxi Province, China. Department of Cardiovascular Medicine First Affiliated Hospital of Xi'an Jiaotong University, China; Key Laboratory of Environment and Genes Related to Diseases (Xi'an Jiaotong University), Ministry of Education, China; Key Laboratory of Molecular Cardiology, Shaanxi Province, China; Cardiovascular Research Center, Xi'an Jiaotong University, Xi'an, Shaanxi, 710061, China. Electronic address: zuyiyuan@mail.xjtu.edu.cn. Department of Cardiovascular Medicine First Affiliated Hospital of Xi'an Jiaotong University, China; Key Laboratory of Molecular Cardiology, Shaanxi Province, China. Electronic address: wanglijun@mail.xjtu.edu.cn.</t>
  </si>
  <si>
    <t>School of Public Health, China Medical University, Shenyang, China. School of Public Health, China Medical University, Shenyang, China. School of Public Health, China Medical University, Shenyang, China. School of Public Health, China Medical University, Shenyang, China. School of Public Health, China Medical University, Shenyang, China. School of Public Health, China Medical University, Shenyang, China. School of Public Health, China Medical University, Shenyang, China. School of Public Health, China Medical University, Shenyang, China. School of Public Health, China Medical University, Shenyang, China.</t>
  </si>
  <si>
    <t>The Hormel Institute, University of Minnesota, Austin, Minnesota. The Hormel Institute, University of Minnesota, Austin, Minnesota. Affiliated Cancer Hospital of Zhengzhou University, Zhengzhou, Henan, China. The Hormel Institute, University of Minnesota, Austin, Minnesota. The Hormel Institute, University of Minnesota, Austin, Minnesota. China-US (Henan) Hormel Cancer Institute, Zhengzhou, Henan, China. China-US (Henan) Hormel Cancer Institute, Zhengzhou, Henan, China. China-US (Henan) Hormel Cancer Institute, Zhengzhou, Henan, China. The Hormel Institute, University of Minnesota, Austin, Minnesota. The Hormel Institute, University of Minnesota, Austin, Minnesota. China-US (Henan) Hormel Cancer Institute, Zhengzhou, Henan, China. The Hormel Institute, University of Minnesota, Austin, Minnesota. The Hormel Institute, University of Minnesota, Austin, Minnesota. The Hormel Institute, University of Minnesota, Austin, Minnesota. Affiliated Cancer Hospital of Zhengzhou University, Zhengzhou, Henan, China. Affiliated Cancer Hospital of Zhengzhou University, Zhengzhou, Henan, China. The Hormel Institute, University of Minnesota, Austin, Minnesota. dongx004@umn.edu. China-US (Henan) Hormel Cancer Institute, Zhengzhou, Henan, China.</t>
  </si>
  <si>
    <t>Key Laboratory of Marine Drugs of Ministry of Education, Shandong Provincial Key Laboratory of Glycoscience and Glycotechnology, School of Medicine and Pharmacy, Ocean University of China, Qingdao 266003, China. wangsun13141314@126.com. Laboratory for Marine Drugs and Bioproducts, Pilot National Laboratory for Marine Science and Technology (Qingdao), Qingdao 266237, China. wangsun13141314@126.com. Key Laboratory of Marine Drugs of Ministry of Education, Shandong Provincial Key Laboratory of Glycoscience and Glycotechnology, School of Medicine and Pharmacy, Ocean University of China, Qingdao 266003, China. toughraw123@163.com. Laboratory for Marine Drugs and Bioproducts, Pilot National Laboratory for Marine Science and Technology (Qingdao), Qingdao 266237, China. toughraw123@163.com. Key Laboratory of Marine Drugs of Ministry of Education, Shandong Provincial Key Laboratory of Glycoscience and Glycotechnology, School of Medicine and Pharmacy, Ocean University of China, Qingdao 266003, China. yiqieshunli0628@163.com. Laboratory for Marine Drugs and Bioproducts, Pilot National Laboratory for Marine Science and Technology (Qingdao), Qingdao 266237, China. yiqieshunli0628@163.com. Key Laboratory of Marine Drugs of Ministry of Education, Shandong Provincial Key Laboratory of Glycoscience and Glycotechnology, School of Medicine and Pharmacy, Ocean University of China, Qingdao 266003, China. caic@ouc.edu.cn. Laboratory for Marine Drugs and Bioproducts, Pilot National Laboratory for Marine Science and Technology (Qingdao), Qingdao 266237, China. caic@ouc.edu.cn. Key Laboratory of Marine Drugs of Ministry of Education, Shandong Provincial Key Laboratory of Glycoscience and Glycotechnology, School of Medicine and Pharmacy, Ocean University of China, Qingdao 266003, China. 2009haojie@ouc.edu.cn. Laboratory for Marine Drugs and Bioproducts, Pilot National Laboratory for Marine Science and Technology (Qingdao), Qingdao 266237, China. 2009haojie@ouc.edu.cn. Key Laboratory of Marine Drugs of Ministry of Education, Shandong Provincial Key Laboratory of Glycoscience and Glycotechnology, School of Medicine and Pharmacy, Ocean University of China, Qingdao 266003, China. liguoyun808@126.com. Laboratory for Marine Drugs and Bioproducts, Pilot National Laboratory for Marine Science and Technology (Qingdao), Qingdao 266237, China. liguoyun808@126.com. Key Laboratory of Marine Drugs of Ministry of Education, Shandong Provincial Key Laboratory of Glycoscience and Glycotechnology, School of Medicine and Pharmacy, Ocean University of China, Qingdao 266003, China. littles350786@163.com. Laboratory for Marine Drugs and Bioproducts, Pilot National Laboratory for Marine Science and Technology (Qingdao), Qingdao 266237, China. littles350786@163.com. Key Laboratory of Marine Drugs of Ministry of Education, Shandong Provincial Key Laboratory of Glycoscience and Glycotechnology, School of Medicine and Pharmacy, Ocean University of China, Qingdao 266003, China. glyu@ouc.edu.cn. Laboratory for Marine Drugs and Bioproducts, Pilot National Laboratory for Marine Science and Technology (Qingdao), Qingdao 266237, China. glyu@ouc.edu.cn.</t>
  </si>
  <si>
    <t>Department of Biochemistry and Molecular Biology, Michigan State University, East Lansing, MI, 48824, USA. Institute for Integrative Toxicology, Michigan State University, East Lansing, MI, 48824, USA. Institute for Integrative Toxicology, Michigan State University, East Lansing, MI, 48824, USA. Department of Pharmacology and Toxicology, Michigan State, East Lansing, MI, 48824, USA. Department of Biochemistry and Molecular Biology, Michigan State University, East Lansing, MI, 48824, USA. Institute for Integrative Toxicology, Michigan State University, East Lansing, MI, 48824, USA. Department of Pathobiology and Diagnostic Investigation, Michigan State, East Lansing, MI, 48824, USA. Department of Biochemistry and Molecular Biology, Michigan State University, East Lansing, MI, 48824, USA. Institute for Integrative Toxicology, Michigan State University, East Lansing, MI, 48824, USA. Department of Biochemistry and Molecular Biology, Michigan State University, East Lansing, MI, 48824, USA. lapres@cns.msu.edu. Institute for Integrative Toxicology, Michigan State University, East Lansing, MI, 48824, USA. lapres@cns.msu.edu.</t>
  </si>
  <si>
    <t>Neurology, Amsterdam UMC, University of Amsterdam, Amsterdam Neuroscience, Amsterdam, The Netherlands j.lim@amsterdamumc.nl. Neurology, Amsterdam UMC, University of Amsterdam, Amsterdam Neuroscience, Amsterdam, The Netherlands. Experimental Immunology, Amsterdam UMC, University of Amsterdam, Amsterdam, The Netherlands. Neurology, Amsterdam UMC, University of Amsterdam, Amsterdam Neuroscience, Amsterdam, The Netherlands.</t>
  </si>
  <si>
    <t>Shanghai Key Laboratory of Molecular Imaging, Shanghai University of Medicine and Health Sciences, 201318, Shanghai, China. Angecon Biotechnology Limited, 201318, Shanghai, China. Transplantation Center, Changzheng Hospital, Second Military Medical University, 200011, Shanghai, China. The Air Force Hospital from Northern Theater of PLA, Shenyang, 110041, China. The Arctic Temple Clinic, Beijing Fourth Service Center, 8 Garden East Road, 100191, Beijing, China. Shanghai Key Laboratory of Molecular Imaging, Shanghai University of Medicine and Health Sciences, 201318, Shanghai, China. Changhai Hospital, Second Military Medical University, 200438, Shanghai, China. Changhai Hospital, Second Military Medical University, 200438, Shanghai, China. Transplantation Center, Changzheng Hospital, Second Military Medical University, 200011, Shanghai, China. Shanghai Key Laboratory of Molecular Imaging, Shanghai University of Medicine and Health Sciences, 201318, Shanghai, China. huangsumhs@163.com. Shanghai Key Laboratory of Molecular Imaging, Shanghai University of Medicine and Health Sciences, 201318, Shanghai, China. j-zhao@vip.126.com.</t>
  </si>
  <si>
    <t>The First Affiliated Hospital of USTC, Division of Life Sciences and Medicine, University of Science and Technology of China, Hefei, Anhui 230001 People's Republic of China.0000000121679639grid.59053.3a The First Affiliated Hospital of USTC, Division of Life Sciences and Medicine, University of Science and Technology of China, Hefei, Anhui 230001 People's Republic of China.0000000121679639grid.59053.3a</t>
  </si>
  <si>
    <t>Department of Internal Medicine, Reading Hospital, Tower Health System West Reading, West Reading, PA, USA. Department of Internal Medicine, Reading Hospital, Tower Health System West Reading, West Reading, PA, USA. Department of Internal Medicine, Steward Carney Hospital, Boston, MA, USA. Department of Internal Medicine, Reading Hospital, Tower Health System West Reading, West Reading, PA, USA. Department of Internal Medicine, Reading Hospital, Tower Health System West Reading, West Reading, PA, USA. Department of Internal Medicine, Reading Hospital, Tower Health System West Reading, West Reading, PA, USA.</t>
  </si>
  <si>
    <t>Department of Molecular and Clinical Pharmacology, Institute of Translational Medicine, University of Liverpool, Liverpool L69 3GL, UK. Department of Molecular and Clinical Pharmacology, Institute of Translational Medicine, University of Liverpool, Liverpool L69 3GL, UK.</t>
  </si>
  <si>
    <t>Computational Medicine, Faculty of Medicine, University of Oulu and Biocenter Oulu, Oulu, Finland. National Institute for Health and Welfare, Helsinki, Finland. Medical Research Council Population Health Research Unit, University of Oxford, Oxford, United Kingdom. Clinical Trial Service Unit and Epidemiological Studies Unit, Nuffield Department of Population Health, University of Oxford, Oxford, United Kingdom. National Institute for Health Research, Oxford Biomedical Research Centre, Oxford University Hospital, Oxford, United Kingdom. Medical Research Council Integrative Epidemiology Unit at the University of Bristol, Bristol,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Computational Medicine, Faculty of Medicine, University of Oulu and Biocenter Oulu, Oulu, Finland. Computational Medicine, Faculty of Medicine, University of Oulu and Biocenter Oulu, Oulu, Finland. British Heart Foundation Cardiovascular Epidemiology Unit, Department of Public Health and Primary Care, University of Cambridge, Cambridge, United Kingdom. Homerton College, University of Cambridge, Cambridge, United Kingdom. Computational Medicine, Faculty of Medicine, University of Oulu and Biocenter Oulu, Oulu, Finland. Institute of Cardiovascular Science, University College London, London, United Kingdom. Institute of Cardiovascular Science, University College London, London, United Kingdom. Department of Clinical Physiology, University of Tampere and Tampere University Hospital, Tampere, Finland. Department of Clinical Chemistry, Fimlab Laboratories, Finnish Cardiovascular Research Center Tampere, Faculty of Medicine and Health Technologies, University of Tampere, Tampere, Finland. Department of Medicine, University of Turku, Turku, Finland. Division of Medicine, Turku University Hospital, Turku, Finland. Research Centre of Applied and Preventive Cardiovascular Medicine, University of Turku, Turku, Finland. Department of Clinical Physiology and Nuclear Medicine, Turku University Hospital, Turku, Finland. National Institute for Health and Welfare, Helsinki, Finland. Center for Life Course Health Research, Faculty of Medicine, University of Oulu, Oulu, Finland. Biocenter Oulu, University of Oulu, Oulu, Finland. Unit of Primary Health Care, Oulu University Hospital, OYS, Oulu, Finland. Department of Epidemiology and Biostatistics, MRC-PHE Centre for Environment and Health, School of Public Health, Imperial College London, London, United Kingdom. Department of Life Sciences, College of Health and Life Sciences, Brunel University London, United Kingdom. National Institute for Health and Welfare, Helsinki, Finland. Diabetes and Obesity Research Program, University of Helsinki, Helsinki, Finland. Estonian Genome Center, University of Tartu, Tartu, Estonia. Medical Research Council Integrative Epidemiology Unit at the University of Bristol, Bristol, United Kingdom. Population Health Science, Bristol Medical School, University of Bristol, Bristol, United Kingdom. Institute of Cardiovascular Science, University College London, London,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 British Heart Foundation Cambridge Centre of Excellence, Department of Medicine, University of Cambridge, Cambridge,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British Heart Foundation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Computational Medicine, Faculty of Medicine, University of Oulu and Biocenter Oulu, Oulu, Finland. Medical Research Council Integrative Epidemiology Unit at the University of Bristol, Bristol, United Kingdom. Population Health Science, Bristol Medical School, University of Bristol, Bristol, United Kingdom. NMR Metabolomics Laboratory, School of Pharmacy, University of Eastern Finland, Kuopio, Finland. Systems Epidemiology, Baker Heart and Diabetes Institute, Melbourne, Victoria, Australia. Department of Epidemiology and Preventive Medicine, School of Public Health and Preventive Medicine, Faculty of Medicine, Nursing and Health Sciences, The Alfred Hospital, Monash University, Melbourne, Victoria, Australia.</t>
  </si>
  <si>
    <t>Peking University China-Japan Friendship School of Clinical Medicine, Beijing 100029, China. Department of Rheumatology, China-Japan Friendship Hospital, Beijing 100029, China. Department of Rheumatology, China-Japan Friendship Hospital, Beijing 100029, China. Department of Rheumatology, China-Japan Friendship Hospital, Beijing 100029, China. Department of Rheumatology, China-Japan Friendship Hospital, Beijing 100029, China. Department of Rheumatology, China-Japan Friendship Hospital, Beijing 100029, China. Department of Rheumatology, China-Japan Friendship Hospital, Beijing 100029, China. Department of Rheumatology, China-Japan Friendship Hospital, Beijing 100029, China. Peking University China-Japan Friendship School of Clinical Medicine, Beijing 100029, China. Department of Rheumatology, China-Japan Friendship Hospital, Beijing 100029, China.</t>
  </si>
  <si>
    <t>Department of Pediatrics, Yale University School of Medicine, New Haven, Connecticut, United States of America. Department of Pediatrics, Yale University School of Medicine, New Haven, Connecticut, United States of America. Department of Pediatrics, Yale University School of Medicine, New Haven, Connecticut, United States of America. Department of Medicine, Yale University School of Medicine, New Haven, Connecticut, United States of America. Department of Pediatrics, Yale University School of Medicine, New Haven, Connecticut, United States of America. Department of Pharmacology, Yale University School of Medicine, New Haven, Connecticut, United States of America. School of Public Health, Yale University, New Haven, Connecticut, United States of America.</t>
  </si>
  <si>
    <t>Department of Intensive Care Unit, the First Affiliated Hospital of Nanjing Medical University, Nanjing, 210000, Jiangsu, China. Department of Pharmacology, China Pharmaceutical University, Nanjing, 210009, China. Department of General Surgery, the First Affiliated Hospital of Nanjing Medical University, Nanjing, 210000, Jiangsu, China. Department of General Surgery, the First Affiliated Hospital of Nanjing Medical University, Nanjing, 210000, Jiangsu, China. Department of Pharmacology, China Pharmaceutical University, Nanjing, 210009, China. Department of General Surgery, the First Affiliated Hospital of Nanjing Medical University, Nanjing, 210000, Jiangsu, China. fu_zan@qq.com.</t>
  </si>
  <si>
    <t>The First Clinical Medical School, Nanjing University of Chinese Medicine, Jiangsu 210029, People's Republic of China. Eodocrinology Department, KunShan Affiliated Hospital of Nanjing University of Chinese Medicine, Jiangsu, 215300, People's Republic of China. Eodocrinology Department, Affiliated Hospital of Nanjing University of Chinese Medicine, Jiangsu 213003, People's Republic of China. Eodocrinology Department, Affiliated Hospital of Nanjing University of Chinese Medicine, Jiangsu 213003, People's Republic of China. Eodocrinology Department, Affiliated Hospital of Nanjing University of Chinese Medicine, Jiangsu 213003, People's Republic of China. The First Clinical Medical School, Nanjing University of Chinese Medicine, Jiangsu 210029, People's Republic of China.</t>
  </si>
  <si>
    <t>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Department of Nutrition and Food Hygiene, School of Public Health, Shanxi Medical University, No. 56, Xinjian South Road, Taiyuan, Shanxi 030001, China. Shenzhen Center for Chronic Disease Control, 2021 Buxin Road, Shenzhen 518020, China. Oil Crops Research Institute, Chinese Academy of Agricultural Sciences, Hubei Key Laboratory of Lipid Chemistry and Nutrition, Oil Crops and Lipids Process Technology National &amp; Local Joint Engineering Laboratory, Key Laboratory of Oilseeds Processing, Ministry of Agriculture, Wuhan 430062, China.</t>
  </si>
  <si>
    <t>Department of Endocrinology and Metabolism, Shandong Provincial Hospital Affiliated to Shandong First Medical University, Jinan 250021, People's Republic of China. Department of Endocrinology and Metabolism, Shandong Provincial Hospital Affiliated to Shandong University, Jinan 250021, People's Republic of China. Department of Pharmacy, Taishan Vocational College of Nursing, Taian 271000, People's Republic of China. Department of Endocrinology and Metabolism, Shandong Provincial Hospital Affiliated to Shandong First Medical University, Jinan 250021, People's Republic of China. Scientific Center, Shandong Provincial Hospital Affiliated to Shandong First Medical University, Jinan 250021, People's Republic of China. Scientific Center, Shandong Provincial Hospital Affiliated to Shandong University, Jinan 250021, People's Republic of China. Department of Endocrinology, Shandong Rongjun General Hospital, Jinan 250013, People's Republic of China.</t>
  </si>
  <si>
    <t>Department of Biotechnology, Faculty of Advanced Science and Technology, Tehran Medical Sciences, Islamic Azad University, Tehran, Iran. Microbiology Department, Faculty of Science, Islamic Azad University, Arak Branch, Arak, Iran. Department of Genetics, Faculty of Advanced Science and Technology, Tehran Medical Sciences, Islamic Azad University, Tehran, Iran.</t>
  </si>
  <si>
    <t>Health Science Center, Xi'an Jiaotong University, NO.76 Yanta West Road, Xi'an, 710061, China. Department of Geratology, Shaanxi Provincal People's Hospital, Third Affiliated Hospital of Xi'an Jiaotong University, Xi'an, 710068, China. Department of Paediatrics, The Second Affiliated Hospital of Xi'an Jiaotong University, Xi'an, 710004, China. Department of Gastroenterology, The Second Affiliated Hospital of Xi'an Jiaotong University, NO.157 West 5th Road, Xi'an, 710004, China. Department of Gastroenterology, The Second Affiliated Hospital of Xi'an Jiaotong University, NO.157 West 5th Road, Xi'an, 710004, China. Department of Gastroenterology, The Second Affiliated Hospital of Xi'an Jiaotong University, NO.157 West 5th Road, Xi'an, 710004, China. Health Science Center, Xi'an Jiaotong University, NO.76 Yanta West Road, Xi'an, 710061, China. Health Science Center, Xi'an Jiaotong University, NO.76 Yanta West Road, Xi'an, 710061, China. Department of Gastroenterology, The Second Affiliated Hospital of Xi'an Jiaotong University, NO.157 West 5th Road, Xi'an, 710004, China. Department of Gastroenterology, The Second Affiliated Hospital of Xi'an Jiaotong University, NO.157 West 5th Road, Xi'an, 710004, China. xiaolan_lu@163.com. Department of Gastroenterology, Shanghai Pudong Hospital, Fudan University Pudong Medical Center, 2800 Gongwei Road, Pudong, Shanghai, 201399, China. xiaolan_lu@163.com.</t>
  </si>
  <si>
    <t>Department of Neurology and Neurological Research, St Vincent's Hospital, Fitzroy, Victoria, Australia dr.wenwenz@gmail.com. Department of Hematology, Cell Therapies, Peter MacCallum Cancer Centre, Melbourne, Victoria, Australia. Department of Neurology and Neurological Research, St Vincent's Hospital, Fitzroy, Victoria, Australia.</t>
  </si>
  <si>
    <t>RIKEN Center for Integrative Medical Sciences, Yokohama, Kanagawa, 230-0045, Japan. RIKEN Center for Integrative Medical Sciences, Yokohama, Kanagawa, 230-0045, Japan. RIKEN Center for Integrative Medical Sciences, Yokohama, Kanagawa, 230-0045, Japan. RIKEN Center for Integrative Medical Sciences, Yokohama, Kanagawa, 230-0045, Japan. RIKEN Center for Integrative Medical Sciences, Yokohama, Kanagawa, 230-0045, Japan. RIKEN Center for Integrative Medical Sciences, Yokohama, Kanagawa, 230-0045, Japan. RIKEN Center for Integrative Medical Sciences, Yokohama, Kanagawa, 230-0045, Japan. erik.arner@riken.jp.</t>
  </si>
  <si>
    <t>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 Fondazione Luigi Maria Monti, Istituto Dermopatico dell' Immacolata-IRCCS, Experimental Immunology Laboratory, Via dei Monti di Creta 104, 00167 Rome, Italy. Fondazione Luigi Maria Monti, Istituto Dermopatico dell' Immacolata-IRCCS, Experimental Immunology Laboratory, Via dei Monti di Creta 104, 00167 Rome, Italy. Department of Pediatrics, Sapienza University of Rome, Viale Regina Elena 324, 00161 Rome, Italy. Department of Cardiovascular, Respiratory, Nephrological, Anesthesiological and Geriatrical Sciences, Sapienza University of Rome, Viale del Policlinico 155, 00161 Rome, Italy. 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 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 Department of Food and Drug, University of Parma, Parco Area delle Scienze 27/A, 43124 Parma, Italy. Division of Cardiology, Geneva University Hospital, 1205 Geneva, Switzerland. Division of Cardiology, Geneva University Hospital, 1205 Geneva, Switzerland. Department of Food and Drug, University of Parma, Parco Area delle Scienze 27/A, 43124 Parma, Italy. Division of Laboratory Medicine, Department of Genetics and Laboratory Medicine, Geneva University Hospital, 4 rue Gabrielle-Perret-Gentil, 1205 Geneva, Switzerland. Department of Internal Medicine Specialities, Medical Faculty, Geneva University, 1 rue Michel Servet, 1206 Geneva, Switzerland.</t>
  </si>
  <si>
    <t>Cumming School of Medicine, University of Calgary, Calgary, Alberta, Canada.</t>
  </si>
  <si>
    <t>School of Life Sciences, University of Nottingham, Queen's Medical Centre, Nottingham NG7 2UH, UK. Department of Zoology, University of Cambridge, Downing St, Cambridge CB2 3EJ, UK. School of Life Sciences, University of Nottingham, Queen's Medical Centre, Nottingham NG7 2UH, UK andrew.renault@nottingham.ac.uk.</t>
  </si>
  <si>
    <t>Department of Biological and Environmental Sciences and Technologies, University of Salento, 73100, Lecce, Italy. Department of Biological and Environmental Sciences and Technologies, University of Salento, 73100, Lecce, Italy. Department of Biological and Environmental Sciences and Technologies, University of Salento, 73100, Lecce, Italy. Department of Biological and Environmental Sciences and Technologies, University of Salento, 73100, Lecce, Italy. Electronic address: luisa.siculella@unisalento.it. Department of Basic Medical Sciences, Neurosciences and Sense Organs, University of Bari "Aldo Moro", 70124, Bari, Italy.</t>
  </si>
  <si>
    <t>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Centre des Sciences du Gout et de l'Alimentation, AgroSup Dijon, CNRS, INRA, Universite Bourgogne Franche-Comte, F-21000, Dijon, France; Laboratoire de Biochimie Medicale, Plateforme de Biologie Hospitalo-Universitaire, F-21000, Dijon, France. Electronic address: segolene.gambert@chu-dijon.fr.</t>
  </si>
  <si>
    <t>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CSIR-Institute of Genomics and Integrative Biology, Mathura Road, New Delhi 110025,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CSIR-Institute of Genomics and Integrative Biology, Mathura Road, New Delhi 110025, India; Academy of Scientific and Innovative Research (AcSIR), Ghaziabad 201002, India. Department of Cardiology, All India Institute of Medical Sciences, New Delhi, India. CSIR-Institute of Genomics and Integrative Biology, Mathura Road, New Delhi 110025, India; Academy of Scientific and Innovative Research (AcSIR), Ghaziabad 201002, India. Electronic address: shantanus@igib.res.in.</t>
  </si>
  <si>
    <t>Centre for Experimental Medicine, Institute for Clinical and Experimental Medicine, Prague, Czech Republic. Centre for Experimental Medicine, Institute for Clinical and Experimental Medicine, Prague, Czech Republic. Centre for Experimental Medicine, Institute for Clinical and Experimental Medicine, Prague, Czech Republic. Centre for Experimental Medicine, Institute for Clinical and Experimental Medicine, Prague, Czech Republic. Department of Pharmacology, Faculty of Medicine and Dentistry, Palacky University, Olomouc, Czech Republic. Department of Pharmacology, Faculty of Medicine and Dentistry, Palacky University, Olomouc, Czech Republic. Department of Pharmacology, Faculty of Medicine and Dentistry, Palacky University, Olomouc, Czech Republic. Department of Pharmacology, Faculty of Medicine and Dentistry, Palacky University, Olomouc, Czech Republic.</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</si>
  <si>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Electronic address: chunmeili@njau.edu.cn.</t>
  </si>
  <si>
    <t>Department of Rheumatology, China-Japan Friendship Hospital, Beijing, China.</t>
  </si>
  <si>
    <t>Guizhou Key Laboratory of Propagation and Cultivation on Medicinal Plants, Guizhou University, Guiyang 550025, China. Guizhou Key Laboratory of Propagation and Cultivation on Medicinal Plants, Guizhou University, Guiyang 550025, China. Guizhou Key Laboratory of Propagation and Cultivation on Medicinal Plants, Guizhou University, Guiyang 550025, China. zzhao@gzu.edu.cn.</t>
  </si>
  <si>
    <t>Department of Ophthalmology, Second Affiliated Hospital, Anhui Medical University, Hefei, Anhui, China. Department of Nutrition and Food Science, Anhui Medical University School of Public Health, Hefei, Anhui, China. Department of Nutrition and Food Science, Anhui Medical University School of Public Health, Hefei, Anhui, China. Department of Nutrition and Food Science, Anhui Medical University School of Public Health, Hefei, Anhui, China. Department of Nutrition and Food Science, Anhui Medical University School of Public Health, Hefei, Anhui, China. Department of Nutrition and Food Science, Anhui Medical University School of Public Health, Hefei, Anhui, China. Department of Ophthalmology, First Affiliated Hospital, Zhengzhou University, Zhengzhou, Henan, China. Electronic address: fccwangm5@zzu.edu.cn. Department of Ophthalmology, Second Affiliated Hospital, Anhui Medical University, Hefei, Anhui, China; Department of Nutrition and Food Science, Anhui Medical University School of Public Health, Hefei, Anhui, China. Electronic address: chenkeyang@ahmu.edu.cn.</t>
  </si>
  <si>
    <t>Department of Neurology Tokyo Metropolitan Neurological Hospital Tokyo, Japan riyou_morishima@tmhp.jp.</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</si>
  <si>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t>
  </si>
  <si>
    <t>Department of Animal Sciences and Industry, Kansas State University, Manhattan 66506. Department of Animal Sciences and Industry, Kansas State University, Manhattan 66506. Department of Animal Sciences and Industry, Kansas State University, Manhattan 66506. Department of Animal Sciences and Industry, Kansas State University, Manhattan 66506. Department of Animal Sciences and Industry, Kansas State University, Manhattan 66506. Diamond V, Cedar Rapids, IA 74570. Department of Animal Sciences and Industry, Kansas State University, Manhattan 66506. Electronic address: bbradfor@ksu.edu.</t>
  </si>
  <si>
    <t>Hubei Key Laboratory of Cell Homeostasis, College of Life Sciences, Wuhan University, Wuhan, China. The State Key Laboratory of Molecular Biology, Institute of Biochemistry and Cell Biology, University of Chinese Academy of Sciences, Chinese Academy of Sciences, Shanghai, China. The State Key Laboratory of Molecular Biology, Institute of Biochemistry and Cell Biology, University of Chinese Academy of Sciences, Chinese Academy of Sciences, Shanghai, China. School of Life Science and Technology, ShanghaiTech University, Shanghai, China. Department of Ophthalmology and Visual Science, Eye Institute, Eye and ENT Hospital, Shanghai Medical College of Fudan University, NHC Key Laboratory of myopia (Fudan University), Shanghai Key Laboratory of Visual Impairment and Restoration, Shanghai, China. Department of Ophthalmology and Visual Science, Eye Institute, Eye and ENT Hospital, Shanghai Medical College of Fudan University, NHC Key Laboratory of myopia (Fudan University), Shanghai Key Laboratory of Visual Impairment and Restoration, Shanghai, China. Department of Ophthalmology and Visual Science, Eye Institute, Eye and ENT Hospital, Shanghai Medical College of Fudan University, NHC Key Laboratory of myopia (Fudan University), Shanghai Key Laboratory of Visual Impairment and Restoration, Shanghai, China. Department of Ophthalmology and Visual Science, Eye Institute, Eye and ENT Hospital, Shanghai Medical College of Fudan University, NHC Key Laboratory of myopia (Fudan University), Shanghai Key Laboratory of Visual Impairment and Restoration, Shanghai, China. Hubei Key Laboratory of Cell Homeostasis, College of Life Sciences, Wuhan University, Wuhan, China. Shenzhen Institute of Wuhan University, Shenzhen, China. Hubei Key Laboratory of Cell Homeostasis, College of Life Sciences, Wuhan University, Wuhan, China.</t>
  </si>
  <si>
    <t>Nutrition, School of Public Health, Sun Yat-Sen Univ., Guangzhou, Guangdong, 510605, China. Nutrition, School of Public Health, Sun Yat-Sen Univ., Guangzhou, Guangdong, 510605, China. Nutrition, School of Public Health, Sun Yat-Sen Univ., Guangzhou, Guangdong, 510605, China. Nutrition, School of Public Health, Sun Yat-Sen Univ., Guangzhou, Guangdong, 510605, China.</t>
  </si>
  <si>
    <t>Institut d'Investigacions Biomediques (IIB) Sant Pau, Hospital de la Santa Creu i Sant Pau, Barcelona, Spain. Departament de Bioquimica, Biologia Molecular i Biomedicina, Universitat Autonoma de Barcelona, Barcelona, Spain. Department of Endocrinology-EDUAB-HSP, Hospital de la Santa Creu i Sant Pau, Barcelona, Spain. Institut d'Investigacions Biomediques (IIB) Sant Pau, Hospital de la Santa Creu i Sant Pau, Barcelona, Spain. Unidad Clinica y de Investigacion en Lipidos y Arteriosclerosis, Hospital Universitario Miguel Servet, Instituto de Investigacion Sanitaria Aragon (IIS Aragon), Zaragoza, Spain. CIBER de Enfermedades Cardiovasculares, CIBERCV, Madrid, Spain. Institut d'Investigacions Biomediques (IIB) Sant Pau, Hospital de la Santa Creu i Sant Pau, Barcelona, Spain. Institut d'Investigacions Biomediques (IIB) Sant Pau, Hospital de la Santa Creu i Sant Pau, Barcelona, Spain. CIBER de Diabetes y Enfermedades Metabolicas Asociadas, CIBERDEM, Madrid, Spain. CIBER de Enfermedades Cardiovasculares, CIBERCV, Madrid, Spain. Service of Endocrinology, Clinical Research Center (CEPEC), Hospital of the Federal University of Maranhao (HUUFMA), Sao Luis, Maranhao, Brazil. CIBER Bioingenieria, Biomateriales y Nanomedicina, CIBER-BBN, Madrid, Spain. Institut d'Investigacions Biomediques (IIB) Sant Pau, Hospital de la Santa Creu i Sant Pau, Barcelona, Spain. Department of General Surgery-Hospital de la Santa Creu i Sant Pau, Barcelona, Spain. Medicine Department, Autonomous University of Barcelona (UAB), Barcelona, Spain. Department of General Surgery-Hospital de la Santa Creu i Sant Pau, Barcelona, Spain. Institut d'Investigacions Biomediques (IIB) Sant Pau, Hospital de la Santa Creu i Sant Pau, Barcelona, Spain. Department of Endocrinology-EDUAB-HSP, Hospital de la Santa Creu i Sant Pau, Barcelona, Spain. CIBER Bioingenieria, Biomateriales y Nanomedicina, CIBER-BBN, Madrid, Spain. Institut d'Investigacions Biomediques (IIB) Sant Pau, Hospital de la Santa Creu i Sant Pau, Barcelona, Spain. Department of Anatomic Pathology-Hospital de la Santa Creu i Sant Pau, UAB, Barcelona, Spain. Institut d'Investigacions Biomediques (IIB) Sant Pau, Hospital de la Santa Creu i Sant Pau, Barcelona, Spain. Department of Anatomic Pathology-Hospital de la Santa Creu i Sant Pau, UAB, Barcelona, Spain. Service of Endocrinology, Clinical Research Center (CEPEC), Hospital of the Federal University of Maranhao (HUUFMA), Sao Luis, Maranhao, Brazil. Institut d'Investigacions Biomediques (IIB) Sant Pau, Hospital de la Santa Creu i Sant Pau, Barcelona, Spain. CIBER Bioingenieria, Biomateriales y Nanomedicina, CIBER-BBN, Madrid, Spain. Department of Endocrinology-EDUAB-HSP, Hospital de la Santa Creu i Sant Pau, Barcelona, Spain. CIBER Bioingenieria, Biomateriales y Nanomedicina, CIBER-BBN, Madrid, Spain. Medicine Department, Autonomous University of Barcelona (UAB), Barcelona, Spain. Institut d'Investigacions Biomediques (IIB) Sant Pau, Hospital de la Santa Creu i Sant Pau, Barcelona, Spain. JEscola@santpau.cat. Departament de Bioquimica, Biologia Molecular i Biomedicina, Universitat Autonoma de Barcelona, Barcelona, Spain. JEscola@santpau.cat. CIBER de Diabetes y Enfermedades Metabolicas Asociadas, CIBERDEM, Madrid, Spain. JEscola@santpau.cat. Department of Endocrinology-EDUAB-HSP, Hospital de la Santa Creu i Sant Pau, Barcelona, Spain. emato@santpau.cat. CIBER Bioingenieria, Biomateriales y Nanomedicina, CIBER-BBN, Madrid, Spain. emato@santpau.cat.</t>
  </si>
  <si>
    <t>College of Horticulture, Hainan University, Haikou, 570228, PR China. College of Horticulture, Hainan University, Haikou, 570228, PR China. Electronic address: wygeng2003@163.com. College of Horticulture, Hainan University, Haikou, 570228, PR China. College of Horticulture, Hainan University, Haikou, 570228, PR China. College of Horticulture, Hainan University, Haikou, 570228, PR China. College of Horticulture, Hainan University, Haikou, 570228, PR China. College of Horticulture, Hainan University, Haikou, 570228, PR China.</t>
  </si>
  <si>
    <t>Department of Epidemiology and Biostatistics, School of Public Health, Tongji Medical College, Huazhong University of Science and Technology, China; Department of Medical Epidemiology and Biostatistics (MEB), Karolinska Institutet (KI), Sweden. Electronic address: qi.wang@ki.se. Department of Medical Epidemiology and Biostatistics (MEB), Karolinska Institutet (KI), Sweden. Department of Medical Epidemiology and Biostatistics (MEB), Karolinska Institutet (KI), Sweden; Department of Chronic Diseases, National Institute for Health Development, Estonia. Department of Medical Epidemiology and Biostatistics (MEB), Karolinska Institutet (KI), Sweden; Department of Psychology, University of Southern California, Los Angeles, CA, USA. Department of Medical Epidemiology and Biostatistics (MEB), Karolinska Institutet (KI), Sweden; MRC Unit for Lifelong Health and Ageing at UCL, University College London, London, UK. Department of Medical Epidemiology and Biostatistics (MEB), Karolinska Institutet (KI), Sweden.</t>
  </si>
  <si>
    <t>Instituto de Fisiologia Experimental (IFISE), Facultad de Ciencias Bioquimicas y Farmaceuticas, CONICET, UNR, Rosario, Argentina; Area Morfologia, Facultad de Ciencias Bioquimicas y Farmaceuticas, UNR, Rosario, Argentina; CAECIHS, Universidad Abierta Interamericana, Rosario, Argentina. Electronic address: quiroga@ifise-conicet.gov.ar. Instituto de Fisiologia Experimental (IFISE), Facultad de Ciencias Bioquimicas y Farmaceuticas, CONICET, UNR, Rosario, Argentina. Electronic address: comanzo@ifise-conicet.gov.ar. CAECIHS, Universidad Abierta Interamericana, Rosario, Argentina. Instituto de Fisiologia Experimental (IFISE), Facultad de Ciencias Bioquimicas y Farmaceuticas, CONICET, UNR, Rosario, Argentina; Area Morfologia, Facultad de Ciencias Bioquimicas y Farmaceuticas, UNR, Rosario, Argentina. Electronic address: lucci@ifise-conicet.gov.ar. Instituto de Fisiologia Experimental (IFISE), Facultad de Ciencias Bioquimicas y Farmaceuticas, CONICET, UNR, Rosario, Argentina. Electronic address: vera@ifise-conicet.gov.ar. Instituto de Fisiologia Experimental (IFISE), Facultad de Ciencias Bioquimicas y Farmaceuticas, CONICET, UNR, Rosario, Argentina. Electronic address: lorenzetti@ifise-conicet.gov.ar. Area Morfologia, Facultad de Ciencias Bioquimicas y Farmaceuticas, UNR, Rosario, Argentina. Electronic address: ferretti@ifise-conicet.gov.ar. Instituto de Fisiologia Experimental (IFISE), Facultad de Ciencias Bioquimicas y Farmaceuticas, CONICET, UNR, Rosario, Argentina. Electronic address: ceballos@ifise-conicet.gov.ar. Instituto de Fisiologia Experimental (IFISE), Facultad de Ciencias Bioquimicas y Farmaceuticas, CONICET, UNR, Rosario, Argentina; Area Morfologia, Facultad de Ciencias Bioquimicas y Farmaceuticas, UNR, Rosario, Argentina; CAECIHS, Universidad Abierta Interamericana, Rosario, Argentina. Electronic address: alvarez@ifise-conicet.gov.ar. Instituto de Fisiologia Experimental (IFISE), Facultad de Ciencias Bioquimicas y Farmaceuticas, CONICET, UNR, Rosario, Argentina; Area Morfologia, Facultad de Ciencias Bioquimicas y Farmaceuticas, UNR, Rosario, Argentina. Electronic address: carrillo@ifise-conicet.gov.ar.</t>
  </si>
  <si>
    <t>Department of Pharmacology, Charles University, Faculty of Medicine in Hradec Kralove, Hradec Kralove, Czech Republic. Department of Biological and Medical Sciences, Charles University, Faculty of Pharmacy in Hradec Kralove, Hradec Kralove, Czech Republic. Department of Pharmacology, Charles University, Faculty of Medicine in Hradec Kralove, Hradec Kralove, Czech Republic. Department of Pharmacology, Charles University, Faculty of Medicine in Hradec Kralove, Hradec Kralove, Czech Republic. Department of Pharmacology, Charles University, Faculty of Medicine in Hradec Kralove, Hradec Kralove, Czech Republic. Department of Medical Biochemistry, Charles University, Faculty of Medicine in Hradec Kralove, Hradec Kralove, Czech Republic. Department of Histology and Embryology, Charles University, Faculty of Medicine in Hradec Kralove, Hradec Kralove, Czech Republic. Department of Biological and Medical Sciences, Charles University, Faculty of Pharmacy in Hradec Kralove, Hradec Kralove, Czech Republic. Department of Pharmacology and Toxicology, Charles University, Faculty of Pharmacy in Hradec Kralove, Hradec Kralove, Czech Republic. Department of Medical Biochemistry and Laboratory Diagnostics, 1st Faculty of Medicine, Charles University, Prague, Czech Republic. Department of Medical Biochemistry and Laboratory Diagnostics, 1st Faculty of Medicine, Charles University, Prague, Czech Republic. Department of Biological and Medical Sciences, Charles University, Faculty of Pharmacy in Hradec Kralove, Hradec Kralove, Czech Republic. Department of Pharmacology, Charles University, Faculty of Medicine in Hradec Kralove, Hradec Kralove, Czech Republic. micuda@lfhk.cuni.cz.</t>
  </si>
  <si>
    <t>Department of Cellular Biology, Institute of Biomedicine, National engineering research center of genetic Medicine, Key laboratory of Bioengineering Medicine of Guangdong Province, Jinan University, Guangzhou, Guangdong, People's Republic of China. Department of Cellular Biology, Institute of Biomedicine, National engineering research center of genetic Medicine, Key laboratory of Bioengineering Medicine of Guangdong Province, Jinan University, Guangzhou, Guangdong, People's Republic of China. Department of Cellular Biology, Institute of Biomedicine, National engineering research center of genetic Medicine, Key laboratory of Bioengineering Medicine of Guangdong Province, Jinan University, Guangzhou, Guangdong, People's Republic of China. Department of Cellular Biology, Institute of Biomedicine, National engineering research center of genetic Medicine, Key laboratory of Bioengineering Medicine of Guangdong Province, Jinan University, Guangzhou, Guangdong, People's Republic of China. Department of Cellular Biology, Institute of Biomedicine, National engineering research center of genetic Medicine, Key laboratory of Bioengineering Medicine of Guangdong Province, Jinan University, Guangzhou, Guangdong, People's Republic of China. Department of Cellular Biology, Institute of Biomedicine, National engineering research center of genetic Medicine, Key laboratory of Bioengineering Medicine of Guangdong Province, Jinan University, Guangzhou, Guangdong, People's Republic of China. Department of Cellular Biology, Institute of Biomedicine, National engineering research center of genetic Medicine, Key laboratory of Bioengineering Medicine of Guangdong Province, Jinan University, Guangzhou, Guangdong, People's Republic of China.</t>
  </si>
  <si>
    <t>Guangdong Provincial Key Laboratory of Food, Nutrition and Health, Department of Nutrition, School of Public Health, Sun Yat-sen University, China. Guangdong Provincial Key Laboratory of Food, Nutrition and Health, Department of Nutrition, School of Public Health, Sun Yat-sen University, China. Department of Cardiology, Affiliated NanHai Hospital of Southern Medical University, China. Guangdong Provincial Key Laboratory of Food, Nutrition and Health, Department of Nutrition, School of Public Health, Sun Yat-sen University, China. Guangdong Provincial Key Laboratory of Food, Nutrition and Health, Department of Nutrition, School of Public Health, Sun Yat-sen University, China. Department of Occupational and Environmental Health, School of Public Health, Sun Yat-sen University, China.</t>
  </si>
  <si>
    <t>Institute of Animal Husbandry and Veterinary Science, Zhejiang Academy of Agricultural Sciences, Hangzhou, 310021, Zhejiang, China. Institute of Animal Husbandry and Veterinary Science, Zhejiang Academy of Agricultural Sciences, Hangzhou, 310021, Zhejiang, China. Institute of Animal Husbandry and Veterinary Science, Zhejiang Academy of Agricultural Sciences, Hangzhou, 310021, Zhejiang, China. College of Animal Science and Technology, Yangzhou University, Yangzhou, 225009, Jiangsu, China. Institute of Animal Husbandry and Veterinary Science, Fujian Academy of Agricultural Science, Fuzhou, 350100, Fujian, China. Institute of Animal Husbandry and Veterinary Science, Hubei Academy of Agricultural Science, Wuhan, 430064, Hubei, China. Institute of Animal Husbandry and Veterinary Science, Zhejiang Academy of Agricultural Sciences, Hangzhou, 310021, Zhejiang, China. College of Food Science and Technology, Huazhong Agricultural University, Wuhan, 430070, Hubei, China. Institute of Animal Husbandry and Veterinary Science, Zhejiang Academy of Agricultural Sciences, Hangzhou, 310021, Zhejiang, China. Institute of Quality and Standards for Agro-products, Zhejiang Academy of Agricultural Sciences, Hangzhou, 310021, Zhejiang, China.</t>
  </si>
  <si>
    <t>Siriraj Center of Research Excellence for Molecular Medicine, Faculty of Medicine Siriraj Hospital, Mahidol University, Bangkok, Thailand; Graduate Program in Medical Biochemistry and Molecular Biology, Department of Biochemistry, Faculty of Medicine Siriraj Hospital, Mahidol University, Bangkok, Thailand. Siriraj Center of Research Excellence for Molecular Medicine, Faculty of Medicine Siriraj Hospital, Mahidol University, Bangkok, Thailand; Graduate Program in Immunology, Department of Immunology, Faculty of Medicine Siriraj Hospital, Mahidol University, Bangkok, Thailand. Siriraj Center of Research Excellence for Molecular Medicine, Faculty of Medicine Siriraj Hospital, Mahidol University, Bangkok, Thailand. Siriraj Center of Research Excellence for Molecular Medicine, Faculty of Medicine Siriraj Hospital, Mahidol University, Bangkok, Thailand. Graduate Program in Medical Biochemistry and Molecular Biology, Department of Biochemistry, Faculty of Medicine Siriraj Hospital, Mahidol University, Bangkok, Thailand. Medical Biotechnology Research Unit, National Center for Genetic Engineering and Biotechnology, National Science and Technology Development Agency, Bangkok, Thailand. Siriraj Center of Research Excellence for Molecular Medicine, Faculty of Medicine Siriraj Hospital, Mahidol University, Bangkok, Thailand. Siriraj Center of Research Excellence for Molecular Medicine, Faculty of Medicine Siriraj Hospital, Mahidol University, Bangkok, Thailand; Department of Anatomy, Faculty of Medicine Siriraj Hospital, Mahidol University, Bangkok, Thailand. Electronic address: thawornchai.lim@mahidol.ac.th.</t>
  </si>
  <si>
    <t>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Ningbo Key Lab of Behavior Neuroscience, Zhejiang Provincial Key Laboratory of Pathophysiology, School of Medicine, Ningbo University, Ningbo, Zhejiang Province, China. Ningbo Key Lab of Behavior Neuroscience, Zhejiang Provincial Key Laboratory of Pathophysiology, School of Medicine, Ningbo University, Ningbo, Zhejiang Province, China. 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Department of Geriatrics, The First Affiliated Hospital of Xinjiang Medical University, Urumqi, Xinjiang Province. Ningbo Key Lab of Behavior Neuroscience, Zhejiang Provincial Key Laboratory of Pathophysiology, School of Medicine, Ningbo University, Ningbo, Zhejiang Province, China. Ningbo Key Lab of Behavior Neuroscience, Zhejiang Provincial Key Laboratory of Pathophysiology, School of Medicine, Ningbo University, Ningbo, Zhejiang Province, China.</t>
  </si>
  <si>
    <t>Department of Zoology, University of Delhi, Delhi, 110 007, India. Department of Zoology, University of Delhi, Delhi, 110 007, India. Department of Zoology, University of Delhi, Delhi, 110 007, India. Department of Zoology, Mizoram University, Aizawl, Mizoram, India. Department of Zoology, CCS University, Meerut, 250 004, India. Department of Zoology, University of Delhi, Delhi, 110 007, India. drvkumar11@yahoo.com.</t>
  </si>
  <si>
    <t>Dipartimento di Scienze del Farmaco, Universita degli Studi di Padova, Padua, Italy. Dipartimento di Scienze Farmacologiche e Biomolecolari, Universita degli Studi di Milano, Milan, Italy. Dipartimento di Scienze Farmacologiche e Biomolecolari, Universita degli Studi di Milano, Milan, Italy. Dipartimento di Scienze Farmacologiche e Biomolecolari, Universita degli Studi di Milano, Milan, Italy. Dipartimento di Scienze Farmacologiche e Biomolecolari, Universita degli Studi di Milano, Milan, Italy. Dipartimento di Scienze del Farmaco, Universita degli Studi di Padova, Padua, Italy. Tianjin Key Laboratory for Modern Drug Delivery &amp; High-Efficiency, School of Pharmaceutical Science and Technology, Tianjin University, Tianjin, China. Dyslipidemia Center, A.S.S.T. Grande Ospedale Metropolitano Niguarda, Milan, Italy. Dipartimento di Scienze Farmacologiche e Biomolecolari, Universita degli Studi di Milano, Milan, Italy; IRCCS Multimedica, Milan, Italy. Dipartimento di Scienze Farmacologiche e Biomolecolari, Universita degli Studi di Milano, Milan, Italy. Electronic address: massimiliano.ruscica@unimi.it. Dipartimento di Scienze del Farmaco, Universita degli Studi di Padova, Padua, Italy.</t>
  </si>
  <si>
    <t>Guangdong Provincial Key Laboratory of Food, Nutrition and Health, Department of Nutrition, School of Public Health, Sun Yat-sen University, 510080, China. Guangdong Provincial Key Laboratory of Food, Nutrition and Health, Department of Nutrition, School of Public Health, Sun Yat-sen University, 510080, China. Department of Cardiology, Affiliated NanHai Hospital of Southern Medical University, 528200, China. Department of Clinic Nutrition, The First Affiliated Hospital, Sun Yat-sen University, 510080, China. State Key Laboratory of Oncology in South China, Collaborative Innovation Center for Cancer Medicine, Sun Yat-sen University Cancer Center, 510060, China. Guangdong Provincial Key Laboratory of Food, Nutrition and Health, Department of Nutrition, School of Public Health, Sun Yat-sen University, 510080, China. Electronic address: fengx@mail.sysu.edu.cn. Guangdong Provincial Key Laboratory of Food, Nutrition and Health, Department of Nutrition, School of Public Health, Sun Yat-sen University, 510080, China; Guangzhou Key Laboratory of Environmental Pollution and Health Risk Assessment, Department of Occupational and Environmental Health, School of Public Health, SunYat-sen University, 510080, China. Electronic address: fengdan3@mail.sysu.edu.cn.</t>
  </si>
  <si>
    <t>School of Food and Biological Engineering, Engineering Research Center of Bio-process of Ministry of Education, Hefei University of Technology, Hefei, 230009, PR China. School of Food and Biological Engineering, Engineering Research Center of Bio-process of Ministry of Education, Hefei University of Technology, Hefei, 230009, PR China; Anhui Province Key Laboratory of Functional Compound Seasoning, Anhui Qiangwang Seasoning Food Co., Ltd., Jieshou, 236500, Anhui, PR China. Electronic address: sunhanjv@163.com. School of Food and Biological Engineering, Engineering Research Center of Bio-process of Ministry of Education, Hefei University of Technology, Hefei, 230009, PR China. School of Food and Biological Engineering, Engineering Research Center of Bio-process of Ministry of Education, Hefei University of Technology, Hefei, 230009, PR China. School of Food and Biological Engineering, Engineering Research Center of Bio-process of Ministry of Education, Hefei University of Technology, Hefei, 230009, PR China. School of Food and Biological Engineering, Engineering Research Center of Bio-process of Ministry of Education, Hefei University of Technology, Hefei, 230009, PR China. School of Food and Biological Engineering, Engineering Research Center of Bio-process of Ministry of Education, Hefei University of Technology, Hefei, 230009, PR China; Anhui Province Key Laboratory of Functional Compound Seasoning, Anhui Qiangwang Seasoning Food Co., Ltd., Jieshou, 236500, Anhui, PR China. Electronic address: shudong.he@hfut.edu.cn.</t>
  </si>
  <si>
    <t>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 Liaoning Provincial Key Laboratory of Zoonosis, College of Animal Science &amp; Veterinary Medicine, Shenyang Agricultural University, Shenyang, Liaoning, People's Republic of China.</t>
  </si>
  <si>
    <t>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State Key Laboratory of Molecular Developmental Biology, Institute of Genetics and Developmental Biology , Chinese Academy of Sciences, Beijing 100101, China. State Key Laboratory of Molecular Developmental Biology, Institute of Genetics and Developmental Biology , Chinese Academy of Sciences, Beijing 100101,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blsong@whu.edu.cn.</t>
  </si>
  <si>
    <t>Department of Neurological Sciences, Robert Larner, MD College of Medicine and The University of Vermont Medical Center, Burlington, VT. Department of Internal Medicine (Section of Rheumatology and Immunology), Robert Larner, MD College of Medicine and The University of Vermont Medical Center, Burlington, VT. Departments of Radiology and. Pathology, Robert Larner, MD College of Medicine and The University of Vermont Medical Center, Burlington, VT. Department of Neurological Sciences, Robert Larner, MD College of Medicine and The University of Vermont Medical Center, Burlington, VT.</t>
  </si>
  <si>
    <t>Faculte des Sciences Pharmaceutiques et Biologiques, Universite de Nantes, 9 Rue Bias, BP 53508, F-44035, Nantes Cedex 1, France. Faculte des Sciences Pharmaceutiques et Biologiques, Universite de Nantes, 9 Rue Bias, BP 53508, F-44035, Nantes Cedex 1, France. Departement de Chimie Therapeutique, Universite de Nantes, Nantes Atlantique Universites, EA1155 - IICiMed, Faculte de Pharmacie, Nantes, France. Faculte des Sciences Pharmaceutiques et Biologiques, Universite de Nantes, 9 Rue Bias, BP 53508, F-44035, Nantes Cedex 1, France. Faculte des Sciences Pharmaceutiques et Biologiques, Universite de Nantes, 9 Rue Bias, BP 53508, F-44035, Nantes Cedex 1, France. Faculte des Sciences II, Ecole Doctorale des Sciences et de Technologie, Universite Libanaise, Fanar, Lebanon. Faculte des Sciences II, Ecole Doctorale des Sciences et de Technologie, Universite Libanaise, Fanar, Lebanon. Faculte des Sciences Pharmaceutiques et Biologiques, Universite de Nantes, 9 Rue Bias, BP 53508, F-44035, Nantes Cedex 1, France. Faculte des Sciences Pharmaceutiques et Biologiques, Universite de Nantes, 9 Rue Bias, BP 53508, F-44035, Nantes Cedex 1, France. el-hassane.nazih@univ-nantes.fr.</t>
  </si>
  <si>
    <t>Departments of Neurology and Pathology (Neuropathology), University of Pittsburgh School of Medicine, Pittsburgh, PA.</t>
  </si>
  <si>
    <t>Department of Pharmacological and Pharmaceutical Sciences, College of Pharmacy, University of Houston, Houston, Texas. Department of Pharmacological and Pharmaceutical Sciences, College of Pharmacy, University of Houston, Houston, Texas. Department of Clinical Pharmacy, Faculty of Pharmacy, Jordan University of Science and Technology, Irbid, Jordan. Department of Pharmacological and Pharmaceutical Sciences, College of Pharmacy, University of Houston, Houston, Texas. Department of Pharmacological and Pharmaceutical Sciences, College of Pharmacy, University of Houston, Houston, Texas. Department of Pharmacological and Pharmaceutical Sciences, College of Pharmacy, University of Houston, Houston, Texas. Department of Pharmacological and Pharmaceutical Sciences, College of Pharmacy, University of Houston, Houston, Texas. Department of Pharmacological and Pharmaceutical Sciences, College of Pharmacy, University of Houston, Houston, Texas. Department of Pharmacological and Pharmaceutical Sciences, College of Pharmacy, University of Houston, Houston, Texas. Department of Pharmacological and Pharmaceutical Sciences, College of Pharmacy, University of Houston, Houston, Texas. Department of Pharmacological and Pharmaceutical Sciences, College of Pharmacy, University of Houston, Houston, Texas.</t>
  </si>
  <si>
    <t>Division of Rheumatology, Department of Medicine, Faculty of Medicine Siriraj Hospital, Mahidol University, 2 Wanglang Road, Bangkoknoi, Bangkok, 10700, Thailand. Department of Pathology, Faculty of Medicine Siriraj Hospital, Mahidol University, Bangkok, Thailand. Department of Pathology, Faculty of Medicine Ramathibodi Hospital, Mahidol University, Bangkok, Thailand. Rheumatic Disease Unit, Department of Internal Medicine, Phramongkutklao Hospital and Phramongkutklao College of Medicine, Bangkok, Thailand. Division of Allergy, Immunology, and Rheumatology, Department of Medicine, Faculty of Medicine Ramathibodi Hospital, Mahidol University, Bangkok, Thailand. Division of Neurology, Department of Medicine, Faculty of Medicine Ramathibodi Hospital, Mahidol University, Bangkok, Thailand. Division of Rheumatology, Department of Medicine, Faculty of Medicine Siriraj Hospital, Mahidol University, 2 Wanglang Road, Bangkoknoi, Bangkok, 10700, Thailand. wanruchada.kat@mahidol.ac.th.</t>
  </si>
  <si>
    <t>Department of Medical Genetics, School of Basic Medical Science, Nanjing Medical University, Nanjing, China. Department of Medical Genetics, School of Basic Medical Science, Nanjing Medical University, Nanjing, China. Department of Medical Genetics, School of Basic Medical Science, Nanjing Medical University, Nanjing, China. Jiangsu Key Laboratory of Xenotransplantation, Nanjing Medical University, Nanjing, China. Department of Medical Genetics, School of Basic Medical Science, Nanjing Medical University, Nanjing, China. Department of Medical Genetics, School of Basic Medical Science, Nanjing Medical University, Nanjing, China. Department of Medical Genetics, School of Basic Medical Science, Nanjing Medical University, Nanjing, China. Jiangsu Key Laboratory of Xenotransplantation, Nanjing Medical University, Nanjing, China. The Laboratory Center for Basic Medical Sciences, Nanjing Medical University, Nanjing, China. Department of Medical Genetics, School of Basic Medical Science, Nanjing Medical University, Nanjing, China. Jiangsu Key Laboratory of Xenotransplantation, Nanjing Medical University, Nanjing, China. Department of Otolaryngology, The First Affiliated Hospital of Nanjing Medical University, Nanjing, China. Department of Otolaryngology, The First Affiliated Hospital of Nanjing Medical University, Nanjing, China. Department of Medical Genetics, School of Basic Medical Science, Nanjing Medical University, Nanjing, China. caoxin@njmu.edu.cn. Jiangsu Key Laboratory of Xenotransplantation, Nanjing Medical University, Nanjing, China. caoxin@njmu.edu.cn. The Laboratory Center for Basic Medical Sciences, Nanjing Medical University, Nanjing, China. caoxin@njmu.edu.cn.</t>
  </si>
  <si>
    <t>School of Pharmaceutical Sciences, Shandong University, Jinan, China. Shandong Provincial Qianfoshan Hospital Affiliated to Shandong University, Jinan, China. School of Pharmaceutical Sciences, Shandong University, Jinan, China. Shandong Provincial Qianfoshan Hospital Affiliated to Shandong University, Jinan, China. School of Pharmaceutical Sciences, Shandong University, Jinan, China. Shandong Provincial Qianfoshan Hospital Affiliated to Shandong University, Jinan, China. School of Pharmacy, Shandong First Medical University, Taian, China. School of Pharmacy, Shandong First Medical University, Taian, China. School of Pharmacy, Shandong First Medical University, Taian, China. Shandong Provincial Qianfoshan Hospital Affiliated to Shandong University, Jinan, China.</t>
  </si>
  <si>
    <t>Department of Thoracic Surgery, Shanghai Chest Hospital, Shanghai Jiao Tong University, Shanghai 200030, P.R. China. Department of Thoracic Surgery, Shanghai Chest Hospital, Shanghai Jiao Tong University, Shanghai 200030, P.R. China. Department of Thoracic Surgery, Shanghai Chest Hospital, Shanghai Jiao Tong University, Shanghai 200030, P.R. China. Department of Thoracic Surgery, Shanghai Chest Hospital, Shanghai Jiao Tong University, Shanghai 200030, P.R. China. Department of Thoracic Surgery, Shanghai Chest Hospital, Shanghai Jiao Tong University, Shanghai 200030, P.R. China.</t>
  </si>
  <si>
    <t>Department of Pharmacology, Basic Medical School of Wuhan University, Wuhan 430071, China. Department of Pharmacology, Basic Medical School of Wuhan University, Wuhan 430071, China; Department of Orthopedic Surgery, Zhongnan Hospital of Wuhan University, Wuhan 430071, China. Department of Pharmacology, Basic Medical School of Wuhan University, Wuhan 430071, China. UMR 7561 CNRS-Universite de Lorraine, Faculte de Medicine, Vandoeuvre-les-Nancy, France. Department of Orthopedic Surgery, Zhongnan Hospital of Wuhan University, Wuhan 430071, China; Hubei Provincial Key Laboratory of Developmentally Originated Disease, Wuhan 430071, China. Electronic address: lbchen@whu.edu.cn. Department of Pharmacology, Basic Medical School of Wuhan University, Wuhan 430071, China; Hubei Provincial Key Laboratory of Developmentally Originated Disease, Wuhan 430071, China. Electronic address: wanghui19@whu.edu.cn.</t>
  </si>
  <si>
    <t>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Department of Physiology and Toxicology of Reproduction, Institute of Zoology and Biomedical Research, Jagiellonian University in Krakow, Gronostajowa 9, 30-387 Krakow, Poland.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Department of Endocrinology, Institute of Zoology and Biomedical Research, Jagiellonian University in Krakow, Gronostajowa 9, 30-387 Krakow, Poland. Electronic address: malgorzata.kotula-balak@uj.edu.pl.</t>
  </si>
  <si>
    <t>Immunology and Pathophysiology, Otto Loewi Research Center for Vascular Biology, Immunology and Inflammation, Medical University of Graz, Austria. Department of Obstetrics and Gynecology, Medical University of Graz, Austria. Department of Obstetrics and Gynecology, Medical University of Graz, Austria. Immunology and Pathophysiology, Otto Loewi Research Center for Vascular Biology, Immunology and Inflammation, Medical University of Graz, Austria. Immunology and Pathophysiology, Otto Loewi Research Center for Vascular Biology, Immunology and Inflammation, Medical University of Graz, Austria. Immunology and Pathophysiology, Otto Loewi Research Center for Vascular Biology, Immunology and Inflammation, Medical University of Graz, Austria. Institute of Molecular Biology and Biochemistry, Medical University of Graz, Austria. Department of Obstetrics and Gynecology, Medical University of Graz, Austria. Institute of Molecular Biology and Biochemistry, Medical University of Graz, Austria. Murdoch Children's Research Institute, Royal Children's Hospital, Parkville, Australia; University of Melbourne, Department of Pediatrics, Melbourne, Australia. Division of Clinical Chemistry, Karolinska Institute, Huddinge University Hospital, Sweden. Department of Obstetrics and Gynecology, Medical University of Graz, Austria. Department of Obstetrics and Gynecology, Medical University of Graz, Austria; BioTechMed-Graz, Graz, Austria. Electronic address: christian.wadsack@medunigraz.at. Immunology and Pathophysiology, Otto Loewi Research Center for Vascular Biology, Immunology and Inflammation, Medical University of Graz, Austria. Electronic address: ute.panzenboeck@medunigraz.at.</t>
  </si>
  <si>
    <t>Department of Physiology, School of Medicine, College of Medicine, Taipei Medical University, Taipei 110, Taiwan. wbzhong@tmu.edu.tw. Graduate Institute of Medical Sciences, College of Medicine, Taipei Medical University, Taipei 110, Taiwan. wbzhong@tmu.edu.tw. Graduate Institute of Cancer Biology and Drug Discovery, College of Medical Science and Technology, Taipei Medical University, Taipei 110, Taiwan. yuanchin@tmu.edu.tw. Graduate Institute of Medical Sciences, College of Medicine, Taipei Medical University, Taipei 110, Taiwan. d119096017@tmu.edu.tw. Department of Neurosurgery, Taipei City Hospital, Renai Branch, Taipei 106, Taiwan. DAL87@tpech.gov.tw. Graduate Institute of Medical Sciences, College of Medicine, Taipei Medical University, Taipei 110, Taiwan. m120105020@tmu.edu.tw. Graduate Institute of Cancer Biology and Drug Discovery, College of Medical Science and Technology, Taipei Medical University, Taipei 110, Taiwan. steve4211@tmu.edu.tw. Graduate Institute of Cancer Biology and Drug Discovery, College of Medical Science and Technology, Taipei Medical University, Taipei 110, Taiwan. ssfan1616@gmail.com. Department of Physiology, School of Medicine, College of Medicine, Taipei Medical University, Taipei 110, Taiwan. sphsu@tmu.edu.tw. Graduate Institute of Medical Sciences, College of Medicine, Taipei Medical University, Taipei 110, Taiwan. sphsu@tmu.edu.tw.</t>
  </si>
  <si>
    <t>Laboratory of Neuromuscular Disease, Department of Neurosciences, School of Medicine of ABC, Santo Andre, Sao Paulo, Brazil. Laboratory of Neuromuscular Disease, Department of Neurosciences, School of Medicine of ABC, Santo Andre, Sao Paulo, Brazil. Department of Neurology, School of Medicine of University of Sao Paulo, Sao Paulo, Brazil. Department of Pharmacology, School of Medicine of ABC, Santo Andre, Sao Paulo, Brazil.</t>
  </si>
  <si>
    <t>a Nuffield Laboratory of Ophthalmology, Nuffield Department of Clinical Neurosciences , University of Oxford , Oxford , UK. b National Institute for Health Research (NIHR) Oxford Biomedical Research Centre (BRC) , Oxford , UK. c Oxford Eye Hospital , Oxford University Hospitals NHS Foundation Trust , Oxford , UK. a Nuffield Laboratory of Ophthalmology, Nuffield Department of Clinical Neurosciences , University of Oxford , Oxford , UK. b National Institute for Health Research (NIHR) Oxford Biomedical Research Centre (BRC) , Oxford , UK. c Oxford Eye Hospital , Oxford University Hospitals NHS Foundation Trust , Oxford , UK. a Nuffield Laboratory of Ophthalmology, Nuffield Department of Clinical Neurosciences , University of Oxford , Oxford , UK. b National Institute for Health Research (NIHR) Oxford Biomedical Research Centre (BRC) , Oxford , UK. c Oxford Eye Hospital , Oxford University Hospitals NHS Foundation Trust , Oxford , UK. a Nuffield Laboratory of Ophthalmology, Nuffield Department of Clinical Neurosciences , University of Oxford , Oxford , UK. b National Institute for Health Research (NIHR) Oxford Biomedical Research Centre (BRC) , Oxford , UK. c Oxford Eye Hospital , Oxford University Hospitals NHS Foundation Trust , Oxford , UK.</t>
  </si>
  <si>
    <t>Department of Oncology, Aarhus University Hospital, Aarhus C, Denmark. Division of Oncology and Pathology, Lund University, Lund, Sweden. Division of Oncology and Pathology, Lund University, Lund, Sweden. Division of Oncology and Pathology, Lund University, Lund, Sweden. Departments of Surgery and Biochemistry, The Robert Larner, MD College of Medicine, The University of Vermont, Burlington, VT, USA.</t>
  </si>
  <si>
    <t>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Jiangsu Key Laboratory for Molecular and Medical Biotechnology, College of Life Sciences, Nanjing Normal University, 1 WenYuan Road, Nanjing 210023, China. Electronic address: huzg_2000@126.com.</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</si>
  <si>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</si>
  <si>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Department of Molecular Biology and Biochemistry, University of California, Irvine, Irvine, CA 92697, USA. Oncology Development, AbbVie Inc., North Chicago, IL 60064, USA. dfruman@uci.edu awroberts@comcast.net. Department of Molecular Biology and Biochemistry, University of California, Irvine, Irvine, CA 92697, USA. Department of Molecular Biology and Biochemistry, University of California, Irvine, Irvine, CA 92697, USA. Department of Medical Oncology, Dana-Farber Cancer Institute, Boston, MA 02215, USA. Department of Molecular Biology and Biochemistry, University of California, Irvine, Irvine, CA 92697, USA. Department of Molecular Biology and Biochemistry, University of California, Irvine, Irvine, CA 92697, USA. Oncology Development, AbbVie Inc., North Chicago, IL 60064, USA. Oncology Development, AbbVie Inc., North Chicago, IL 60064, USA. Oncology Development, AbbVie Inc., North Chicago, IL 60064, USA. Department of Clinical Pharmacy, Faculty of Pharmacy, Ain Shams University, Cairo 11566, Egypt. Oncology Development, AbbVie Inc., North Chicago, IL 60064, USA. Oncology Development, AbbVie Inc., North Chicago, IL 60064, USA. Department of Medicine, Sylvester Comprehensive Cancer Center, University of Miami Miller School of Medicine, Miami, FL 33136, USA. Department of Medical Oncology, Dana-Farber Cancer Institute, Boston, MA 02215, USA. Department of Medical Oncology, Dana-Farber Cancer Institute, Boston, MA 02215, USA. Department of Medicine, University of California, Irvine, Irvine, CA 92697, USA. Department of Medicine, University of California, Irvine, Irvine, CA 92697, USA. Oncology Development, AbbVie Inc., North Chicago, IL 60064, USA. Oncology Development, AbbVie Inc., North Chicago, IL 60064, USA. Department of Medical Oncology, Dana-Farber Cancer Institute, Boston, MA 02215, USA. Department of Medicine, Sylvester Comprehensive Cancer Center, University of Miami Miller School of Medicine, Miami, FL 33136, USA. Department of Molecular Biology and Biochemistry, University of California, Irvine, Irvine, CA 92697, USA. dfruman@uci.edu awroberts@comcast.net.</t>
  </si>
  <si>
    <t>CIMAR/CIIMAR-Interdisciplinary Centre of Marine and Environmental Research, Endocrine Disruptors and Emerging Contaminants Group, University of Porto, Avenida General Norton de Matos, S/N, 4450-208 Matosinhos, Portugal. Department of Analytical Chemistry, Nutrition and Food Sciences, IIAA-Institute for Food Analysis and Research, University of Santiago de Compostela, Constantino Candeira S/N, 15782 Santiago de Compostela, Spain. Department of Analytical Chemistry, Nutrition and Food Sciences, IIAA-Institute for Food Analysis and Research, University of Santiago de Compostela, Constantino Candeira S/N, 15782 Santiago de Compostela, Spain. Department of Analytical Chemistry, Nutrition and Food Sciences, IIAA-Institute for Food Analysis and Research, University of Santiago de Compostela, Constantino Candeira S/N, 15782 Santiago de Compostela, Spain. CIMAR/CIIMAR-Interdisciplinary Centre of Marine and Environmental Research, Endocrine Disruptors and Emerging Contaminants Group, University of Porto, Avenida General Norton de Matos, S/N, 4450-208 Matosinhos, Portugal. CIMAR/CIIMAR-Interdisciplinary Centre of Marine and Environmental Research, Endocrine Disruptors and Emerging Contaminants Group, University of Porto, Avenida General Norton de Matos, S/N, 4450-208 Matosinhos, Portugal. CIMAR/CIIMAR-Interdisciplinary Centre of Marine and Environmental Research, Endocrine Disruptors and Emerging Contaminants Group, University of Porto, Avenida General Norton de Matos, S/N, 4450-208 Matosinhos, Portugal. CIMAR/CIIMAR-Interdisciplinary Centre of Marine and Environmental Research, Endocrine Disruptors and Emerging Contaminants Group, University of Porto, Avenida General Norton de Matos, S/N, 4450-208 Matosinhos, Portugal; FCUP - Department of Biology, Faculty of Sciences, University of Porto (U. Porto), Porto, Portugal. Electronic address: santos@ciimar.up.pt. CIMAR/CIIMAR-Interdisciplinary Centre of Marine and Environmental Research, Endocrine Disruptors and Emerging Contaminants Group, University of Porto, Avenida General Norton de Matos, S/N, 4450-208 Matosinhos, Portugal. Electronic address: tneuparth@ciimar.up.pt.</t>
  </si>
  <si>
    <t>Guangdong Engineering Research Center of Natural Products and New Drugs, Guangdong Pharmaceutical University, Guangzhou, China. Guangdong Metabolic Diseases Research Center of Integrated Chinese and Western Medicine, Key Unit of Modulating Liver to Treat Hyperlipemia SATCM (State Administration of Traditional Chinese Medicine), Guangdong Pharmaceutical University, Guangzhou, China. Guangdong Engineering Research Center of Natural Products and New Drugs, Guangdong Pharmaceutical University, Guangzhou, China. Guangdong Metabolic Diseases Research Center of Integrated Chinese and Western Medicine, Key Unit of Modulating Liver to Treat Hyperlipemia SATCM (State Administration of Traditional Chinese Medicine), Guangdong Pharmaceutical University, Guangzhou, China. Shenzhen Center for Disease Control and Prevention, Shenzhen, China. Guangdong Metabolic Diseases Research Center of Integrated Chinese and Western Medicine, Key Unit of Modulating Liver to Treat Hyperlipemia SATCM (State Administration of Traditional Chinese Medicine), Guangdong Pharmaceutical University, Guangzhou, China. Guangdong Engineering Research Center of Natural Products and New Drugs, Guangdong Pharmaceutical University, Guangzhou, China. Guangdong Metabolic Diseases Research Center of Integrated Chinese and Western Medicine, Key Unit of Modulating Liver to Treat Hyperlipemia SATCM (State Administration of Traditional Chinese Medicine), Guangdong Pharmaceutical University, Guangzhou, China.</t>
  </si>
  <si>
    <t>a Department of Agricultural Chemistry, Faculty of Applied Biosciences , Tokyo University of Agriculture , Tokyo , Japan. b Food Biochemistry laboratory, Department of Applied Biological Chemistry , Graduate School of Agricultural and Life Sciences, The University of Tokyo , Tokyo , Japan. b Food Biochemistry laboratory, Department of Applied Biological Chemistry , Graduate School of Agricultural and Life Sciences, The University of Tokyo , Tokyo , Japan. b Food Biochemistry laboratory, Department of Applied Biological Chemistry , Graduate School of Agricultural and Life Sciences, The University of Tokyo , Tokyo , Japan. b Food Biochemistry laboratory, Department of Applied Biological Chemistry , Graduate School of Agricultural and Life Sciences, The University of Tokyo , Tokyo , Japan. c Nutri-Life Science laboratory, Department of Applied Biological Chemistry , Graduate School of Agricultural and Life Sciences, The University of Tokyo , Tokyo , Japan.</t>
  </si>
  <si>
    <t>School of Industrial Technology, Universiti Sains Malaysia, 11800 Penang, Malaysia. School of Industrial Technology, Universiti Sains Malaysia, 11800 Penang, Malaysia. Institute for Research on Molecular Medicine, Universiti Sains Malaysia, 11800 Penang, Malaysia. Institute for Research on Molecular Medicine, Universiti Sains Malaysia, 11800 Penang, Malaysia. Clinical Nutrition Intl (M) Sdn Bhd, 43200 Selangor, Malaysia. School of Industrial Technology, Universiti Sains Malaysia, 11800 Penang, Malaysia.</t>
  </si>
  <si>
    <t>Institute of Digestive Diseases, Longhua Hospital, China-Canada Center of Research for Digestive Diseases (ccCRDD), Shanghai University of Traditional Chinese Medicine, Shanghai, 200032, China. School of Public Health, Shanghai University of Traditional Chinese Medicine, Shanghai, 201203,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zhangli.hl@163.com. Institute of Digestive Diseases, Longhua Hospital, China-Canada Center of Research for Digestive Diseases (ccCRDD), Shanghai University of Traditional Chinese Medicine, Shanghai, 200032, China. jiliver@vip.sina.com.</t>
  </si>
  <si>
    <t>Department of Pathology, Shenzhen University Medical Center, Shenzhen University Health Science Center, Shenzhen, China. Department of Pathology, Shenzhen University Medical Center, Shenzhen University Health Science Center, Shenzhen, China. Department of Biology, Guangdong Pharmaceutical University, Guangzhou, China. Advanced Institute for Medical Sciences, Dalian Medical University, Dalian, China. Department of Internal Medicine, Carver College of Medicine, University of Iowa, Iowa City, Iowa, USA. Center for Pulmonary and Vascular Biology, Department of Pediatrics, University of Texas Southwestern Medical Center, Dallas, Texas, USA. Advanced Institute for Medical Sciences, Dalian Medical University, Dalian, China. Advanced Institute for Medical Sciences, Dalian Medical University, Dalian, China. Department of Pathology, Shenzhen University Medical Center, Shenzhen University Health Science Center, Shenzhen, China.</t>
  </si>
  <si>
    <t>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 wenhaishen@ouc.edu.cn. The Key Laboratory of Mariculture (Ocean University of China), Ministry of Education, Ocean University of China, Qingdao, People's Republic of China. yunli0116@ouc.edu.cn. 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 The Key Laboratory of Mariculture (Ocean University of China), Ministry of Education, Ocean University of China, Qingdao, People's Republic of China.</t>
  </si>
  <si>
    <t>Shandong Key Laboratory of Endocrinology and Lipid Metabolism, Institute of Endocrinology and Metabolism, Shandong Academy of Clinical Medicine, Jinan, Shandong 250021, China. Department of Endocrinology, Lin Yi People's Hospital Affiliated to Shandong University, Linyi, Shandong 276003, China. Medical College, Shandong University, Jinan, Shandong 250012, China. Shandong Key Laboratory of Endocrinology and Lipid Metabolism, Institute of Endocrinology and Metabolism, Shandong Academy of Clinical Medicine, Jinan, Shandong 250021, China. Scientific Center, Shandong Provincial Hospital Affiliated to Shandong University, Jinan, Shandong 250021, China. Shandong Key Laboratory of Endocrinology and Lipid Metabolism, Institute of Endocrinology and Metabolism, Shandong Academy of Clinical Medicine, Jinan, Shandong 250021, China. Department of Endocrinology and Metabolism, Shandong Provincial Hospital Affiliated to Shandong University, Jinan, Shandong 250021, China. Shandong Key Laboratory of Endocrinology and Lipid Metabolism, Institute of Endocrinology and Metabolism, Shandong Academy of Clinical Medicine, Jinan, Shandong 250021, China. Scientific Center, Shandong Provincial Hospital Affiliated to Shandong University, Jinan, Shandong 250021, China. Shandong Key Laboratory of Endocrinology and Lipid Metabolism, Institute of Endocrinology and Metabolism, Shandong Academy of Clinical Medicine, Jinan, Shandong 250021, China. Scientific Center, Shandong Provincial Hospital Affiliated to Shandong University, Jinan, Shandong 250021, China.</t>
  </si>
  <si>
    <t>Department of Cardiology, PLA No. 254 Hospital, Tianjin 300142, PR China. Department of Cardiology, Laiwu Steel Group Co. Ltd, Laiwu 271100, PR China. Department of Cardiology, Affliated Hospital of Jining Medical University, No. 89, Guhuai Road, Jining 272000, PR China. Electronic address: lichuanfangjn@126.com.</t>
  </si>
  <si>
    <t>Division for Diet, Disease Prevention and Toxicology, National Food Institute, Technical University of Denmark, Kgs. Lyngby, Denmark. girh@food.dtu.dk.</t>
  </si>
  <si>
    <t>Department of Gastroenterology and Hepatology, Osaka University, Graduate School of Medicine, Suita, Osaka, Japan. Department of Gastroenterology and Hepatology, Osaka University, Graduate School of Medicine, Suita, Osaka, Japan. Department of Gastroenterology and Hepatology, Osaka University, Graduate School of Medicine, Suita, Osaka, Japan. Department of Gastroenterology and Hepatology, Osaka University, Graduate School of Medicine, Suita, Osaka, Japan. Department of Gastroenterology and Hepatology, Osaka University, Graduate School of Medicine, Suita, Osaka, Japan. Department of Gastroenterology and Hepatology, Osaka University, Graduate School of Medicine, Suita, Osaka, Japan. Department of Gastroenterology and Hepatology, Osaka University, Graduate School of Medicine, Suita, Osaka, Japan. Department of Molecular Biochemistry and Clinical Investigation, Osaka University, Graduate School of Medicine, Suita, Osaka, Japan. Department of Gastroenterology and Hepatology, Osaka University, Graduate School of Medicine, Suita, Osaka, Japan. Department of Gastroenterological Surgery, Osaka University, Graduate School of Medicine, Suita, Osaka, Japan. Division of Molecular Medical Biochemistry, Department of Biochemistry and Molecular Biology, Shiga University of Medical Science, Seta Tsukinowa-cho, Otsu, Shiga, Japan. Department of Gastroenterological Surgery, Osaka University, Graduate School of Medicine, Suita, Osaka, Japan. Department of Gastroenterological Surgery, Osaka University, Graduate School of Medicine, Suita, Osaka, Japan. Department of Gastroenterology and Hepatology, Osaka University, Graduate School of Medicine, Suita, Osaka, Japan. Department of Gastroenterology and Hepatology, Osaka University, Graduate School of Medicine, Suita, Osaka, Japan.</t>
  </si>
  <si>
    <t>Columbia University College of Physicians &amp; Surgeons, Naomi Berrie Diabetes Center. Department of Pathology and Cell Biology, New York, NY. Columbia University College of Physicians &amp; Surgeons, Naomi Berrie Diabetes Center. Department of Pathology and Cell Biology, New York, NY. Columbia University College of Physicians &amp; Surgeons, Naomi Berrie Diabetes Center. Department of Pathology and Cell Biology, New York, NY.</t>
  </si>
  <si>
    <t>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Departamento de Bioquimica y Biologia Molecular, Facultad de Medicina, Universidad de Malaga, Malaga, Spain. UGC Salud Mental, Instituto de Investigacion Biomedica de Malaga (IBIMA), Universidad de Malaga-Hospital Universitario Regional de Malaga, Avda. Carlos Haya 82, Pabellon de Gobierno, 29010, Malaga, Spain. Departamento de Bioquimica y Biologia Molecular, Facultad de Medicina, Universidad de Malaga, Malaga, Spain. UGC Salud Mental, Instituto de Investigacion Biomedica de Malaga (IBIMA), Universidad de Malaga-Hospital Universitario Regional de Malaga, Avda. Carlos Haya 82, Pabellon de Gobierno, 29010, Malaga, Spain. Centro de Investigaciones Biologicas-CSIC, Ramiro de Maeztu 9, 28040, Madrid, Spain. UGC Salud Mental, Instituto de Investigacion Biomedica de Malaga (IBIMA), Universidad de Malaga-Hospital Universitario Regional de Malaga, Avda. Carlos Haya 82, Pabellon de Gobierno, 29010, Malaga, Spain. UGC Salud Mental, Instituto de Investigacion Biomedica de Malaga (IBIMA), Universidad de Malaga-Hospital Universitario Regional de Malaga, Avda. Carlos Haya 82, Pabellon de Gobierno, 29010, Malaga, Spain. fernando.rodriguez@ibima.eu. UGC Salud Mental, Instituto de Investigacion Biomedica de Malaga (IBIMA), Universidad de Malaga-Hospital Universitario Regional de Malaga, Avda. Carlos Haya 82, Pabellon de Gobierno, 29010, Malaga, Spain. ebaixeras@uma.es. Departamento de Bioquimica y Biologia Molecular, Facultad de Medicina, Universidad de Malaga, Malaga, Spain. ebaixeras@uma.es.</t>
  </si>
  <si>
    <t>Laboratory of Biomedical Genomics and Oncogenetics, Institut Pasteur de Tunis, Tunis, Tunisia. University of Carthage, Tunis, Tunisia. Laboratory of Biomedical Genomics and Oncogenetics, Institut Pasteur de Tunis, Tunis, Tunisia. University of Carthage, Tunis, Tunisia. Laboratory of Biomedical Genomics and Oncogenetics, Institut Pasteur de Tunis, Tunis, Tunisia. University of Tunis El Manar, Tunis, Tunisia. Laboratory of Biomedical Genomics and Oncogenetics, Institut Pasteur de Tunis, Tunis, Tunisia. University of Carthage, Tunis, Tunisia. Laboratory of Biomedical Genomics and Oncogenetics, Institut Pasteur de Tunis, Tunis, Tunisia. University of Tunis El Manar, Tunis, Tunisia. Laboratory of Biomedical Genomics and Oncogenetics, Institut Pasteur de Tunis, Tunis, Tunisia. University of Carthage, Tunis, Tunisia. Laboratory of Biomedical Genomics and Oncogenetics, Institut Pasteur de Tunis, Tunis, Tunisia. Laboratory of Genetic Medicine and Immunology, Weill Cornell Medical College in Qatar, Qatar Foundation, Doha, Qatar. Department of external consultation, National Institute of Nutrition and Food Technology, Tunis, Tunisia. Department of external consultation, National Institute of Nutrition and Food Technology, Tunis, Tunisia. Clinical Pharmacology Service, National Pharmacovigilance Center, Tunis, Tunisia. Laboratory of Genetic Medicine and Immunology, Weill Cornell Medical College in Qatar, Qatar Foundation, Doha, Qatar. Laboratory of Molecular Anthropology, Department of Biological, Geological and Environmental Sciences (BiGeA), University of Bologna, Bologna, Italy. Laboratory of Biomedical Genomics and Oncogenetics, Institut Pasteur de Tunis, Tunis, Tunisia. University of Tunis El Manar, Tunis, Tunisia. Laboratory of Biomedical Genomics and Oncogenetics, Institut Pasteur de Tunis, Tunis, Tunisia. University of Tunis El Manar, Tunis, Tunisia.</t>
  </si>
  <si>
    <t>Tabriz University of Medical Sciences, Student Research Committee, Tabriz, Iran; Tabriz University of Medical Sciences, Biotechnology Research Center, Tabriz, Iran. Electronic address: ahmadiy@tbzmed.ac.ir. Tabriz University of Medical Sciences, Biotechnology Research Center, Tabriz, Iran. Electronic address: amirhaghjo@gmail.com. Tabriz University of Medical Sciences, Biotechnology Research Center, Tabriz, Iran. Faculty of Pharmacy, Tabriz University of Medical Sciences, Tabriz, Iran. Tabriz University of Medical Sciences, Biotechnology Research Center, Tabriz, Iran.</t>
  </si>
  <si>
    <t>First Department of Cardiology, The Affiliated Hospital of Liaoning University of Traditional Chinese Medicine, 33 Beiling Avenue, Shenyang, 110032, People's Republic of China. Department of Medical Affairs, The Affiliated Hospital of Liaoning University of Traditional Chinese Medicine, Shenyang, 110032, People's Republic of China. First Department of Cardiology, The Affiliated Hospital of Liaoning University of Traditional Chinese Medicine, 33 Beiling Avenue, Shenyang, 110032, People's Republic of China. First Department of Cardiology, The Affiliated Hospital of Liaoning University of Traditional Chinese Medicine, 33 Beiling Avenue, Shenyang, 110032, People's Republic of China. First Department of Cardiology, The Affiliated Hospital of Liaoning University of Traditional Chinese Medicine, 33 Beiling Avenue, Shenyang, 110032, People's Republic of China. First Department of Cardiology, The Affiliated Hospital of Liaoning University of Traditional Chinese Medicine, 33 Beiling Avenue, Shenyang, 110032, People's Republic of China. First Department of Cardiology, The Affiliated Hospital of Liaoning University of Traditional Chinese Medicine, 33 Beiling Avenue, Shenyang, 110032, People's Republic of China. First Department of Cardiology, The Affiliated Hospital of Liaoning University of Traditional Chinese Medicine, 33 Beiling Avenue, Shenyang, 110032, People's Republic of China. wangfengrong55@163.com.</t>
  </si>
  <si>
    <t>Division of Oncology and Pathology, Department of Clinical Sciences, Lund University, Lund, Sweden. barbara.lettiero@med.lu.se. Division of Oncology and Pathology, Department of Clinical Sciences, Lund University, Lund, Sweden. Division of Oncology and Pathology, Department of Clinical Sciences, Lund University, Lund, Sweden. Division of Oncology and Pathology, Department of Clinical Sciences, Lund University, Lund, Sweden. signe.borgquist@med.lu.se. Clinical Trial Unit, Skane University Hospital, Lund, Sweden. signe.borgquist@med.lu.se.</t>
  </si>
  <si>
    <t>Department of Geratology, First Affiliated Hospital of Jiamusi University, 348 Dexiang Street, Jiamusi, Heilongjiang Province 154002, China. Electronic address: dr_hang123@126.com. Department of Geratology, First Affiliated Hospital of Jiamusi University, 348 Dexiang Street, Jiamusi, Heilongjiang Province 154002, China. Department of Geratology, First Affiliated Hospital of Jiamusi University, 348 Dexiang Street, Jiamusi, Heilongjiang Province 154002, China. Department of Geratology, First Affiliated Hospital of Jiamusi University, 348 Dexiang Street, Jiamusi, Heilongjiang Province 154002, China. Department of Geratology, First Affiliated Hospital of Jiamusi University, 348 Dexiang Street, Jiamusi, Heilongjiang Province 154002, China.</t>
  </si>
  <si>
    <t>University of California Los Angeles David Geffen School of Medicine, Los Angeles, California, USA. Department of Medicine, University of California Los Angeles David Geffen School of Medicine, Los Angeles, California, USA. Division of Nephrology, VA Greater Los Angeles Healthcare System, Los Angeles, California, USA.</t>
  </si>
  <si>
    <t>Department of Cancer Research and Molecular Medicine, Norwegian University of Science and Technology, P.O. Box 8905, NO-7491, Trondheim, Norway. morten.rye@ntnu.no. Clinic of Surgery, St. Olavs Hospital, Trondheim University Hospital, 7030, Trondheim, Norway. morten.rye@ntnu.no. Department of Cancer Research and Molecular Medicine, Norwegian University of Science and Technology, P.O. Box 8905, NO-7491, Trondheim, Norway. Department of Urology, St. Olavs Hospital, Trondheim University Hospital, 7030, Trondheim, Norway. MI Lab, Department of Circulation and Medical Imaging, Norwegian University of Science and Technology (NTNU), 7491, Trondheim, Norway. Department of Cancer Research and Molecular Medicine, Norwegian University of Science and Technology, P.O. Box 8905, NO-7491, Trondheim, Norway. MI Lab, Department of Circulation and Medical Imaging, Norwegian University of Science and Technology (NTNU), 7491, Trondheim, Norway. Department of Cancer Research and Molecular Medicine, Norwegian University of Science and Technology, P.O. Box 8905, NO-7491, Trondheim, Norway. Clinic of Surgery, St. Olavs Hospital, Trondheim University Hospital, 7030, Trondheim, Norway. MI Lab, Department of Circulation and Medical Imaging, Norwegian University of Science and Technology (NTNU), 7491, Trondheim, Norway.</t>
  </si>
  <si>
    <t>Zhuhai Campus, Zunyi Medical University, Jinwan District, Zhuhai, 519041, Guangdong, China. Zhuhai Campus, Zunyi Medical University, Jinwan District, Zhuhai, 519041, Guangdong, China. Pharmaceutical Preparation Section, Guizhou Province People's Hospital, Guiyang, Guizhou,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Zhuhai Campus, Zunyi Medical University, Jinwan District, Zhuhai, 519041, Guangdong, China. lielizabeth@126.com.</t>
  </si>
  <si>
    <t>Pathology, University of Pittsburgh, Pittsburgh, PA, United States of America. The University of Pittsburgh Cancer Institute, University of Pittsburgh, Pittsburgh, PA, United States of America. Pittsburgh VA Health System, Pittsburgh, PA, United States of America. Pathology, University of Pittsburgh, Pittsburgh, PA, United States of America. Pathology, University of Pittsburgh, Pittsburgh, PA, United States of America. The University of Pittsburgh Cancer Institute, University of Pittsburgh, Pittsburgh, PA, United States of America. Pittsburgh VA Health System, Pittsburgh, PA, United States of America. Bioengineering, University of Pittsburgh, Pittsburgh, PA, United States of America. Computational and Systems Biology, University of Pittsburgh, Pittsburgh, PA, United States of America.</t>
  </si>
  <si>
    <t>Department of Pharmacology, Basic Medical School, Wuhan University, Wuhan, China. Hubei Provincial Key Laboratory of Developmentally Originated Disease, Wuhan, China. Department of Pharmacology, Basic Medical School, Wuhan University, Wuhan, China. Department of Orthopedic Surgery, Zhongnan Hospital, Wuhan University, Wuhan, China. Department of Pharmacology, Basic Medical School, Wuhan University, Wuhan, China. Department of Pharmacology, Basic Medical School, Wuhan University, Wuhan, China. Department of Pharmacology, Basic Medical School, Wuhan University, Wuhan, China. Department of Pharmacology, Basic Medical School, Wuhan University, Wuhan, China. Department of Pharmacology, Basic Medical School, Wuhan University, Wuhan, China. Hubei Provincial Key Laboratory of Developmentally Originated Disease, Wuhan, China. Unite Mixte de Recherche (UMR) 7365, Centre National de la Recherche Scientifique (CNRS)-Universite de Lorraine, Faculte de Medecine, Vandoeuvre-les-Nancy, France. Hubei Provincial Key Laboratory of Developmentally Originated Disease, Wuhan, China. Department of Orthopedic Surgery, Zhongnan Hospital, Wuhan University, Wuhan, China. Department of Pharmacology, Basic Medical School, Wuhan University, Wuhan, China. Hubei Provincial Key Laboratory of Developmentally Originated Disease, Wuhan, China.</t>
  </si>
  <si>
    <t>State Key Laboratory of Quality Research in Chinese Medicine, Institute of Chinese Medical Sciences, University of Macau, Macao, China; Longhua Hospital Affiliated to Shanghai University of Traditional Chinese Medicine, Shanghai 200032,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Longhua Hospital Affiliated to Shanghai University of Traditional Chinese Medicine, Shanghai 200032, China. School of Biomedical Sciences, Faculty of Medicine, The Chinese University of Hong Kong, Shatin, N.T., Hong Kong, China. State Key Laboratory of Quality Research in Chinese Medicine, Institute of Chinese Medical Sciences, University of Macau, Macao, China. Electronic address: maghoi@umac.mo. State Key Laboratory of Quality Research in Chinese Medicine, Institute of Chinese Medical Sciences, University of Macau, Macao, China. Electronic address: simonlee@umac.mo.</t>
  </si>
  <si>
    <t>Department of Clinical Epidemiology &amp; Biostatistics, McMaster University, Hamilton, Ontario, Canada. Department of Medicine and Population Health Research Institute, McMaster University and Hamilton Health Sciences, Hamilton, Ontario, Canada. Department of Clinical Epidemiology &amp; Biostatistics, McMaster University, Hamilton, Ontario, Canada; Population Health Research Institute, McMaster University, Hamilton, Ontario, Canada; Department of Pathology and Molecular Medicine, McMaster University, Hamilton, Ontario, Canada; Thrombosis and Atherosclerosis Research Institute, Hamilton Health Sciences and McMaster University, Hamilton, Canada. Electronic address: pareg@mcmaster.ca.</t>
  </si>
  <si>
    <t>Clinical Laboratory, Biochemistry Department, Parc Tauli Hospital Universitari, Institut d'Investigacio i Innovacio Parc Tauli I3PT, Universitat Autonoma de Barcelona, Sabadell, Spain. Clinical Laboratory, Biochemistry and Molecular Genetics, Hospital Universitari de Bellvitge-IDIBELL, Barcelona, Spain. Clinical Laboratory, Biochemistry and Molecular Genetics, Hospital Universitari de Bellvitge-IDIBELL, Barcelona, Spain. Unidad de Lipidos y Riesgo Vascular, Servicio de Medicina Interna, Hospital Universitario de Bellvitge, CiberObn, Idibell, Barcelona, Spain. Unidad de Lipidos y Riesgo Vascular, Servicio de Medicina Interna, Hospital Universitario de Bellvitge, CiberObn, Idibell, Barcelona, Spain. Clinical Laboratory, Biochemistry and Molecular Genetics, Hospital Universitari de Bellvitge-IDIBELL, Barcelona, Spain.</t>
  </si>
  <si>
    <t>Hepatology Section, Department of Medicine. Centro de Educacion Medica e Investigaciones Clinicas "Norberto Quirno" (CEMIC). Ciudad Autonoma de Buenos Aires, Argentina. Laboratory of Biological Effects of Environmental Pollutants, Department of Human Biochemistry, School of Medicine. Universidad de Buenos Aires. Ciudad Autonoma de Buenos Aires, Argentina. Department of Molecular Pathophysiology, Instituto de Investigaciones Biomedicas (Centro mixto CSIC-UAM). Madrid, Spain. Laboratory of Biological Effects of Environmental Pollutants, Department of Human Biochemistry, School of Medicine. Universidad de Buenos Aires. Ciudad Autonoma de Buenos Aires, Argentina. Laboratory of Biological Effects of Environmental Pollutants, Department of Human Biochemistry, School of Medicine. Universidad de Buenos Aires. Ciudad Autonoma de Buenos Aires, Argentina.</t>
  </si>
  <si>
    <t>The Department of Neurology, Thomas Jefferson University, Philadelphia, PA, USA. The Neuroimmunology Unit University of Athens Medical School, Athens, Greece.</t>
  </si>
  <si>
    <t>School of Life Sciences, Southwest University, Chongqing, 400715, China. School of Life Sciences, Southwest University, Chongqing, 400715, China. School of Pharmaceutical Sciences, Southwest University, Chongqing, 400715, China. School of Life Sciences, Southwest University, Chongqing, 400715, China. School of Life Sciences, Southwest University, Chongqing, 400715, China. School of Pharmaceutical Sciences, Southwest University, Chongqing, 400715, China. School of Pharmaceutical Sciences, Southwest University, Chongqing, 400715, China. School of Pharmaceutical Sciences, Southwest University, Chongqing, 400715, China. School of Pharmaceutical Sciences, Southwest University, Chongqing, 400715, China. Chongqing productivity promotion center for the modernization of Chinese traditonal medicine, Chongqing, 400716, China. School of Life Sciences, Southwest University, Chongqing, 400715, China. Chongqing productivity promotion center for the modernization of Chinese traditonal medicine, Chongqing, 400716, China.</t>
  </si>
  <si>
    <t>Faculty of Pharmaceutical Sciences, Department of Clinical Pharmacy, Kyoto Pharmaceutical University, Kyoto, Japan. Faculty of Pharmaceutical Sciences, Department of Clinical Pharmacy, Kyoto Pharmaceutical University, Kyoto, Japan. Faculty of Pharmaceutical Sciences, Department of Clinical Pharmacy, Kyoto Pharmaceutical University, Kyoto, Japan. Faculty of Pharmaceutical Sciences, Department of Clinical Pharmacy, Kyoto Pharmaceutical University, Kyoto, Japan. Faculty of Pharmaceutical Sciences, Department of Clinical Pharmacy, Kyoto Pharmaceutical University, Kyoto, Japan. Faculty of Pharmaceutical Sciences, Department of Clinical Pharmacy, Kyoto Pharmaceutical University, Kyoto, Japan. Faculty of Pharmaceutical Sciences, Department of Clinical Pharmacy, Kyoto Pharmaceutical University, Kyoto, Japan. Faculty of Pharmaceutical Sciences, Department of Clinical Pharmacy, Kyoto Pharmaceutical University, Kyoto, Japan.</t>
  </si>
  <si>
    <t>Mathematical Engineering Academy of Chinese Medicine, Guangzhou University of Chinese Medicine, Guangzhou 510006, China. School of Pharmaceutical Sciences, Guangzhou University of Chinese Medicine, Guangzhou 510006, China. School of Pharmaceutical Sciences, Guangzhou University of Chinese Medicine, Guangzhou 510006, China. School of Pharmaceutical Sciences, Guangzhou University of Chinese Medicine, Guangzhou 510006, China. Mathematical Engineering Academy of Chinese Medicine, Guangzhou University of Chinese Medicine, Guangzhou 510006, China. School of Pharmaceutical Sciences, Guangzhou University of Chinese Medicine, Guangzhou 510006, China.</t>
  </si>
  <si>
    <t>Neuroscience, Mater Dei Hospital, Msida, Malta. Neuroscience, Mater Dei Hospital, Msida, Malta. Neuroscience, Mater Dei Hospital, Msida, Malta.</t>
  </si>
  <si>
    <t>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Academy of Scientific and Innovative Research (AcSIR), CSIR-NEIST Campus, Jorhat, Assam, India. Biological Science and Technology Division, CSIR-North East Institute of Science and Technology, Jorhat, Assam, India. pmanna2012@gmail.com. Academy of Scientific and Innovative Research (AcSIR), CSIR-NEIST Campus, Jorhat, Assam, India. pmanna2012@gmail.com.</t>
  </si>
  <si>
    <t>School of Exercise and Nutritional Sciences, San Diego State University, San Diego, CA 92182, USA. mhong2@sdsu.edu. School of Exercise and Nutritional Sciences, San Diego State University, San Diego, CA 92182, USA. shauna.l.groven@eagles.oc.edu. School of Exercise and Nutritional Sciences, San Diego State University, San Diego, CA 92182, USA. amandamarx27@gmail.com. School of Exercise and Nutritional Sciences, San Diego State University, San Diego, CA 92182, USA. caitiecorwin@gmail.com. School of Exercise and Nutritional Sciences, San Diego State University, San Diego, CA 92182, USA. beidler@gmail.com.</t>
  </si>
  <si>
    <t>Tianjin Medical University, 22 Qixiangtai Road, Heping District, Tianjin 300070, China. Institute of Acute Abdomen in Integrative Medicine, Tianjin Nankai Hospital, Nankai Clinical School of Medicine, Tianjin Medical University, 122 Sanwei Road, Nankai District, Tianjin 300100, China. Tianjin Medical University, 22 Qixiangtai Road, Heping District, Tianjin 300070, China. Institute of Acute Abdomen in Integrative Medicine, Tianjin Nankai Hospital, Nankai Clinical School of Medicine, Tianjin Medical University, 122 Sanwei Road, Nankai District, Tianjin 300100, China. Institute of Acute Abdomen in Integrative Medicine, Tianjin Nankai Hospital, Nankai Clinical School of Medicine, Tianjin Medical University, 122 Sanwei Road, Nankai District, Tianjin 300100, China. Institute of Acute Abdomen in Integrative Medicine, Tianjin Nankai Hospital, Nankai Clinical School of Medicine, Tianjin Medical University, 122 Sanwei Road, Nankai District, Tianjin 300100, China. Department of Surgery, Tianjin Nankai Hospital, Nankai Clinical School of Medicine, Tianjin Medical University, 122 Sanwei Road, Nankai District, Tianjin 300100, China.</t>
  </si>
  <si>
    <t>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MRC Biostatistics Unit, University of Cambridge, Cambridge, United Kingdom. Department of Public Health and Primary Care, University of Cambridge, Cambridge, United Kingdom. 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Department of Public Health and Primary Care, University of Cambridge, Cambridge, United Kingdom. Oxford Centre for Diabetes, Endocrinology, and Metabolism, University of Oxford, Oxford, United Kingdom. Wellcome Centre for Human Genetics, University of Oxford, Oxford, United Kingdom. NIHR Oxford Biomedical Research Centre, Churchill Hospital, Oxford, United Kingdom. Metabolic Research Laboratories, Institute of Metabolic Science, University of Cambridge, Cambridge, United Kingdom. MRC Epidemiology Unit, Institute of Metabolic Science, University of Cambridge, Cambridge, United Kingdom. Metabolic Research Laboratories,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 MRC Epidemiology Unit, Institute of Metabolic Science, University of Cambridge, Cambridge, United Kingdom.</t>
  </si>
  <si>
    <t>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Department of Biochemistry (H.H., M.H., S.-i.T.), Jichi Medical University, Shimotsuke, Tochigi, Japan. Department of Biochemistry (H.H., M.H., S.-i.T.), Jichi Medical University, Shimotsuke, Tochigi, Japan. Division of Inflammation Research, Center for Molecular Medicine (T.K., M.T.), Jichi Medical University, Shimotsuke, Tochigi, Japan. Department of Metabolic Diseases, Graduate School of Medicine, The University of Tokyo, Bunkyo ward, Japan (K.O.).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From the Division of Endocrinology and Metabolism, Department of Medicine (K.S., S.N., T.W., B.T., H. Yamazaki, A.T., S.T., D.Y., M.T., H. Yagyu, J.-i.O., S.I.), Jichi Medical University, Shimotsuke, Tochigi, Japan. Division of Inflammation Research, Center for Molecular Medicine (T.K., M.T.), Jichi Medical University, Shimotsuke, Tochigi, Japan. Department of Biochemistry (H.H., M.H., S.-i.T.), Jichi Medical University, Shimotsuke, Tochigi, Japan. From the Division of Endocrinology and Metabolism, Department of Medicine (K.S., S.N., T.W., B.T., H. Yamazaki, A.T., S.T., D.Y., M.T., H. Yagyu, J.-i.O., S.I.), Jichi Medical University, Shimotsuke, Tochigi, Japan.</t>
  </si>
  <si>
    <t>Clinical Sciences in Lund, Oncology and Pathology, Lund University, Lund, Sweden. Department of Hematology, Oncology, and Radiation Physics, Skane University Hospital, Lund, Sweden. Clinical Sciences in Lund, Oncology and Pathology, Lund University, Lund, Sweden. Clinical Sciences in Lund, Oncology and Pathology, Lund University, Lund, Sweden. Clinical Sciences in Lund, Oncology and Pathology, Lund University, Lund, Sweden. Clinical Sciences in Lund, Oncology and Pathology, Lund University, Lund, Sweden. Clinical Sciences in Lund, Oncology and Pathology, Lund University, Lund, Sweden. CREATE Health and Department of Immunotechnology, Lund University, Lund, Sweden. Clinical Sciences in Lund, Surgery, Lund University and Skane University Hospital, Lund, Sweden. Clinical Sciences in Lund, Oncology and Pathology, Lund University, Lund, Sweden. Clinical Sciences in Lund, Oncology and Pathology, Lund University, Lund, Sweden.</t>
  </si>
  <si>
    <t>Department of Food Science and Biotechnology, Sejong University, Gwangjin-gu, Seoul, 05006, Republic of Korea. Electronic address: renubalu@sejong.ac.kr. Graduate School of Biotechnology, College of Life Science, Kyung Hee University, Yongin, 446- 701, Republic of Korea. Electronic address: harijai2004@gmail.com. Department of Food Nutrition, Chung Ang University, Anseong-si, Gyeonggi-do, 17546, Republic of Korea. Department of Food Science and Biotechnology, Sejong University, Gwangjin-gu, Seoul, 05006, Republic of Korea.</t>
  </si>
  <si>
    <t>Department of Pathology, Northwestern University Feinberg School of Medicine, Chicago, IL, USA. Department of Endocrinology, Peking Union Medical College Hospital, Chinese Academy of Medical Science, Beijing, China. Department of Pathology, Northwestern University Feinberg School of Medicine, Chicago, IL, USA. State Key Laboratory of Proteomics, Beijing Proteome Research Center, National Center for Protein Sciences (Beijing), Beijing Institute of Lifeomics, Beijing, China. Department of Pathology, Northwestern University Feinberg School of Medicine, Chicago, IL, USA. Department of MRI, The First Affiliated Hospital of Zhengzhou University, Zhengzhou, China. State Key Laboratory of Proteomics, Beijing Proteome Research Center, National Center for Protein Sciences (Beijing), Beijing Institute of Lifeomics, Beijing, China. Department of Pathology, Northwestern University Feinberg School of Medicine, Chicago, IL, USA. Department of Immunology, Microbiology, and Biochemistry, Center for Molecular Medicine and Genetics, Wayne State University School of Medicine, Detroit, MI, USA. Department of Pathology, Northwestern University Feinberg School of Medicine, Chicago, IL, USA. State Key Laboratory of Proteomics, Beijing Proteome Research Center, National Center for Protein Sciences (Beijing), Beijing Institute of Lifeomics, Beijing, China. Department of Pathology, Northwestern University Feinberg School of Medicine, Chicago, IL, USA. Division of Gastroenterology and Hepatology, Department of Medicine, Northwestern University Feinberg School of Medicine, Chicago, IL, USA. Department of Endocrinology, Peking Union Medical College Hospital, Chinese Academy of Medical Science, Beijing, China panhui20111111@163.com wangjian@bmi.ac.cn hefc@bmi.ac.cn kzhang@med.wayne.edu fangd@northwestern.edu. State Key Laboratory of Proteomics, Beijing Proteome Research Center, National Center for Protein Sciences (Beijing), Beijing Institute of Lifeomics, Beijing, China panhui20111111@163.com wangjian@bmi.ac.cn hefc@bmi.ac.cn kzhang@med.wayne.edu fangd@northwestern.edu. State Key Laboratory of Proteomics, Beijing Proteome Research Center, National Center for Protein Sciences (Beijing), Beijing Institute of Lifeomics, Beijing, China panhui20111111@163.com wangjian@bmi.ac.cn hefc@bmi.ac.cn kzhang@med.wayne.edu fangd@northwestern.edu. Department of Immunology, Microbiology, and Biochemistry, Center for Molecular Medicine and Genetics, Wayne State University School of Medicine, Detroit, MI, USA panhui20111111@163.com wangjian@bmi.ac.cn hefc@bmi.ac.cn kzhang@med.wayne.edu fangd@northwestern.edu. Department of Pathology, Northwestern University Feinberg School of Medicine, Chicago, IL, USA panhui20111111@163.com wangjian@bmi.ac.cn hefc@bmi.ac.cn kzhang@med.wayne.edu fangd@northwestern.edu. Department of Pharmacology, Dalian Medical University School of Pharmacy, Dalian, China.</t>
  </si>
  <si>
    <t>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Laboratory of Molecular Function of Food, Division of Food Science and Biotechnology, Graduate School of Agriculture, Kyoto University, Uji, Kyoto, Japan; Research Unit for Physiological Chemistry, Center for the Promotion of Interdisciplinary Education and Research, Kyoto University, Kyoto, Japan. Laboratory of Molecular Function of Food, Division of Food Science and Biotechnology, Graduate School of Agriculture, Kyoto University, Uji, Kyoto, Japan; Research Unit for Physiological Chemistry, Center for the Promotion of Interdisciplinary Education and Research, Kyoto University, Kyoto, Japan. Laboratory of Molecular Function of Food, Division of Food Science and Biotechnology, Graduate School of Agriculture, Kyoto University, Uji, Kyoto, Japan; Research Unit for Physiological Chemistry, Center for the Promotion of Interdisciplinary Education and Research, Kyoto University, Kyoto, Japan. Electronic address: tgoto@kais.kyoto-u.ac.jp.</t>
  </si>
  <si>
    <t>Department of Rheumatology, Xiangya Hospital, Central South University, Changsha City, Hunan. Department of Pathophysiology, Xiangya School of Medicine, Central South University, Changsha City, Hunan, PR China. Department of Rheumatology, Xiangya Hospital, Central South University, Changsha City, Hunan. Department of Pathophysiology, Xiangya School of Medicine, Central South University, Changsha City, Hunan, PR China. Department of Pathophysiology, Xiangya School of Medicine, Central South University, Changsha City, Hunan, PR China. Department of Pathophysiology, Xiangya School of Medicine, Central South University, Changsha City, Hunan, PR China. Department of Pathophysiology, Xiangya School of Medicine, Central South University, Changsha City, Hunan, PR China. Department of Pathophysiology, Xiangya School of Medicine, Central South University, Changsha City, Hunan, PR China. Department of Pathophysiology, Xiangya School of Medicine, Central South University, Changsha City, Hunan, PR China. Department of Rheumatology, Xiangya Hospital, Central South University, Changsha City, Hunan. Department of Rheumatology, Xiangya Hospital, Central South University, Changsha City, Hunan. Department of Rheumatology, Xiangya Hospital, Central South University, Changsha City, Hunan. Department of Pathophysiology, Xiangya School of Medicine, Central South University, Changsha City, Hunan, PR China. Department of Rheumatology, Xiangya Hospital, Central South University, Changsha City, Hunan. Department of Rheumatology, Xiangya Hospital, Central South University, Changsha City, Hunan. Department of Pathophysiology, Xiangya School of Medicine, Central South University, Changsha City, Hunan, PR China. Department of Pathophysiology, Xiangya School of Medicine, Central South University, Changsha City, Hunan, PR China.</t>
  </si>
  <si>
    <t>Department of Breast Surgical Oncology, The University of Texas MD Anderson Cancer, 1515 Holcombe Blvd, Houston, TX, 77030, USA. abhardwaj@mdanderson.org. Department of Breast Surgical Oncology, The University of Texas MD Anderson Cancer, 1515 Holcombe Blvd, Houston, TX, 77030, USA. Department of Pathology, The University of Texas MD Anderson Cancer, Houston, TX, USA. Department of Pathology, The University of Texas MD Anderson Cancer, Houston, TX, USA. Department of Breast Surgical Oncology, The University of Texas MD Anderson Cancer, 1515 Holcombe Blvd, Houston, TX, 77030, USA. Department of Breast Surgical Oncology, The University of Texas MD Anderson Cancer, 1515 Holcombe Blvd, Houston, TX, 77030, USA. ibedrosian@mdanderson.org.</t>
  </si>
  <si>
    <t>Department of Biochemistry, Faculty of Medicine Siriraj Hospital, Mahidol University, 2 Bangkok Noi Road, Bangkok Noi, Bangkok, 10700, Thailand. Department of Biochemistry, Faculty of Medicine Siriraj Hospital, Mahidol University, 2 Bangkok Noi Road, Bangkok Noi, Bangkok, 10700, Thailand. Department of Biochemistry, Faculty of Medicine Siriraj Hospital, Mahidol University, 2 Bangkok Noi Road, Bangkok Noi, Bangkok, 10700, Thailand. Department of Biochemistry, Faculty of Medicine Siriraj Hospital, Mahidol University, 2 Bangkok Noi Road, Bangkok Noi, Bangkok, 10700, Thailand. Department of Tropical Pathology, Faculty of Tropical Medicine, Mahidol University, 420/6 Ratchawithi Road, Ratchathewi, Bangkok, 10400, Thailand. am_sumate@hotmail.com.</t>
  </si>
  <si>
    <t>Department of Medicine, Cambridge Institute for Medical Research, Cambridge, United Kingdom. Department of Medicine, Cambridge Institute for Medical Research, Cambridge, United Kingdom. Department of Medicine, Cambridge Institute for Medical Research, Cambridge, United Kingdom. Department of Medicine, Cambridge Institute for Medical Research, Cambridge, United Kingdom. Department of Medicine, Cambridge Institute for Medical Research, Cambridge, United Kingdom. Department of Medicine, Cambridge Institute for Medical Research, Cambridge, United Kingdom. Department of Medicine, Cambridge Institute for Medical Research, Cambridge, United Kingdom.</t>
  </si>
  <si>
    <t>Department of Pharmacology, Lady Hardinge Medical College and associated Hospitals, New Delhi, India. Department of Pharmacology, Lady Hardinge Medical College and associated Hospitals, New Delhi, India. Electronic address: harmeetrehan@hotmail.com. Department of Cardiology, Apollo Hospital, New Delhi, India. Department of Medicine, Lady Hardinge Medical College and associated Hospitals, New Delhi, India. Department of Pharmacology, Lady Hardinge Medical College and associated Hospitals, New Delhi, India.</t>
  </si>
  <si>
    <t>Section of Pharmacology and Toxicology, Department of Neuroscience, Psychology, Drug Research, and Child Health - NEUROFARBA, University of Florence, Florence, Italy. ISTAT, Rome, Italy. Section of Pharmacology and Toxicology, Department of Neuroscience, Psychology, Drug Research, and Child Health - NEUROFARBA, University of Florence, Florence, Italy. Section of Pharmacology and Toxicology, Department of Neuroscience, Psychology, Drug Research, and Child Health - NEUROFARBA, University of Florence, Florence, Italy. Section of Pharmacology and Toxicology, Department of Neuroscience, Psychology, Drug Research, and Child Health - NEUROFARBA, University of Florence, Florence, Italy. Section of Pharmacology and Toxicology, Department of Neuroscience, Psychology, Drug Research, and Child Health - NEUROFARBA, University of Florence, Florence, Italy. Section of Pharmacology and Toxicology, Department of Neuroscience, Psychology, Drug Research, and Child Health - NEUROFARBA, University of Florence, Florence, Italy, cristina.luceri@unifi.it.</t>
  </si>
  <si>
    <t>Department of Nutrition, Byrdine F. Lewis College of Nursing and Health Professions, Georgia State University, Atlanta, GA, United States. Department of Clinical Nutrition, University of Texas Southwestern Medical Center, Dallas, TX, United States. Department of Clinical Nutrition, University of Texas Southwestern Medical Center, Dallas, TX, United States. Department of Chemistry, Georgia State University, Atlanta, GA, United States. Department of Pathology, Texas Tech University Health Sciences Center, Lubbock, TX, United States. Department of Clinical Nutrition, University of Texas Southwestern Medical Center, Dallas, TX, United States.</t>
  </si>
  <si>
    <t>Internal Medicine, The Brooklyn Hospital Center, Brooklyn, USA. Internal Medicine, The Brooklyn Hospital Center, Brooklyn, USA. Internal Medicine, The Brooklyn Hospital Center, Brooklyn, USA.</t>
  </si>
  <si>
    <t>a Department of Rheumatology and Clinical Immunology , Graduate School of Medicine, Kyoto University , Kyoto , Japan.</t>
  </si>
  <si>
    <t>Neuromuscular and Rare Disease Unit, Department of Neuroscience, Foundation IRCCS Ca' Granda Ospedale Maggiore Policlinico, University of Milan, Italy. Neuromuscular Disease Centre, Department of Clinical Neurosciences, University Hospital of Nice (CHU), France. Neuromuscular and Rare Disease Unit, Department of Neuroscience, Foundation IRCCS Ca' Granda Ospedale Maggiore Policlinico, University of Milan, Italy. Neuroradiology Unit, Fondazione IRCCS Ca Granda Ospedale Maggiore Policlinico, Milan, Italy. Neuromuscular and Rare Disease Unit, Department of Neuroscience, Foundation IRCCS Ca' Granda Ospedale Maggiore Policlinico, University of Milan, Italy. Laboratorio analisi, Fondazione IRCCS Ca' Granda Ospedale Maggiore Policlinico, Milan, Italy. Laboratorio analisi, Fondazione IRCCS Ca' Granda Ospedale Maggiore Policlinico, Milan, Italy. Laboratorio analisi, Fondazione IRCCS Ca' Granda Ospedale Maggiore Policlinico, Milan, Italy. Neuromuscular and Rare Disease Unit, Department of Neuroscience, Foundation IRCCS Ca' Granda Ospedale Maggiore Policlinico, University of Milan, Italy. Neuromuscular and Rare Disease Unit, Department of Neuroscience, Foundation IRCCS Ca' Granda Ospedale Maggiore Policlinico, University of Milan, Italy. Neuromuscular and Rare Disease Unit, Department of Neuroscience, Foundation IRCCS Ca' Granda Ospedale Maggiore Policlinico, University of Milan, Italy. Neuroradiology Unit, Fondazione IRCCS Ca Granda Ospedale Maggiore Policlinico, Milan, Italy. Neuroradiology Unit, Fondazione IRCCS Ca Granda Ospedale Maggiore Policlinico, Milan, Italy.</t>
  </si>
  <si>
    <t>Cardiology Resident, Ghent University Hospital, Department of Cardiology, Corneel Heymanslaan 10, Ghent, Belgium. Department of Nephrology, General Hospital Maria Middelares, Buitenring-Sint-Denijs 30, Ghent, Belgium. Department of Cardiology, General Hospital Maria Middelares, Buitenring-Sint-Denijs 30, Ghent, Belgium. Department of Nephrology, General Hospital Maria Middelares, Buitenring-Sint-Denijs 30, Ghent, Belgium.</t>
  </si>
  <si>
    <t>Departement des Sciences de l'Activite Physique, UQAM, Montreal, Quebec, Canada. Centre de Recherche du CHU Sainte-Justine, Montreal, Quebec, Canada. Departement de Kinesiologie, Universite de Montreal, Montreal, Quebec, Canada. Departement des Sciences de l'Activite Physique, UQAM, Montreal, Quebec, Canada. Centre de Recherche du CHU Sainte-Justine, Montreal, Quebec, Canada. Departement des Sciences de l'Activite Physique, UQAM, Montreal, Quebec, Canada. Centre de Recherche du CHU Sainte-Justine, Montreal, Quebec, Canada. Departement des Sciences de l'Activite Physique, UQAM, Montreal, Quebec, Canada. Centre de Recherche du CHU Sainte-Justine, Montreal, Quebec, Canada. Departement des Sciences de l'Activite Physique, UQAM, Montreal, Quebec, Canada. Centre de Recherche du CHU Sainte-Justine, Montreal, Quebec, Canada. Department of Physical Education, State University of Sao Paulo, Presidente Prudente, Sao Paulo, Brazil. Departement de Kinesiologie, Universite de Montreal, Montreal, Quebec, Canada. Departement des Sciences de l'Activite Physique, UQAM, Montreal, Quebec, Canada. Centre de Recherche du CHU Sainte-Justine, Montreal, Quebec, Canada.</t>
  </si>
  <si>
    <t>From the School of Biotechnology and Biomolecular Sciences, University of New South Wales, Sydney, New South Wales 2052, Australia. From the School of Biotechnology and Biomolecular Sciences, University of New South Wales, Sydney, New South Wales 2052, Australia aj.brown@unsw.edu.au.</t>
  </si>
  <si>
    <t>King Abdullah International Medical Research Center / King Saud bin Abdulaziz University for Health Sciences, Medical Genomics Research Department - Ministry of National Guard - Health Affairs, Riyadh, Saudi Arabia. King Abdullah International Medical Research Center / King Saud bin Abdulaziz University for Health Sciences, Medical Genomics Research Department - Ministry of National Guard - Health Affairs, Riyadh, Saudi Arabia. King Abdullah International Medical Research Center / King Saud bin Abdulaziz University for Health Sciences, Medical Genomics Research Department - Ministry of National Guard - Health Affairs, Riyadh, Saudi Arabia. King Saud University, College of Medicine, Riyadh, Saudi Arabia. King Abdullah International Medical Research Center / King Saud bin Abdulaziz University for Health Sciences, Medical Genomics Research Department - Ministry of National Guard - Health Affairs, Riyadh, Saudi Arabia. British Heart Foundation Glasgow Cardiovascular Research Centre, Faculty of Medicine, University of Glasgow, Glasgow, United Kingdom.</t>
  </si>
  <si>
    <t>Sorbonne Universites, AP-HP, Hopital Pitie Salpetriere, Departement de medecine Interne et Immunologie Clinique, Centre de Reference Maladies Neuro-Musculaires. INSERM - Centre de Recherche en Myologie - UMRS 974, Paris, France. Sorbonne Universites, AP-HP, Hopital Pitie Salpetriere, Departement de medecine Interne et Immunologie Clinique, Centre de Reference Maladies Neuro-Musculaires. INSERM - Centre de Recherche en Myologie - UMRS 974, Paris, France.</t>
  </si>
  <si>
    <t>Laboratorio de Biologia Celular, Instituto Oswaldo Cruz, Fundacao Oswaldo Cruz (FIOCRUZ), Rio de Janeiro, Brazil. Departamento de Biofisica e Biometria, Instituto de Biologia Roberto Alcantara Gomes, Universidade do Estado do Rio de Janeiro (UERJ), Rio de Janeiro, Brazil. Laboratorio de Biologia Celular, Instituto Oswaldo Cruz, Fundacao Oswaldo Cruz (FIOCRUZ), Rio de Janeiro, Brazil. Laboratorio de Biologia Celular, Instituto Oswaldo Cruz, Fundacao Oswaldo Cruz (FIOCRUZ), Rio de Janeiro, Brazil. Laboratorio de Biologia Celular, Instituto Oswaldo Cruz, Fundacao Oswaldo Cruz (FIOCRUZ), Rio de Janeiro, Brazil. Departamento de Genetica e Biologia Molecular, Instituto Biomedico, Universidade Federal do Estado do Rio de Janeiro (UNIRIO), Rio de Janeiro, Brazil. Departamento de Biofisica e Biometria, Instituto de Biologia Roberto Alcantara Gomes, Universidade do Estado do Rio de Janeiro (UERJ), Rio de Janeiro, Brazil. Laboratorio de Biologia Celular, Instituto Oswaldo Cruz, Fundacao Oswaldo Cruz (FIOCRUZ), Rio de Janeiro, Brazil soeiro@ioc.fiocruz.br.</t>
  </si>
  <si>
    <t>Unit for Cardiac and Cardiovascular Genetics, Department of Medical Genetics, Oslo University Hospital, Oslo, Norway. Unit for Cardiac and Cardiovascular Genetics, Department of Medical Genetics, Oslo University Hospital, Oslo, Norway. Unit for Cardiac and Cardiovascular Genetics, Department of Medical Genetics, Oslo University Hospital, Oslo, Norway. Unit for Cardiac and Cardiovascular Genetics, Department of Medical Genetics, Oslo University Hospital, Oslo, Norway. Electronic address: sohnad@ous-hf.no.</t>
  </si>
  <si>
    <t>Laboratory of Basic Veterinary Science, United Graduate School of Veterinary Science, Yamaguchi University, Yamaguchi 753-8515, Japan. Department of Veterinary Anatomy, School of Veterinary Medicine, Tottori University, Tottori 680-8553, Japan. Laboratory of Basic Veterinary Science, United Graduate School of Veterinary Science, Yamaguchi University, Yamaguchi 753-8515, Japan. Department of Veterinary Anatomy, School of Veterinary Medicine, Tottori University, Tottori 680-8553, Japan. Department of Pathology, University of Pittsburgh, School of Medicine, Pittsburgh, PA 15213, USA. Department of Pathology, University of Pittsburgh, School of Medicine, Pittsburgh, PA 15213, USA. Department of Computational &amp; Systems Biology, University of Pittsburgh, School of Medicine, Pittsburgh, PA 15260, USA. Department of Pathology, University of Pittsburgh, School of Medicine, Pittsburgh, PA 15213, USA. Department of Computational &amp; Systems Biology, University of Pittsburgh, School of Medicine, Pittsburgh, PA 15260, USA. Laboratory of Basic Veterinary Science, United Graduate School of Veterinary Science, Yamaguchi University, Yamaguchi 753-8515, Japan. Department of Veterinary Anatomy, School of Veterinary Medicine, Tottori University, Tottori 680-8553, Japan.</t>
  </si>
  <si>
    <t>Laboratorio de Bioquimica de Hemoparasitas e Vetores-Centro de Ciencias Agroveterinarias, Universidade do Estado de Santa Catarina, Lages, Brazil. Departamento de Microbiologia, Imunologia e Parasitologia, Escola Paulista de Medicina, Universidade Federal de Sao Paulo, Sao Paulo, Brazil. Departamento de Microbiologia, Imunologia e Parasitologia, Escola Paulista de Medicina, Universidade Federal de Sao Paulo, Sao Paulo, Brazil. Centro Universitario Sao Camilo, Avenida Nazare, Sao Paulo, Brazil. Laboratorio de Bioquimica de Hemoparasitas e Vetores-Centro de Ciencias Agroveterinarias, Universidade do Estado de Santa Catarina, Lages, Brazil. Instituto de Fisica de Sao Carlos, Universidade de Sao Paulo, Sao Carlos, Brazil. Instituto de Fisica de Sao Carlos, Universidade de Sao Paulo, Sao Carlos, Brazil. Laboratorio de Bioquimica de Hemoparasitas e Vetores-Centro de Ciencias Agroveterinarias, Universidade do Estado de Santa Catarina, Lages, Brazil. Departamento de Biologia Geral, Instituto de Ciencias Biologicas, Universidade Federal de Minas Gerais, Belo Horizonte, Brazil.</t>
  </si>
  <si>
    <t>School of Science, RMIT University, Bundoora, VIC, 3083, Australia. Department of Microbiology, Faculty of Biological Sciences, Quaid-i-Azam University, Islamabad, Pakistan. Department of Microbiology, Faculty of Biological Sciences, Quaid-i-Azam University, Islamabad, Pakistan. School of Science, RMIT University, Bundoora, VIC, 3083, Australia. ian.macreadie@rmit.edu.au.</t>
  </si>
  <si>
    <t>College of Food Science, Southwest Univ., Chongqing, 400715, China. Southeast Chongqing Acad. of Agricultural Sciences, Chongqing, 408000, P. R., China. College of Food Science, Southwest Univ., Chongqing, 400715, China. College of Forestry and Life Science, Chongqing Univ. of Arts and Sciences, Chongqing, 402160, China. Southeast Chongqing Acad. of Agricultural Sciences, Chongqing, 408000, P. R., China. College of Food Science, Southwest Univ., Chongqing, 400715, China. College of Food Science, Southwest Univ., Chongqing, 400715, China.</t>
  </si>
  <si>
    <t>UPMC Univ Paris 06, INSERM UMRS_974, Center of Research in Myology, AP-HP, Department of Internal Medicine &amp; Clinical Immunology, DHU I2B, Pitie-Salpetriere Hospital, Sorbonne Universite, F-75013, Paris, France. UPMC Univ Paris 06, INSERM UMRS_974, Center of Research in Myology, AP-HP, Department of Internal Medicine &amp; Clinical Immunology, DHU I2B, Pitie-Salpetriere Hospital, Sorbonne Universite, F-75013, Paris, France. UPMC Univ Paris 06, INSERM UMRS_974, Center of Research in Myology, AP-HP, Department of Internal Medicine &amp; Clinical Immunology, DHU I2B, Pitie-Salpetriere Hospital, Sorbonne Universite, F-75013, Paris, France. UPMC Univ Paris 06, INSERM UMRS_974, Center of Research in Myology, AP-HP, Department of Internal Medicine &amp; Clinical Immunology, DHU I2B, Pitie-Salpetriere Hospital, Sorbonne Universite, F-75013, Paris, France. olivier.benveniste@aphp.fr.</t>
  </si>
  <si>
    <t>Neuromuscular Division, Department of Neurology. Neuromuscular Division, Department of Neurology. Research Institute, Heartland Institute for Clinical and Translational Research, University of Kansas Medical Center, Kansas City, USA. Neuromuscular Division, Department of Neurology.</t>
  </si>
  <si>
    <t>From the Departments of Biochemistry and. Animal Sciences and. the Department of Biomedical Informatics, Ohio State University, Columbus, Ohio 43210, and. From the Departments of Biochemistry and. Animal Sciences and. From the Departments of Biochemistry and. From the Departments of Biochemistry and. From the Departments of Biochemistry and. From the Departments of Biochemistry and. From the Departments of Biochemistry and. the Department of Dermatology, University of Wisconsin, Madison, Wisconsin 53715. Animal Sciences and. the Center for Cancer Research, Purdue University, West Lafayette, Indiana 47907. the Department of Biomedical Informatics, Ohio State University, Columbus, Ohio 43210, and. From the Departments of Biochemistry and liu8@purdue.edu. the Center for Cancer Research, Purdue University, West Lafayette, Indiana 47907.</t>
  </si>
  <si>
    <t>Food Science and Engineering College, Jilin University, Changchun, Jilin Province 130062, PR China. Food Science and Engineering College, Jilin University, Changchun, Jilin Province 130062, PR China. Food Science and Engineering College, Jilin University, Changchun, Jilin Province 130062, PR China. Department of Pharmacology, College of Basic Medical Science, Jilin University, Changchun, Jilin Province 130062, PR China. Food Science and Engineering College, Jilin University, Changchun, Jilin Province 130062, PR China. Food Science and Engineering College, Jilin University, Changchun, Jilin Province 130062, PR China. Department of Pharmacology, College of Basic Medical Science, Jilin University, Changchun, Jilin Province 130062, PR China. Electronic address: jinyingli@jlu.edu.cn.</t>
  </si>
  <si>
    <t>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The Liaocheng People's Hospital, Liaocheng 252000, China.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Electronic address: zj2014@ustc.edu.cn. The First Affiliated Hospital of USTC, Division of Life Sciences and Medicine, School of Life Sciences, University of Science and Technology of China, Hefei 230001, China; Hefei National Laboratory for Physical Sciences at the Microscale, University of Science and Technology of China, Hefei 230026, China; Neurodegenerative Disease Research Center, University of Science and Technology of China, Hefei 230026, China; CAS Key Laboratory of Brain Function and Disease, University of Science and Technology of China, Hefei 230026, China; National Synchrotron Radiation Laboratory, University of Science and Technology of China, Hefei, 230029, China. Electronic address: liuq2012@ustc.edu.cn.</t>
  </si>
  <si>
    <t>Neurosciences Department Clinical Analysis Laboratory Pharmacology Department, Faculdade de Medicina do ABC, Santo Andre, SP, Brazil.</t>
  </si>
  <si>
    <t>University Department of Growth and Reproduction, Rigshospitalet, Copenhagen, Denmark. University Department of Growth and Reproduction, Rigshospitalet, Copenhagen, Denmark. University Department of Growth and Reproduction, Rigshospitalet, Copenhagen, Denmark. Department of Pathology, Rigshospitalet, Copenhagen, Denmark. Department of Clinical Biochemistry, Rigshospitalet, Copenhagen, Denmark. University Department of Growth and Reproduction, Rigshospitalet, Copenhagen, Denmark.</t>
  </si>
  <si>
    <t>Department of Breast and Thyroid Surgery, Shandong Provincial Hospital Affiliated to Shandong University, Jinan, Shandong Province, 250021, China. Department of Breast and Thyroid Surgery, Shandong Provincial Hospital Affiliated to Shandong University, Jinan, Shandong Province, 250021, China. The Second Department of Surgery, Hospital of Traditional Chinese Medicine, Lingcheng, Dezhou, Shandong Province, 253500, China. Department of General Surgery, Dongchangfu People's Hospital, Liaocheng, Shandong Province, 252000, China. The First Department of General Surgery, Pingyuan People's Hospital, Pingyuan, Dezhou, Shandong Province, 253100, China. The Second Department of General Surgery, Pingyuan People's Hospital, Pingyuan, Dezhou, Shandong Province, 253100, China. Department of General Surgery, Laoling People's Hospital, Laoling, Dezhou, Shandong Province, 253600, China. Department of General Surgery, Yucheng People's Hospital, Yucheng, Dezhou, Shandong Province, 251200, China. School of Medicine, Shandong University, Jinan, Shandong Province, 250012, China. Electronic address: dfsdslyy@163.com.</t>
  </si>
  <si>
    <t>Department of Food Science and Nutrition and Kimchi Research Institute, Pusan National University, Busan 46241, Korea. woo07140@pusan.ac.kr. Department of Food Science and Nutrition and Kimchi Research Institute, Pusan National University, Busan 46241, Korea. yosong@pusan.ac.kr. Yeongsan Skate Co., Ltd., Busan 48520, Korea. skate1438@naver.com. Department of Food Science &amp; Nutrition, Tongmyong University, Busan 48520, Korea. jsnoh2013@tu.ac.kr.</t>
  </si>
  <si>
    <t>Department of Neurology, Huashan Hospital, Fudan University, No. 12 Wulumuqi Road, Shanghai, China. Department of Neurology, Huashan Hospital, Fudan University, No. 12 Wulumuqi Road, Shanghai, China. Department of Neurology, Huashan Hospital, Fudan University, No. 12 Wulumuqi Road, Shanghai, China. Department of Neurology, Huashan Hospital, Fudan University, No. 12 Wulumuqi Road, Shanghai, China. Department of Neurology, Huashan Hospital, Fudan University, No. 12 Wulumuqi Road, Shanghai, China. Department of Radiology, Jing'an District Center Hospital of Shanghai, No. 259 Xikang Road, Shanghai, China. Department of Neurology, Jing'an District Center Hospital of Shanghai, No. 259 Xikang Road, Shanghai, China. Department of Traditional Chinese Medicine, Jing'an District Center Hospital of Shanghai, No. 259 Xikang Road, Shanghai, China. Department of Clinical Electrophysiology, Institute of Neurology, Huashan Hospital, Fudan University, No. 12 Wulumuqi Road, Shanghai, China. Department of Pathology, Huashan Hospital, Fudan University, No. 12 Wulumuqi Road, Shanghai, China. Department of Neurology, Huashan Hospital, Fudan University, No. 12 Wulumuqi Road, Shanghai, China. Department of Neurology, Huashan Hospital, Fudan University, No. 12 Wulumuqi Road, Shanghai, China. Electronic address: lujiahong@fudan.edu.cn.</t>
  </si>
  <si>
    <t>Centre de Recherche en Myologie, Unite Mixte de Recherche Scientifique 974, Universite Pierre et Marie Curie, Institut National de la Sante et de la Recherche Medicale, Paris, France. Departement de Medecine Interne et Immunologie Clinique, Centre de Reference Maladies Neuro-Musculaires, Assistance Publique-Hopitaux de Paris, Groupe Hospitalier Pitie-Salpetriere, DHUi2B, Paris, France. Departement de Biostatistiques, Sante Publique et Information Medicale, Assistance Publique-Hopitaux de Paris, Groupe Hospitalier Pitie-Salpetriere, Paris, France. Institut Pierre Louis d'Epidemiologie et de Sante Publique, Universite Pierre et Marie Curie-Paris 6, Sorbonne Universites, Groupe de Recherche Clinique-08, Epidemiologie et Evaluation des Maladies Osteoarticulaires Inflammatoires et Systemiques, Paris, France. Centre de Recherche en Myologie, Unite Mixte de Recherche Scientifique 974, Universite Pierre et Marie Curie, Institut National de la Sante et de la Recherche Medicale, Paris, France. Sorbonne Universites, Institut Pierre Louis d'Epidemiologie et de Sante Publique, Universite Pierre et Marie Curie-Paris 6, Unite Mixte de Recherche Scientifique 1136, Paris, France. Service de Medecine Interne, Centre Hospitalier Universitaire, Lille, France. Service de Medecine Interne, Hopital Belle-Isle, Metz, France. Departement de Physiologie, Centre Hospitalier Universitaire de Strasbourg, Strasbourg, France. Service de Medecine Interne, Centre Hospitalier Universitaire Hotel Dieu De France, Beirut, Lebanon. Laboratoire Immunochimie, Assistance Publique-Hopitaux de Paris, Groupe Hospitalier Pitie-Salpetriere, Paris, France. Laboratoire Immunochimie, Assistance Publique-Hopitaux de Paris, Groupe Hospitalier Pitie-Salpetriere, Paris, France. Centre de Recherche en Myologie, Unite Mixte de Recherche Scientifique 974, Universite Pierre et Marie Curie, Institut National de la Sante et de la Recherche Medicale, Paris, France. Departement de Medecine Interne et Immunologie Clinique, Centre de Reference Maladies Neuro-Musculaires, Assistance Publique-Hopitaux de Paris, Groupe Hospitalier Pitie-Salpetriere, DHUi2B, Paris, France. Centre de Recherche en Myologie, Unite Mixte de Recherche Scientifique 974, Universite Pierre et Marie Curie, Institut National de la Sante et de la Recherche Medicale, Paris, France. Departement de Medecine Interne et Immunologie Clinique, Centre de Reference Maladies Neuro-Musculaires, Assistance Publique-Hopitaux de Paris, Groupe Hospitalier Pitie-Salpetriere, DHUi2B, Paris, France.</t>
  </si>
  <si>
    <t>Tianjin Medical University General Hospital, Tianjin 300052, China. Tianjin Medical University General Hospital, Tianjin 300052, China.</t>
  </si>
  <si>
    <t>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 Institute of Hypoxia Medicine, Wenzhou Medical University, Wenzhou 325035, China.</t>
  </si>
  <si>
    <t>https://www.ncbi.nlm.nih.gov/pubmed/34103960/</t>
  </si>
  <si>
    <t>https://www.ncbi.nlm.nih.gov/pubmed/33422461/</t>
  </si>
  <si>
    <t>https://www.ncbi.nlm.nih.gov/pubmed/33443139/</t>
  </si>
  <si>
    <t>https://www.ncbi.nlm.nih.gov/pubmed/33465419/</t>
  </si>
  <si>
    <t>https://www.ncbi.nlm.nih.gov/pubmed/33473307/</t>
  </si>
  <si>
    <t>https://www.ncbi.nlm.nih.gov/pubmed/33483533/</t>
  </si>
  <si>
    <t>https://www.ncbi.nlm.nih.gov/pubmed/33492659/</t>
  </si>
  <si>
    <t>https://www.ncbi.nlm.nih.gov/pubmed/33500108/</t>
  </si>
  <si>
    <t>https://www.ncbi.nlm.nih.gov/pubmed/33527668/</t>
  </si>
  <si>
    <t>https://www.ncbi.nlm.nih.gov/pubmed/33548071/</t>
  </si>
  <si>
    <t>https://www.ncbi.nlm.nih.gov/pubmed/33561827/</t>
  </si>
  <si>
    <t>https://www.ncbi.nlm.nih.gov/pubmed/33561829/</t>
  </si>
  <si>
    <t>https://www.ncbi.nlm.nih.gov/pubmed/33561833/</t>
  </si>
  <si>
    <t>https://www.ncbi.nlm.nih.gov/pubmed/33573601/</t>
  </si>
  <si>
    <t>https://www.ncbi.nlm.nih.gov/pubmed/33579193/</t>
  </si>
  <si>
    <t>https://www.ncbi.nlm.nih.gov/pubmed/33598171/</t>
  </si>
  <si>
    <t>https://www.ncbi.nlm.nih.gov/pubmed/33603833/</t>
  </si>
  <si>
    <t>https://www.ncbi.nlm.nih.gov/pubmed/33608442/</t>
  </si>
  <si>
    <t>https://www.ncbi.nlm.nih.gov/pubmed/33612269/</t>
  </si>
  <si>
    <t>https://www.ncbi.nlm.nih.gov/pubmed/33631226/</t>
  </si>
  <si>
    <t>https://www.ncbi.nlm.nih.gov/pubmed/33646438/</t>
  </si>
  <si>
    <t>https://www.ncbi.nlm.nih.gov/pubmed/33424361/</t>
  </si>
  <si>
    <t>https://www.ncbi.nlm.nih.gov/pubmed/33414447/</t>
  </si>
  <si>
    <t>https://www.ncbi.nlm.nih.gov/pubmed/33681875/</t>
  </si>
  <si>
    <t>https://www.ncbi.nlm.nih.gov/pubmed/33412161/</t>
  </si>
  <si>
    <t>https://www.ncbi.nlm.nih.gov/pubmed/32985673/</t>
  </si>
  <si>
    <t>https://www.ncbi.nlm.nih.gov/pubmed/32988745/</t>
  </si>
  <si>
    <t>https://www.ncbi.nlm.nih.gov/pubmed/32789452/</t>
  </si>
  <si>
    <t>https://www.ncbi.nlm.nih.gov/pubmed/33051911/</t>
  </si>
  <si>
    <t>https://www.ncbi.nlm.nih.gov/pubmed/32694250/</t>
  </si>
  <si>
    <t>https://www.ncbi.nlm.nih.gov/pubmed/33167740/</t>
  </si>
  <si>
    <t>https://www.ncbi.nlm.nih.gov/pubmed/33169423/</t>
  </si>
  <si>
    <t>https://www.ncbi.nlm.nih.gov/pubmed/33190783/</t>
  </si>
  <si>
    <t>https://www.ncbi.nlm.nih.gov/pubmed/33219537/</t>
  </si>
  <si>
    <t>https://www.ncbi.nlm.nih.gov/pubmed/34099844/</t>
  </si>
  <si>
    <t>https://www.ncbi.nlm.nih.gov/pubmed/33231505/</t>
  </si>
  <si>
    <t>https://www.ncbi.nlm.nih.gov/pubmed/33248199/</t>
  </si>
  <si>
    <t>https://www.ncbi.nlm.nih.gov/pubmed/33261836/</t>
  </si>
  <si>
    <t>https://www.ncbi.nlm.nih.gov/pubmed/33307558/</t>
  </si>
  <si>
    <t>https://www.ncbi.nlm.nih.gov/pubmed/33310040/</t>
  </si>
  <si>
    <t>https://www.ncbi.nlm.nih.gov/pubmed/33341055/</t>
  </si>
  <si>
    <t>https://www.ncbi.nlm.nih.gov/pubmed/33352159/</t>
  </si>
  <si>
    <t>https://www.ncbi.nlm.nih.gov/pubmed/33372889/</t>
  </si>
  <si>
    <t>https://www.ncbi.nlm.nih.gov/pubmed/33405196/</t>
  </si>
  <si>
    <t>https://www.ncbi.nlm.nih.gov/pubmed/33650825/</t>
  </si>
  <si>
    <t>https://www.ncbi.nlm.nih.gov/pubmed/33461845/</t>
  </si>
  <si>
    <t>https://www.ncbi.nlm.nih.gov/pubmed/33687065/</t>
  </si>
  <si>
    <t>https://www.ncbi.nlm.nih.gov/pubmed/33704808/</t>
  </si>
  <si>
    <t>https://www.ncbi.nlm.nih.gov/pubmed/33890787/</t>
  </si>
  <si>
    <t>https://www.ncbi.nlm.nih.gov/pubmed/33905408/</t>
  </si>
  <si>
    <t>https://www.ncbi.nlm.nih.gov/pubmed/33923431/</t>
  </si>
  <si>
    <t>https://www.ncbi.nlm.nih.gov/pubmed/33932258/</t>
  </si>
  <si>
    <t>https://www.ncbi.nlm.nih.gov/pubmed/34095228/</t>
  </si>
  <si>
    <t>https://www.ncbi.nlm.nih.gov/pubmed/33956058/</t>
  </si>
  <si>
    <t>https://www.ncbi.nlm.nih.gov/pubmed/33961852/</t>
  </si>
  <si>
    <t>https://www.ncbi.nlm.nih.gov/pubmed/33965043/</t>
  </si>
  <si>
    <t>https://www.ncbi.nlm.nih.gov/pubmed/33977967/</t>
  </si>
  <si>
    <t>https://www.ncbi.nlm.nih.gov/pubmed/34094835/</t>
  </si>
  <si>
    <t>https://www.ncbi.nlm.nih.gov/pubmed/34097045/</t>
  </si>
  <si>
    <t>https://www.ncbi.nlm.nih.gov/pubmed/33992804/</t>
  </si>
  <si>
    <t>https://www.ncbi.nlm.nih.gov/pubmed/33996358/</t>
  </si>
  <si>
    <t>https://www.ncbi.nlm.nih.gov/pubmed/34081950/</t>
  </si>
  <si>
    <t>https://www.ncbi.nlm.nih.gov/pubmed/33996565/</t>
  </si>
  <si>
    <t>https://www.ncbi.nlm.nih.gov/pubmed/34011532/</t>
  </si>
  <si>
    <t>https://www.ncbi.nlm.nih.gov/pubmed/34021410/</t>
  </si>
  <si>
    <t>https://www.ncbi.nlm.nih.gov/pubmed/34041015/</t>
  </si>
  <si>
    <t>https://www.ncbi.nlm.nih.gov/pubmed/34048454/</t>
  </si>
  <si>
    <t>https://www.ncbi.nlm.nih.gov/pubmed/34051850/</t>
  </si>
  <si>
    <t>https://www.ncbi.nlm.nih.gov/pubmed/33888740/</t>
  </si>
  <si>
    <t>https://www.ncbi.nlm.nih.gov/pubmed/33939900/</t>
  </si>
  <si>
    <t>https://www.ncbi.nlm.nih.gov/pubmed/33800828/</t>
  </si>
  <si>
    <t>https://www.ncbi.nlm.nih.gov/pubmed/33808034/</t>
  </si>
  <si>
    <t>https://www.ncbi.nlm.nih.gov/pubmed/33721286/</t>
  </si>
  <si>
    <t>https://www.ncbi.nlm.nih.gov/pubmed/33731122/</t>
  </si>
  <si>
    <t>https://www.ncbi.nlm.nih.gov/pubmed/33732169/</t>
  </si>
  <si>
    <t>https://www.ncbi.nlm.nih.gov/pubmed/33740503/</t>
  </si>
  <si>
    <t>https://www.ncbi.nlm.nih.gov/pubmed/33757439/</t>
  </si>
  <si>
    <t>https://www.ncbi.nlm.nih.gov/pubmed/33780364/</t>
  </si>
  <si>
    <t>https://www.ncbi.nlm.nih.gov/pubmed/33784390/</t>
  </si>
  <si>
    <t>https://www.ncbi.nlm.nih.gov/pubmed/33786066/</t>
  </si>
  <si>
    <t>https://www.ncbi.nlm.nih.gov/pubmed/33787903/</t>
  </si>
  <si>
    <t>https://www.ncbi.nlm.nih.gov/pubmed/33799409/</t>
  </si>
  <si>
    <t>https://www.ncbi.nlm.nih.gov/pubmed/33886544/</t>
  </si>
  <si>
    <t>https://www.ncbi.nlm.nih.gov/pubmed/34080437/</t>
  </si>
  <si>
    <t>https://www.ncbi.nlm.nih.gov/pubmed/33842161/</t>
  </si>
  <si>
    <t>https://www.ncbi.nlm.nih.gov/pubmed/33825684/</t>
  </si>
  <si>
    <t>https://www.ncbi.nlm.nih.gov/pubmed/33838175/</t>
  </si>
  <si>
    <t>https://www.ncbi.nlm.nih.gov/pubmed/33847313/</t>
  </si>
  <si>
    <t>https://www.ncbi.nlm.nih.gov/pubmed/32292967/</t>
  </si>
  <si>
    <t>https://www.ncbi.nlm.nih.gov/pubmed/32284164/</t>
  </si>
  <si>
    <t>https://www.ncbi.nlm.nih.gov/pubmed/32255478/</t>
  </si>
  <si>
    <t>https://www.ncbi.nlm.nih.gov/pubmed/32154156/</t>
  </si>
  <si>
    <t>https://www.ncbi.nlm.nih.gov/pubmed/32147707/</t>
  </si>
  <si>
    <t>https://www.ncbi.nlm.nih.gov/pubmed/32250344/</t>
  </si>
  <si>
    <t>https://www.ncbi.nlm.nih.gov/pubmed/32125649/</t>
  </si>
  <si>
    <t>https://www.ncbi.nlm.nih.gov/pubmed/32241558/</t>
  </si>
  <si>
    <t>https://www.ncbi.nlm.nih.gov/pubmed/32207149/</t>
  </si>
  <si>
    <t>https://www.ncbi.nlm.nih.gov/pubmed/32118581/</t>
  </si>
  <si>
    <t>https://www.ncbi.nlm.nih.gov/pubmed/32169433/</t>
  </si>
  <si>
    <t>https://www.ncbi.nlm.nih.gov/pubmed/32233708/</t>
  </si>
  <si>
    <t>https://www.ncbi.nlm.nih.gov/pubmed/32180008/</t>
  </si>
  <si>
    <t>https://www.ncbi.nlm.nih.gov/pubmed/32229328/</t>
  </si>
  <si>
    <t>https://www.ncbi.nlm.nih.gov/pubmed/32184566/</t>
  </si>
  <si>
    <t>https://www.ncbi.nlm.nih.gov/pubmed/32211257/</t>
  </si>
  <si>
    <t>https://www.ncbi.nlm.nih.gov/pubmed/32187401/</t>
  </si>
  <si>
    <t>https://www.ncbi.nlm.nih.gov/pubmed/32163637/</t>
  </si>
  <si>
    <t>https://www.ncbi.nlm.nih.gov/pubmed/32391610/</t>
  </si>
  <si>
    <t>https://www.ncbi.nlm.nih.gov/pubmed/32294788/</t>
  </si>
  <si>
    <t>https://www.ncbi.nlm.nih.gov/pubmed/32432943/</t>
  </si>
  <si>
    <t>https://www.ncbi.nlm.nih.gov/pubmed/32500148/</t>
  </si>
  <si>
    <t>https://www.ncbi.nlm.nih.gov/pubmed/32109818/</t>
  </si>
  <si>
    <t>https://www.ncbi.nlm.nih.gov/pubmed/32500085/</t>
  </si>
  <si>
    <t>https://www.ncbi.nlm.nih.gov/pubmed/32492461/</t>
  </si>
  <si>
    <t>https://www.ncbi.nlm.nih.gov/pubmed/32488450/</t>
  </si>
  <si>
    <t>https://www.ncbi.nlm.nih.gov/pubmed/32467802/</t>
  </si>
  <si>
    <t>https://www.ncbi.nlm.nih.gov/pubmed/32454862/</t>
  </si>
  <si>
    <t>https://www.ncbi.nlm.nih.gov/pubmed/32447205/</t>
  </si>
  <si>
    <t>https://www.ncbi.nlm.nih.gov/pubmed/32435188/</t>
  </si>
  <si>
    <t>https://www.ncbi.nlm.nih.gov/pubmed/32432360/</t>
  </si>
  <si>
    <t>https://www.ncbi.nlm.nih.gov/pubmed/32315651/</t>
  </si>
  <si>
    <t>https://www.ncbi.nlm.nih.gov/pubmed/32414094/</t>
  </si>
  <si>
    <t>https://www.ncbi.nlm.nih.gov/pubmed/32400023/</t>
  </si>
  <si>
    <t>https://www.ncbi.nlm.nih.gov/pubmed/32378228/</t>
  </si>
  <si>
    <t>https://www.ncbi.nlm.nih.gov/pubmed/32375652/</t>
  </si>
  <si>
    <t>https://www.ncbi.nlm.nih.gov/pubmed/32359589/</t>
  </si>
  <si>
    <t>https://www.ncbi.nlm.nih.gov/pubmed/32338508/</t>
  </si>
  <si>
    <t>https://www.ncbi.nlm.nih.gov/pubmed/32329643/</t>
  </si>
  <si>
    <t>https://www.ncbi.nlm.nih.gov/pubmed/32321253/</t>
  </si>
  <si>
    <t>https://www.ncbi.nlm.nih.gov/pubmed/32319638/</t>
  </si>
  <si>
    <t>https://www.ncbi.nlm.nih.gov/pubmed/32110925/</t>
  </si>
  <si>
    <t>https://www.ncbi.nlm.nih.gov/pubmed/31786191/</t>
  </si>
  <si>
    <t>https://www.ncbi.nlm.nih.gov/pubmed/32100014/</t>
  </si>
  <si>
    <t>https://www.ncbi.nlm.nih.gov/pubmed/31913683/</t>
  </si>
  <si>
    <t>https://www.ncbi.nlm.nih.gov/pubmed/31902650/</t>
  </si>
  <si>
    <t>https://www.ncbi.nlm.nih.gov/pubmed/31902109/</t>
  </si>
  <si>
    <t>https://www.ncbi.nlm.nih.gov/pubmed/31841747/</t>
  </si>
  <si>
    <t>https://www.ncbi.nlm.nih.gov/pubmed/31826486/</t>
  </si>
  <si>
    <t>https://www.ncbi.nlm.nih.gov/pubmed/31826412/</t>
  </si>
  <si>
    <t>https://www.ncbi.nlm.nih.gov/pubmed/31801390/</t>
  </si>
  <si>
    <t>https://www.ncbi.nlm.nih.gov/pubmed/32518057/</t>
  </si>
  <si>
    <t>https://www.ncbi.nlm.nih.gov/pubmed/31746143/</t>
  </si>
  <si>
    <t>https://www.ncbi.nlm.nih.gov/pubmed/31734306/</t>
  </si>
  <si>
    <t>https://www.ncbi.nlm.nih.gov/pubmed/31724712/</t>
  </si>
  <si>
    <t>https://www.ncbi.nlm.nih.gov/pubmed/31714636/</t>
  </si>
  <si>
    <t>https://www.ncbi.nlm.nih.gov/pubmed/31690648/</t>
  </si>
  <si>
    <t>https://www.ncbi.nlm.nih.gov/pubmed/31673865/</t>
  </si>
  <si>
    <t>https://www.ncbi.nlm.nih.gov/pubmed/31630942/</t>
  </si>
  <si>
    <t>https://www.ncbi.nlm.nih.gov/pubmed/31588573/</t>
  </si>
  <si>
    <t>https://www.ncbi.nlm.nih.gov/pubmed/31483234/</t>
  </si>
  <si>
    <t>https://www.ncbi.nlm.nih.gov/pubmed/31058344/</t>
  </si>
  <si>
    <t>https://www.ncbi.nlm.nih.gov/pubmed/30954949/</t>
  </si>
  <si>
    <t>https://www.ncbi.nlm.nih.gov/pubmed/30735805/</t>
  </si>
  <si>
    <t>https://www.ncbi.nlm.nih.gov/pubmed/31904416/</t>
  </si>
  <si>
    <t>https://www.ncbi.nlm.nih.gov/pubmed/31915059/</t>
  </si>
  <si>
    <t>https://www.ncbi.nlm.nih.gov/pubmed/32075110/</t>
  </si>
  <si>
    <t>https://www.ncbi.nlm.nih.gov/pubmed/31919772/</t>
  </si>
  <si>
    <t>https://www.ncbi.nlm.nih.gov/pubmed/32071155/</t>
  </si>
  <si>
    <t>https://www.ncbi.nlm.nih.gov/pubmed/32068819/</t>
  </si>
  <si>
    <t>https://www.ncbi.nlm.nih.gov/pubmed/32058035/</t>
  </si>
  <si>
    <t>https://www.ncbi.nlm.nih.gov/pubmed/32057039/</t>
  </si>
  <si>
    <t>https://www.ncbi.nlm.nih.gov/pubmed/32036900/</t>
  </si>
  <si>
    <t>https://www.ncbi.nlm.nih.gov/pubmed/32033570/</t>
  </si>
  <si>
    <t>https://www.ncbi.nlm.nih.gov/pubmed/32029513/</t>
  </si>
  <si>
    <t>https://www.ncbi.nlm.nih.gov/pubmed/32027669/</t>
  </si>
  <si>
    <t>https://www.ncbi.nlm.nih.gov/pubmed/32007596/</t>
  </si>
  <si>
    <t>https://www.ncbi.nlm.nih.gov/pubmed/31989689/</t>
  </si>
  <si>
    <t>https://www.ncbi.nlm.nih.gov/pubmed/31969375/</t>
  </si>
  <si>
    <t>https://www.ncbi.nlm.nih.gov/pubmed/31968646/</t>
  </si>
  <si>
    <t>https://www.ncbi.nlm.nih.gov/pubmed/31963885/</t>
  </si>
  <si>
    <t>https://www.ncbi.nlm.nih.gov/pubmed/31960727/</t>
  </si>
  <si>
    <t>https://www.ncbi.nlm.nih.gov/pubmed/31953433/</t>
  </si>
  <si>
    <t>https://www.ncbi.nlm.nih.gov/pubmed/31952262/</t>
  </si>
  <si>
    <t>https://www.ncbi.nlm.nih.gov/pubmed/31932581/</t>
  </si>
  <si>
    <t>https://www.ncbi.nlm.nih.gov/pubmed/31926437/</t>
  </si>
  <si>
    <t>https://www.ncbi.nlm.nih.gov/pubmed/31924771/</t>
  </si>
  <si>
    <t>https://www.ncbi.nlm.nih.gov/pubmed/32504733/</t>
  </si>
  <si>
    <t>https://www.ncbi.nlm.nih.gov/pubmed/31900429/</t>
  </si>
  <si>
    <t>https://www.ncbi.nlm.nih.gov/pubmed/32521813/</t>
  </si>
  <si>
    <t>https://www.ncbi.nlm.nih.gov/pubmed/32923184/</t>
  </si>
  <si>
    <t>https://www.ncbi.nlm.nih.gov/pubmed/33121112/</t>
  </si>
  <si>
    <t>https://www.ncbi.nlm.nih.gov/pubmed/33112815/</t>
  </si>
  <si>
    <t>https://www.ncbi.nlm.nih.gov/pubmed/33110390/</t>
  </si>
  <si>
    <t>https://www.ncbi.nlm.nih.gov/pubmed/33109681/</t>
  </si>
  <si>
    <t>https://www.ncbi.nlm.nih.gov/pubmed/33093664/</t>
  </si>
  <si>
    <t>https://www.ncbi.nlm.nih.gov/pubmed/33066385/</t>
  </si>
  <si>
    <t>https://www.ncbi.nlm.nih.gov/pubmed/33050202/</t>
  </si>
  <si>
    <t>https://www.ncbi.nlm.nih.gov/pubmed/33046214/</t>
  </si>
  <si>
    <t>https://www.ncbi.nlm.nih.gov/pubmed/33041620/</t>
  </si>
  <si>
    <t>https://www.ncbi.nlm.nih.gov/pubmed/33040860/</t>
  </si>
  <si>
    <t>https://www.ncbi.nlm.nih.gov/pubmed/33033004/</t>
  </si>
  <si>
    <t>https://www.ncbi.nlm.nih.gov/pubmed/33027917/</t>
  </si>
  <si>
    <t>https://www.ncbi.nlm.nih.gov/pubmed/33007859/</t>
  </si>
  <si>
    <t>https://www.ncbi.nlm.nih.gov/pubmed/32989074/</t>
  </si>
  <si>
    <t>https://www.ncbi.nlm.nih.gov/pubmed/32976883/</t>
  </si>
  <si>
    <t>https://www.ncbi.nlm.nih.gov/pubmed/32975270/</t>
  </si>
  <si>
    <t>https://www.ncbi.nlm.nih.gov/pubmed/32974183/</t>
  </si>
  <si>
    <t>https://www.ncbi.nlm.nih.gov/pubmed/32944189/</t>
  </si>
  <si>
    <t>https://www.ncbi.nlm.nih.gov/pubmed/32926496/</t>
  </si>
  <si>
    <t>https://www.ncbi.nlm.nih.gov/pubmed/33145125/</t>
  </si>
  <si>
    <t>https://www.ncbi.nlm.nih.gov/pubmed/33163681/</t>
  </si>
  <si>
    <t>https://www.ncbi.nlm.nih.gov/pubmed/33164398/</t>
  </si>
  <si>
    <t>https://www.ncbi.nlm.nih.gov/pubmed/33312340/</t>
  </si>
  <si>
    <t>https://www.ncbi.nlm.nih.gov/pubmed/33817232/</t>
  </si>
  <si>
    <t>https://www.ncbi.nlm.nih.gov/pubmed/33424933/</t>
  </si>
  <si>
    <t>https://www.ncbi.nlm.nih.gov/pubmed/33364599/</t>
  </si>
  <si>
    <t>https://www.ncbi.nlm.nih.gov/pubmed/33453997/</t>
  </si>
  <si>
    <t>https://www.ncbi.nlm.nih.gov/pubmed/33363473/</t>
  </si>
  <si>
    <t>https://www.ncbi.nlm.nih.gov/pubmed/33350244/</t>
  </si>
  <si>
    <t>https://www.ncbi.nlm.nih.gov/pubmed/33324821/</t>
  </si>
  <si>
    <t>https://www.ncbi.nlm.nih.gov/pubmed/33324322/</t>
  </si>
  <si>
    <t>https://www.ncbi.nlm.nih.gov/pubmed/33297965/</t>
  </si>
  <si>
    <t>https://www.ncbi.nlm.nih.gov/pubmed/33177714/</t>
  </si>
  <si>
    <t>https://www.ncbi.nlm.nih.gov/pubmed/33447390/</t>
  </si>
  <si>
    <t>https://www.ncbi.nlm.nih.gov/pubmed/33281535/</t>
  </si>
  <si>
    <t>https://www.ncbi.nlm.nih.gov/pubmed/33274012/</t>
  </si>
  <si>
    <t>https://www.ncbi.nlm.nih.gov/pubmed/33248627/</t>
  </si>
  <si>
    <t>https://www.ncbi.nlm.nih.gov/pubmed/32523820/</t>
  </si>
  <si>
    <t>https://www.ncbi.nlm.nih.gov/pubmed/33240873/</t>
  </si>
  <si>
    <t>https://www.ncbi.nlm.nih.gov/pubmed/33228635/</t>
  </si>
  <si>
    <t>https://www.ncbi.nlm.nih.gov/pubmed/33222486/</t>
  </si>
  <si>
    <t>https://www.ncbi.nlm.nih.gov/pubmed/32924771/</t>
  </si>
  <si>
    <t>https://www.ncbi.nlm.nih.gov/pubmed/33050310/</t>
  </si>
  <si>
    <t>https://www.ncbi.nlm.nih.gov/pubmed/32911743/</t>
  </si>
  <si>
    <t>https://www.ncbi.nlm.nih.gov/pubmed/32613157/</t>
  </si>
  <si>
    <t>https://www.ncbi.nlm.nih.gov/pubmed/32670535/</t>
  </si>
  <si>
    <t>https://www.ncbi.nlm.nih.gov/pubmed/32666706/</t>
  </si>
  <si>
    <t>https://www.ncbi.nlm.nih.gov/pubmed/32664607/</t>
  </si>
  <si>
    <t>https://www.ncbi.nlm.nih.gov/pubmed/32645610/</t>
  </si>
  <si>
    <t>https://www.ncbi.nlm.nih.gov/pubmed/32634700/</t>
  </si>
  <si>
    <t>https://www.ncbi.nlm.nih.gov/pubmed/32621892/</t>
  </si>
  <si>
    <t>https://www.ncbi.nlm.nih.gov/pubmed/32906114/</t>
  </si>
  <si>
    <t>https://www.ncbi.nlm.nih.gov/pubmed/32620608/</t>
  </si>
  <si>
    <t>https://www.ncbi.nlm.nih.gov/pubmed/32616181/</t>
  </si>
  <si>
    <t>https://www.ncbi.nlm.nih.gov/pubmed/32612149/</t>
  </si>
  <si>
    <t>https://www.ncbi.nlm.nih.gov/pubmed/32688345/</t>
  </si>
  <si>
    <t>https://www.ncbi.nlm.nih.gov/pubmed/32600448/</t>
  </si>
  <si>
    <t>https://www.ncbi.nlm.nih.gov/pubmed/32586423/</t>
  </si>
  <si>
    <t>https://www.ncbi.nlm.nih.gov/pubmed/32581543/</t>
  </si>
  <si>
    <t>https://www.ncbi.nlm.nih.gov/pubmed/32580085/</t>
  </si>
  <si>
    <t>https://www.ncbi.nlm.nih.gov/pubmed/32563265/</t>
  </si>
  <si>
    <t>https://www.ncbi.nlm.nih.gov/pubmed/32554245/</t>
  </si>
  <si>
    <t>https://www.ncbi.nlm.nih.gov/pubmed/32546599/</t>
  </si>
  <si>
    <t>https://www.ncbi.nlm.nih.gov/pubmed/32535229/</t>
  </si>
  <si>
    <t>https://www.ncbi.nlm.nih.gov/pubmed/32528976/</t>
  </si>
  <si>
    <t>https://www.ncbi.nlm.nih.gov/pubmed/32685503/</t>
  </si>
  <si>
    <t>https://www.ncbi.nlm.nih.gov/pubmed/33425805/</t>
  </si>
  <si>
    <t>https://www.ncbi.nlm.nih.gov/pubmed/32701068/</t>
  </si>
  <si>
    <t>https://www.ncbi.nlm.nih.gov/pubmed/32796082/</t>
  </si>
  <si>
    <t>https://www.ncbi.nlm.nih.gov/pubmed/32887721/</t>
  </si>
  <si>
    <t>https://www.ncbi.nlm.nih.gov/pubmed/32877255/</t>
  </si>
  <si>
    <t>https://www.ncbi.nlm.nih.gov/pubmed/32855525/</t>
  </si>
  <si>
    <t>https://www.ncbi.nlm.nih.gov/pubmed/32850295/</t>
  </si>
  <si>
    <t>https://www.ncbi.nlm.nih.gov/pubmed/32845379/</t>
  </si>
  <si>
    <t>https://www.ncbi.nlm.nih.gov/pubmed/32711099/</t>
  </si>
  <si>
    <t>https://www.ncbi.nlm.nih.gov/pubmed/32822737/</t>
  </si>
  <si>
    <t>https://www.ncbi.nlm.nih.gov/pubmed/32814114/</t>
  </si>
  <si>
    <t>https://www.ncbi.nlm.nih.gov/pubmed/32811528/</t>
  </si>
  <si>
    <t>https://www.ncbi.nlm.nih.gov/pubmed/32807522/</t>
  </si>
  <si>
    <t>https://www.ncbi.nlm.nih.gov/pubmed/32807146/</t>
  </si>
  <si>
    <t>https://www.ncbi.nlm.nih.gov/pubmed/32839913/</t>
  </si>
  <si>
    <t>https://www.ncbi.nlm.nih.gov/pubmed/32767644/</t>
  </si>
  <si>
    <t>https://www.ncbi.nlm.nih.gov/pubmed/32750369/</t>
  </si>
  <si>
    <t>https://www.ncbi.nlm.nih.gov/pubmed/32714018/</t>
  </si>
  <si>
    <t>https://www.ncbi.nlm.nih.gov/pubmed/32735150/</t>
  </si>
  <si>
    <t>https://www.ncbi.nlm.nih.gov/pubmed/32766318/</t>
  </si>
  <si>
    <t>https://www.ncbi.nlm.nih.gov/pubmed/31108462/</t>
  </si>
  <si>
    <t>https://www.ncbi.nlm.nih.gov/pubmed/30890458/</t>
  </si>
  <si>
    <t>https://www.ncbi.nlm.nih.gov/pubmed/30942448/</t>
  </si>
  <si>
    <t>https://www.ncbi.nlm.nih.gov/pubmed/30940698/</t>
  </si>
  <si>
    <t>https://www.ncbi.nlm.nih.gov/pubmed/30937311/</t>
  </si>
  <si>
    <t>https://www.ncbi.nlm.nih.gov/pubmed/30929872/</t>
  </si>
  <si>
    <t>https://www.ncbi.nlm.nih.gov/pubmed/30929013/</t>
  </si>
  <si>
    <t>https://www.ncbi.nlm.nih.gov/pubmed/30873027/</t>
  </si>
  <si>
    <t>https://www.ncbi.nlm.nih.gov/pubmed/30878531/</t>
  </si>
  <si>
    <t>https://www.ncbi.nlm.nih.gov/pubmed/31202724/</t>
  </si>
  <si>
    <t>https://www.ncbi.nlm.nih.gov/pubmed/30865797/</t>
  </si>
  <si>
    <t>https://www.ncbi.nlm.nih.gov/pubmed/30863950/</t>
  </si>
  <si>
    <t>https://www.ncbi.nlm.nih.gov/pubmed/30851416/</t>
  </si>
  <si>
    <t>https://www.ncbi.nlm.nih.gov/pubmed/30829216/</t>
  </si>
  <si>
    <t>https://www.ncbi.nlm.nih.gov/pubmed/30954578/</t>
  </si>
  <si>
    <t>https://www.ncbi.nlm.nih.gov/pubmed/30975575/</t>
  </si>
  <si>
    <t>https://www.ncbi.nlm.nih.gov/pubmed/30970165/</t>
  </si>
  <si>
    <t>https://www.ncbi.nlm.nih.gov/pubmed/31068355/</t>
  </si>
  <si>
    <t>https://www.ncbi.nlm.nih.gov/pubmed/30825513/</t>
  </si>
  <si>
    <t>https://www.ncbi.nlm.nih.gov/pubmed/31058470/</t>
  </si>
  <si>
    <t>https://www.ncbi.nlm.nih.gov/pubmed/31109639/</t>
  </si>
  <si>
    <t>https://www.ncbi.nlm.nih.gov/pubmed/31049523/</t>
  </si>
  <si>
    <t>https://www.ncbi.nlm.nih.gov/pubmed/31178740/</t>
  </si>
  <si>
    <t>https://www.ncbi.nlm.nih.gov/pubmed/31029777/</t>
  </si>
  <si>
    <t>https://www.ncbi.nlm.nih.gov/pubmed/31120956/</t>
  </si>
  <si>
    <t>https://www.ncbi.nlm.nih.gov/pubmed/31026757/</t>
  </si>
  <si>
    <t>https://www.ncbi.nlm.nih.gov/pubmed/31138531/</t>
  </si>
  <si>
    <t>https://www.ncbi.nlm.nih.gov/pubmed/31154443/</t>
  </si>
  <si>
    <t>https://www.ncbi.nlm.nih.gov/pubmed/31023626/</t>
  </si>
  <si>
    <t>https://www.ncbi.nlm.nih.gov/pubmed/31020705/</t>
  </si>
  <si>
    <t>https://www.ncbi.nlm.nih.gov/pubmed/31015481/</t>
  </si>
  <si>
    <t>https://www.ncbi.nlm.nih.gov/pubmed/31006805/</t>
  </si>
  <si>
    <t>https://www.ncbi.nlm.nih.gov/pubmed/31167140/</t>
  </si>
  <si>
    <t>https://www.ncbi.nlm.nih.gov/pubmed/31092503/</t>
  </si>
  <si>
    <t>https://www.ncbi.nlm.nih.gov/pubmed/30423027/</t>
  </si>
  <si>
    <t>https://www.ncbi.nlm.nih.gov/pubmed/30823450/</t>
  </si>
  <si>
    <t>https://www.ncbi.nlm.nih.gov/pubmed/30483734/</t>
  </si>
  <si>
    <t>https://www.ncbi.nlm.nih.gov/pubmed/30592221/</t>
  </si>
  <si>
    <t>https://www.ncbi.nlm.nih.gov/pubmed/30588482/</t>
  </si>
  <si>
    <t>https://www.ncbi.nlm.nih.gov/pubmed/30579780/</t>
  </si>
  <si>
    <t>https://www.ncbi.nlm.nih.gov/pubmed/30563842/</t>
  </si>
  <si>
    <t>https://www.ncbi.nlm.nih.gov/pubmed/30559440/</t>
  </si>
  <si>
    <t>https://www.ncbi.nlm.nih.gov/pubmed/30554802/</t>
  </si>
  <si>
    <t>https://www.ncbi.nlm.nih.gov/pubmed/30554155/</t>
  </si>
  <si>
    <t>https://www.ncbi.nlm.nih.gov/pubmed/30442980/</t>
  </si>
  <si>
    <t>https://www.ncbi.nlm.nih.gov/pubmed/30821074/</t>
  </si>
  <si>
    <t>https://www.ncbi.nlm.nih.gov/pubmed/30389501/</t>
  </si>
  <si>
    <t>https://www.ncbi.nlm.nih.gov/pubmed/30384071/</t>
  </si>
  <si>
    <t>https://www.ncbi.nlm.nih.gov/pubmed/30345336/</t>
  </si>
  <si>
    <t>https://www.ncbi.nlm.nih.gov/pubmed/30309969/</t>
  </si>
  <si>
    <t>https://www.ncbi.nlm.nih.gov/pubmed/30191727/</t>
  </si>
  <si>
    <t>https://www.ncbi.nlm.nih.gov/pubmed/30106164/</t>
  </si>
  <si>
    <t>https://www.ncbi.nlm.nih.gov/pubmed/29623846/</t>
  </si>
  <si>
    <t>https://www.ncbi.nlm.nih.gov/pubmed/30609251/</t>
  </si>
  <si>
    <t>https://www.ncbi.nlm.nih.gov/pubmed/30616587/</t>
  </si>
  <si>
    <t>https://www.ncbi.nlm.nih.gov/pubmed/30619997/</t>
  </si>
  <si>
    <t>https://www.ncbi.nlm.nih.gov/pubmed/30624755/</t>
  </si>
  <si>
    <t>https://www.ncbi.nlm.nih.gov/pubmed/30791996/</t>
  </si>
  <si>
    <t>https://www.ncbi.nlm.nih.gov/pubmed/30788073/</t>
  </si>
  <si>
    <t>https://www.ncbi.nlm.nih.gov/pubmed/30785396/</t>
  </si>
  <si>
    <t>https://www.ncbi.nlm.nih.gov/pubmed/30709014/</t>
  </si>
  <si>
    <t>https://www.ncbi.nlm.nih.gov/pubmed/30704067/</t>
  </si>
  <si>
    <t>https://www.ncbi.nlm.nih.gov/pubmed/30704063/</t>
  </si>
  <si>
    <t>https://www.ncbi.nlm.nih.gov/pubmed/30699992/</t>
  </si>
  <si>
    <t>https://www.ncbi.nlm.nih.gov/pubmed/30692522/</t>
  </si>
  <si>
    <t>https://www.ncbi.nlm.nih.gov/pubmed/30666404/</t>
  </si>
  <si>
    <t>https://www.ncbi.nlm.nih.gov/pubmed/30658189/</t>
  </si>
  <si>
    <t>https://www.ncbi.nlm.nih.gov/pubmed/30645167/</t>
  </si>
  <si>
    <t>https://www.ncbi.nlm.nih.gov/pubmed/30639649/</t>
  </si>
  <si>
    <t>https://www.ncbi.nlm.nih.gov/pubmed/30639643/</t>
  </si>
  <si>
    <t>https://www.ncbi.nlm.nih.gov/pubmed/30639126/</t>
  </si>
  <si>
    <t>https://www.ncbi.nlm.nih.gov/pubmed/30629707/</t>
  </si>
  <si>
    <t>https://www.ncbi.nlm.nih.gov/pubmed/31204143/</t>
  </si>
  <si>
    <t>https://www.ncbi.nlm.nih.gov/pubmed/31212640/</t>
  </si>
  <si>
    <t>https://www.ncbi.nlm.nih.gov/pubmed/31228804/</t>
  </si>
  <si>
    <t>https://www.ncbi.nlm.nih.gov/pubmed/31532247/</t>
  </si>
  <si>
    <t>https://www.ncbi.nlm.nih.gov/pubmed/31669721/</t>
  </si>
  <si>
    <t>https://www.ncbi.nlm.nih.gov/pubmed/31662442/</t>
  </si>
  <si>
    <t>https://www.ncbi.nlm.nih.gov/pubmed/31652501/</t>
  </si>
  <si>
    <t>https://www.ncbi.nlm.nih.gov/pubmed/31647302/</t>
  </si>
  <si>
    <t>https://www.ncbi.nlm.nih.gov/pubmed/31631207/</t>
  </si>
  <si>
    <t>https://www.ncbi.nlm.nih.gov/pubmed/31630081/</t>
  </si>
  <si>
    <t>https://www.ncbi.nlm.nih.gov/pubmed/32042730/</t>
  </si>
  <si>
    <t>https://www.ncbi.nlm.nih.gov/pubmed/31627466/</t>
  </si>
  <si>
    <t>https://www.ncbi.nlm.nih.gov/pubmed/31608624/</t>
  </si>
  <si>
    <t>https://www.ncbi.nlm.nih.gov/pubmed/31599939/</t>
  </si>
  <si>
    <t>https://www.ncbi.nlm.nih.gov/pubmed/31599189/</t>
  </si>
  <si>
    <t>https://www.ncbi.nlm.nih.gov/pubmed/31594818/</t>
  </si>
  <si>
    <t>https://www.ncbi.nlm.nih.gov/pubmed/31580889/</t>
  </si>
  <si>
    <t>https://www.ncbi.nlm.nih.gov/pubmed/31558320/</t>
  </si>
  <si>
    <t>https://www.ncbi.nlm.nih.gov/pubmed/31555133/</t>
  </si>
  <si>
    <t>https://www.ncbi.nlm.nih.gov/pubmed/31554629/</t>
  </si>
  <si>
    <t>https://www.ncbi.nlm.nih.gov/pubmed/31547311/</t>
  </si>
  <si>
    <t>https://www.ncbi.nlm.nih.gov/pubmed/31676775/</t>
  </si>
  <si>
    <t>https://www.ncbi.nlm.nih.gov/pubmed/31678918/</t>
  </si>
  <si>
    <t>https://www.ncbi.nlm.nih.gov/pubmed/31685796/</t>
  </si>
  <si>
    <t>https://www.ncbi.nlm.nih.gov/pubmed/31827541/</t>
  </si>
  <si>
    <t>https://www.ncbi.nlm.nih.gov/pubmed/32002159/</t>
  </si>
  <si>
    <t>https://www.ncbi.nlm.nih.gov/pubmed/31861911/</t>
  </si>
  <si>
    <t>https://www.ncbi.nlm.nih.gov/pubmed/31860674/</t>
  </si>
  <si>
    <t>https://www.ncbi.nlm.nih.gov/pubmed/31848492/</t>
  </si>
  <si>
    <t>https://www.ncbi.nlm.nih.gov/pubmed/31846498/</t>
  </si>
  <si>
    <t>https://www.ncbi.nlm.nih.gov/pubmed/31829191/</t>
  </si>
  <si>
    <t>https://www.ncbi.nlm.nih.gov/pubmed/31239739/</t>
  </si>
  <si>
    <t>https://www.ncbi.nlm.nih.gov/pubmed/33273997/</t>
  </si>
  <si>
    <t>https://www.ncbi.nlm.nih.gov/pubmed/31686875/</t>
  </si>
  <si>
    <t>https://www.ncbi.nlm.nih.gov/pubmed/31807243/</t>
  </si>
  <si>
    <t>https://www.ncbi.nlm.nih.gov/pubmed/31805951/</t>
  </si>
  <si>
    <t>https://www.ncbi.nlm.nih.gov/pubmed/31791994/</t>
  </si>
  <si>
    <t>https://www.ncbi.nlm.nih.gov/pubmed/31772269/</t>
  </si>
  <si>
    <t>https://www.ncbi.nlm.nih.gov/pubmed/31766415/</t>
  </si>
  <si>
    <t>https://www.ncbi.nlm.nih.gov/pubmed/31737505/</t>
  </si>
  <si>
    <t>https://www.ncbi.nlm.nih.gov/pubmed/31719159/</t>
  </si>
  <si>
    <t>https://www.ncbi.nlm.nih.gov/pubmed/31542428/</t>
  </si>
  <si>
    <t>https://www.ncbi.nlm.nih.gov/pubmed/31654618/</t>
  </si>
  <si>
    <t>https://www.ncbi.nlm.nih.gov/pubmed/31499127/</t>
  </si>
  <si>
    <t>https://www.ncbi.nlm.nih.gov/pubmed/31404079/</t>
  </si>
  <si>
    <t>https://www.ncbi.nlm.nih.gov/pubmed/31374489/</t>
  </si>
  <si>
    <t>https://www.ncbi.nlm.nih.gov/pubmed/31369431/</t>
  </si>
  <si>
    <t>https://www.ncbi.nlm.nih.gov/pubmed/31362345/</t>
  </si>
  <si>
    <t>https://www.ncbi.nlm.nih.gov/pubmed/31351995/</t>
  </si>
  <si>
    <t>https://www.ncbi.nlm.nih.gov/pubmed/31344002/</t>
  </si>
  <si>
    <t>https://www.ncbi.nlm.nih.gov/pubmed/31328769/</t>
  </si>
  <si>
    <t>https://www.ncbi.nlm.nih.gov/pubmed/31326175/</t>
  </si>
  <si>
    <t>https://www.ncbi.nlm.nih.gov/pubmed/31323021/</t>
  </si>
  <si>
    <t>https://www.ncbi.nlm.nih.gov/pubmed/31313321/</t>
  </si>
  <si>
    <t>https://www.ncbi.nlm.nih.gov/pubmed/31311983/</t>
  </si>
  <si>
    <t>https://www.ncbi.nlm.nih.gov/pubmed/31301429/</t>
  </si>
  <si>
    <t>https://www.ncbi.nlm.nih.gov/pubmed/31300347/</t>
  </si>
  <si>
    <t>https://www.ncbi.nlm.nih.gov/pubmed/31299271/</t>
  </si>
  <si>
    <t>https://www.ncbi.nlm.nih.gov/pubmed/31278332/</t>
  </si>
  <si>
    <t>https://www.ncbi.nlm.nih.gov/pubmed/31270932/</t>
  </si>
  <si>
    <t>https://www.ncbi.nlm.nih.gov/pubmed/31270304/</t>
  </si>
  <si>
    <t>https://www.ncbi.nlm.nih.gov/pubmed/31260130/</t>
  </si>
  <si>
    <t>https://www.ncbi.nlm.nih.gov/pubmed/31386864/</t>
  </si>
  <si>
    <t>https://www.ncbi.nlm.nih.gov/pubmed/31305452/</t>
  </si>
  <si>
    <t>https://www.ncbi.nlm.nih.gov/pubmed/31410562/</t>
  </si>
  <si>
    <t>https://www.ncbi.nlm.nih.gov/pubmed/31439394/</t>
  </si>
  <si>
    <t>https://www.ncbi.nlm.nih.gov/pubmed/31470036/</t>
  </si>
  <si>
    <t>https://www.ncbi.nlm.nih.gov/pubmed/31472226/</t>
  </si>
  <si>
    <t>https://www.ncbi.nlm.nih.gov/pubmed/31468391/</t>
  </si>
  <si>
    <t>https://www.ncbi.nlm.nih.gov/pubmed/31455613/</t>
  </si>
  <si>
    <t>https://www.ncbi.nlm.nih.gov/pubmed/31453850/</t>
  </si>
  <si>
    <t>https://www.ncbi.nlm.nih.gov/pubmed/31477154/</t>
  </si>
  <si>
    <t>https://www.ncbi.nlm.nih.gov/pubmed/31453849/</t>
  </si>
  <si>
    <t>https://www.ncbi.nlm.nih.gov/pubmed/31441691/</t>
  </si>
  <si>
    <t>https://www.ncbi.nlm.nih.gov/pubmed/31446540/</t>
  </si>
  <si>
    <t>https://www.ncbi.nlm.nih.gov/pubmed/31427568/</t>
  </si>
  <si>
    <t>https://www.ncbi.nlm.nih.gov/pubmed/31436349/</t>
  </si>
  <si>
    <t>https://www.ncbi.nlm.nih.gov/pubmed/31432128/</t>
  </si>
  <si>
    <t>https://www.ncbi.nlm.nih.gov/pubmed/29800656/</t>
  </si>
  <si>
    <t>https://www.ncbi.nlm.nih.gov/pubmed/29778238/</t>
  </si>
  <si>
    <t>https://www.ncbi.nlm.nih.gov/pubmed/29778664/</t>
  </si>
  <si>
    <t>https://www.ncbi.nlm.nih.gov/pubmed/29932104/</t>
  </si>
  <si>
    <t>https://www.ncbi.nlm.nih.gov/pubmed/29785116/</t>
  </si>
  <si>
    <t>https://www.ncbi.nlm.nih.gov/pubmed/29932012/</t>
  </si>
  <si>
    <t>https://www.ncbi.nlm.nih.gov/pubmed/29923256/</t>
  </si>
  <si>
    <t>https://www.ncbi.nlm.nih.gov/pubmed/29787826/</t>
  </si>
  <si>
    <t>https://www.ncbi.nlm.nih.gov/pubmed/29800275/</t>
  </si>
  <si>
    <t>https://www.ncbi.nlm.nih.gov/pubmed/29899021/</t>
  </si>
  <si>
    <t>https://www.ncbi.nlm.nih.gov/pubmed/29879595/</t>
  </si>
  <si>
    <t>https://www.ncbi.nlm.nih.gov/pubmed/29922118/</t>
  </si>
  <si>
    <t>https://www.ncbi.nlm.nih.gov/pubmed/29804513/</t>
  </si>
  <si>
    <t>https://www.ncbi.nlm.nih.gov/pubmed/29805284/</t>
  </si>
  <si>
    <t>https://www.ncbi.nlm.nih.gov/pubmed/29769539/</t>
  </si>
  <si>
    <t>https://www.ncbi.nlm.nih.gov/pubmed/29807364/</t>
  </si>
  <si>
    <t>https://www.ncbi.nlm.nih.gov/pubmed/29914359/</t>
  </si>
  <si>
    <t>https://www.ncbi.nlm.nih.gov/pubmed/29853881/</t>
  </si>
  <si>
    <t>https://www.ncbi.nlm.nih.gov/pubmed/29775891/</t>
  </si>
  <si>
    <t>https://www.ncbi.nlm.nih.gov/pubmed/29741191/</t>
  </si>
  <si>
    <t>https://www.ncbi.nlm.nih.gov/pubmed/29765517/</t>
  </si>
  <si>
    <t>https://www.ncbi.nlm.nih.gov/pubmed/29708925/</t>
  </si>
  <si>
    <t>https://www.ncbi.nlm.nih.gov/pubmed/29959379/</t>
  </si>
  <si>
    <t>https://www.ncbi.nlm.nih.gov/pubmed/29652911/</t>
  </si>
  <si>
    <t>https://www.ncbi.nlm.nih.gov/pubmed/29605604/</t>
  </si>
  <si>
    <t>https://www.ncbi.nlm.nih.gov/pubmed/29605868/</t>
  </si>
  <si>
    <t>https://www.ncbi.nlm.nih.gov/pubmed/29615666/</t>
  </si>
  <si>
    <t>https://www.ncbi.nlm.nih.gov/pubmed/29678744/</t>
  </si>
  <si>
    <t>https://www.ncbi.nlm.nih.gov/pubmed/29691272/</t>
  </si>
  <si>
    <t>https://www.ncbi.nlm.nih.gov/pubmed/29703166/</t>
  </si>
  <si>
    <t>https://www.ncbi.nlm.nih.gov/pubmed/29622007/</t>
  </si>
  <si>
    <t>https://www.ncbi.nlm.nih.gov/pubmed/29763460/</t>
  </si>
  <si>
    <t>https://www.ncbi.nlm.nih.gov/pubmed/29718709/</t>
  </si>
  <si>
    <t>https://www.ncbi.nlm.nih.gov/pubmed/29730311/</t>
  </si>
  <si>
    <t>https://www.ncbi.nlm.nih.gov/pubmed/29731020/</t>
  </si>
  <si>
    <t>https://www.ncbi.nlm.nih.gov/pubmed/29732606/</t>
  </si>
  <si>
    <t>https://www.ncbi.nlm.nih.gov/pubmed/29735800/</t>
  </si>
  <si>
    <t>https://www.ncbi.nlm.nih.gov/pubmed/29651118/</t>
  </si>
  <si>
    <t>https://www.ncbi.nlm.nih.gov/pubmed/29755560/</t>
  </si>
  <si>
    <t>https://www.ncbi.nlm.nih.gov/pubmed/29761837/</t>
  </si>
  <si>
    <t>https://www.ncbi.nlm.nih.gov/pubmed/29950080/</t>
  </si>
  <si>
    <t>https://www.ncbi.nlm.nih.gov/pubmed/30420560/</t>
  </si>
  <si>
    <t>https://www.ncbi.nlm.nih.gov/pubmed/29968750/</t>
  </si>
  <si>
    <t>https://www.ncbi.nlm.nih.gov/pubmed/30501043/</t>
  </si>
  <si>
    <t>https://www.ncbi.nlm.nih.gov/pubmed/30310412/</t>
  </si>
  <si>
    <t>https://www.ncbi.nlm.nih.gov/pubmed/30326043/</t>
  </si>
  <si>
    <t>https://www.ncbi.nlm.nih.gov/pubmed/30354246/</t>
  </si>
  <si>
    <t>https://www.ncbi.nlm.nih.gov/pubmed/30370250/</t>
  </si>
  <si>
    <t>https://www.ncbi.nlm.nih.gov/pubmed/30372889/</t>
  </si>
  <si>
    <t>https://www.ncbi.nlm.nih.gov/pubmed/30389664/</t>
  </si>
  <si>
    <t>https://www.ncbi.nlm.nih.gov/pubmed/30396151/</t>
  </si>
  <si>
    <t>https://www.ncbi.nlm.nih.gov/pubmed/30461626/</t>
  </si>
  <si>
    <t>https://www.ncbi.nlm.nih.gov/pubmed/30537987/</t>
  </si>
  <si>
    <t>https://www.ncbi.nlm.nih.gov/pubmed/30249222/</t>
  </si>
  <si>
    <t>https://www.ncbi.nlm.nih.gov/pubmed/30543180/</t>
  </si>
  <si>
    <t>https://www.ncbi.nlm.nih.gov/pubmed/30595323/</t>
  </si>
  <si>
    <t>https://www.ncbi.nlm.nih.gov/pubmed/30630166/</t>
  </si>
  <si>
    <t>https://www.ncbi.nlm.nih.gov/pubmed/30662405/</t>
  </si>
  <si>
    <t>https://www.ncbi.nlm.nih.gov/pubmed/30820385/</t>
  </si>
  <si>
    <t>https://www.ncbi.nlm.nih.gov/pubmed/30938275/</t>
  </si>
  <si>
    <t>https://www.ncbi.nlm.nih.gov/pubmed/30944904/</t>
  </si>
  <si>
    <t>https://www.ncbi.nlm.nih.gov/pubmed/31020206/</t>
  </si>
  <si>
    <t>https://www.ncbi.nlm.nih.gov/pubmed/30284312/</t>
  </si>
  <si>
    <t>https://www.ncbi.nlm.nih.gov/pubmed/30242042/</t>
  </si>
  <si>
    <t>https://www.ncbi.nlm.nih.gov/pubmed/29986042/</t>
  </si>
  <si>
    <t>https://www.ncbi.nlm.nih.gov/pubmed/30239349/</t>
  </si>
  <si>
    <t>https://www.ncbi.nlm.nih.gov/pubmed/29987140/</t>
  </si>
  <si>
    <t>https://www.ncbi.nlm.nih.gov/pubmed/30025252/</t>
  </si>
  <si>
    <t>https://www.ncbi.nlm.nih.gov/pubmed/30034619/</t>
  </si>
  <si>
    <t>https://www.ncbi.nlm.nih.gov/pubmed/30042928/</t>
  </si>
  <si>
    <t>https://www.ncbi.nlm.nih.gov/pubmed/30054755/</t>
  </si>
  <si>
    <t>https://www.ncbi.nlm.nih.gov/pubmed/30059144/</t>
  </si>
  <si>
    <t>https://www.ncbi.nlm.nih.gov/pubmed/30074107/</t>
  </si>
  <si>
    <t>https://www.ncbi.nlm.nih.gov/pubmed/30080718/</t>
  </si>
  <si>
    <t>https://www.ncbi.nlm.nih.gov/pubmed/30089652/</t>
  </si>
  <si>
    <t>https://www.ncbi.nlm.nih.gov/pubmed/30092300/</t>
  </si>
  <si>
    <t>https://www.ncbi.nlm.nih.gov/pubmed/30125687/</t>
  </si>
  <si>
    <t>https://www.ncbi.nlm.nih.gov/pubmed/30170376/</t>
  </si>
  <si>
    <t>https://www.ncbi.nlm.nih.gov/pubmed/30182437/</t>
  </si>
  <si>
    <t>https://www.ncbi.nlm.nih.gov/pubmed/30195495/</t>
  </si>
  <si>
    <t>https://www.ncbi.nlm.nih.gov/pubmed/30200239/</t>
  </si>
  <si>
    <t>https://www.ncbi.nlm.nih.gov/pubmed/30205933/</t>
  </si>
  <si>
    <t>https://www.ncbi.nlm.nih.gov/pubmed/30208379/</t>
  </si>
  <si>
    <t>https://www.ncbi.nlm.nih.gov/pubmed/29600657/</t>
  </si>
  <si>
    <t>https://www.ncbi.nlm.nih.gov/pubmed/29931896/</t>
  </si>
  <si>
    <t>['Biomarkers, Tumor/genetics', 'Cholesterol/genetics/*metabolism', 'Colorectal Neoplasms/*genetics/metabolism/pathology', 'Computational Biology', 'Gene Expression Regulation, Neoplastic/genetics', 'Homeostasis', 'Humans', 'Hydroxymethylglutaryl CoA Reductases/genetics', 'Kaplan-Meier Estimate', 'Liver X Receptors/genetics', 'MicroRNAs/*genetics', 'Sterol Regulatory Element Binding Protein 2/genetics']</t>
  </si>
  <si>
    <t>['Allyl Compounds/*pharmacology', 'Disulfides/*pharmacology', 'Gene Expression Regulation', 'Hep G2 Cells', 'Hepatocytes/*drug effects/enzymology', 'Humans', 'Hypolipidemic Agents/*pharmacology', 'Lipoproteins, LDL/*metabolism', 'Phosphatidylinositol 3-Kinase/*metabolism', 'Proprotein Convertase 9/*antagonists &amp; inhibitors/genetics/metabolism', 'Proto-Oncogene Proteins c-akt/*metabolism', 'Serine Proteinase Inhibitors/*pharmacology', 'Signal Transduction', 'Sterol Regulatory Element Binding Protein 2/genetics/*metabolism']</t>
  </si>
  <si>
    <t>['Autoantibodies', '*Autoimmune Diseases/diagnosis', 'Humans', 'Muscle, Skeletal', '*Muscular Diseases/therapy', '*Myositis', 'Necrosis']</t>
  </si>
  <si>
    <t>['Autoantibodies', 'Child', 'Humans', 'Muscle, Skeletal', '*Muscular Diseases', '*Muscular Dystrophies/diagnosis', '*Myositis/diagnosis', '*Myositis, Inclusion Body']</t>
  </si>
  <si>
    <t>['Aged', 'Autoantibodies', '*Autoimmune Diseases', 'Female', 'Humans', '*Muscular Diseases/etiology', '*Myositis/complications', "*Sjogren's Syndrome/complications"]</t>
  </si>
  <si>
    <t>['Animals', '*Cholecystectomy', 'Female', 'Humans', 'Mice', 'Mice, Inbred C57BL', 'Phenotype', 'Pilot Projects', 'Triglycerides']</t>
  </si>
  <si>
    <t>['Autoantibodies', '*Autoimmune Diseases', '*COVID-19', 'Diagnostic Errors', 'Humans', '*Hydroxymethylglutaryl-CoA Reductase Inhibitors', '*Motor Neuron Disease/complications/diagnosis', '*Muscular Diseases/complications/diagnosis', '*Myositis', 'SARS-CoV-2']</t>
  </si>
  <si>
    <t>['AMP-Activated Protein Kinases/*metabolism', 'Animals', '*Blood Glucose/drug effects/metabolism', 'Diet, High-Fat', 'Fatty Liver/metabolism', 'Hep G2 Cells', 'Humans', 'Hyperlipidemias/metabolism', 'Isoflavones/*pharmacology', 'Lipid Metabolism/*drug effects', '*Liver/drug effects/metabolism', 'Male', 'Obesity', 'Rats', 'Rats, Sprague-Dawley', 'Signal Transduction/drug effects']</t>
  </si>
  <si>
    <t>['Animals', '*Anti-Inflammatory Agents/chemistry/pharmacology', 'Foam Cells/*enzymology', 'Humans', '*Hydroxymethylglutaryl CoA Reductases/chemistry/metabolism', '*Hydroxymethylglutaryl-CoA Reductase Inhibitors/chemistry/pharmacology', 'Male', '*Prostaglandins A/chemistry/pharmacology', 'Rats', 'Rats, Wistar']</t>
  </si>
  <si>
    <t>['Aged', '*American Natives', 'Arizona/epidemiology', 'Autoantibodies/*immunology', 'Female', 'Humans', 'Hydroxymethylglutaryl-CoA Reductase Inhibitors/immunology/*therapeutic use', 'Male', 'Muscular Diseases/*drug therapy/ethnology/immunology']</t>
  </si>
  <si>
    <t>['Azo Compounds', 'Cholesterol/analysis/*biosynthesis', 'Chromatography, High Pressure Liquid', 'Co-Repressor Proteins/*metabolism', 'Colorimetry', 'Hep G2 Cells', 'Humans', 'Hydroxymethylglutaryl CoA Reductases/metabolism', 'Immunoprecipitation', 'Molecular Chaperones/*metabolism', 'Receptors, Androgen/*metabolism', 'Sterol Regulatory Element Binding Protein 2/metabolism']</t>
  </si>
  <si>
    <t>['Animals', 'Cardiovascular Diseases/prevention &amp; control', 'Cell Line, Tumor', 'Cholesterol/blood/metabolism', 'Cholesterol 7-alpha-Hydroxylase/metabolism', 'Disease Models, Animal', 'Fibrosis/metabolism', 'Hep G2 Cells', 'Humans', 'Hypercholesterolemia/*genetics/metabolism/therapy', 'Interferon-gamma/metabolism', 'Intracellular Signaling Peptides and Proteins/metabolism', 'Lipids/chemistry', 'Liver/metabolism', 'Male', 'Membrane Proteins/metabolism', 'Mice', 'Mice, Inbred C57BL', 'MicroRNAs/antagonists &amp; inhibitors/*genetics', 'Risk Factors']</t>
  </si>
  <si>
    <t>['AMP-Activated Protein Kinases/genetics', 'Biological Factors/chemistry/isolation &amp; purification/*pharmacology', 'Computer Simulation', 'Diabetes Mellitus, Type 2/drug therapy/*genetics', 'Gas Chromatography-Mass Spectrometry', 'Gene Expression Regulation/drug effects', 'Gene Regulatory Networks/drug effects', 'Humans', 'Phellinus/chemistry/*growth &amp; development', 'Rosa/*microbiology', 'Signal Transduction/drug effects']</t>
  </si>
  <si>
    <t>['Animals', 'Asian Continental Ancestry Group', 'Carbamazepine/toxicity', '*Cyprinidae', 'Female', 'Humans', 'Infant', 'Lipid Metabolism', '*Lipid Metabolism Disorders', 'Male', '*Water Pollutants, Chemical/toxicity']</t>
  </si>
  <si>
    <t>['Animals', 'Areca/*toxicity', 'Carcinogenesis', 'Dipeptidyl-Peptidase IV Inhibitors/*pharmacology', 'Dyslipidemias/chemically induced/pathology/prevention &amp; control', 'Female', 'Liver Neoplasms, Experimental/chemically induced/pathology/*prevention &amp; control', 'Mice', 'Oxidative Stress/*drug effects', 'Plant Extracts/*toxicity', 'Signal Transduction', 'Vildagliptin/*pharmacology']</t>
  </si>
  <si>
    <t>['3-Hydroxybutyric Acid/metabolism', 'Animals', 'Anticholesteremic Agents/*pharmacology', 'Atherosclerosis/genetics/metabolism/pathology/*prevention &amp; control', 'Cholesterol/*biosynthesis', 'Diet, High-Fat', 'Disease Models, Animal', 'Fatty Acids/metabolism', 'Gene Expression Profiling', 'Gene Expression Regulation, Enzymologic', 'Glucose/metabolism', 'Glucosides/*pharmacology', 'Glycogen/metabolism', 'Hypercholesterolemia/genetics/metabolism/pathology/*prevention &amp; control', 'Lipidomics', 'Lipogenesis/*drug effects/genetics', 'Liver/*drug effects/metabolism/pathology', 'Male', 'Mice, Inbred C57BL', 'Mice, Knockout, ApoE', 'Phenols/*pharmacology', 'Proton Magnetic Resonance Spectroscopy']</t>
  </si>
  <si>
    <t>['Acarbose/*pharmacology', 'Animals', 'Diabetes Mellitus, Experimental/*drug therapy/metabolism/microbiology', 'Diabetes Mellitus, Type 2/*drug therapy/metabolism/microbiology', 'Disease Models, Animal', 'Fats/metabolism', 'Gastrointestinal Microbiome/drug effects', 'Hypoglycemic Agents/pharmacology', 'Liver/drug effects', 'Polysaccharides/*pharmacology', 'RNA, Ribosomal, 16S/metabolism', 'Rats', 'Rats, Sprague-Dawley', 'Sargassum/*metabolism', 'Signal Transduction/drug effects']</t>
  </si>
  <si>
    <t>['Animals', 'Apolipoproteins E/genetics', '*Atherosclerosis/drug therapy/genetics', '*Citrus', '*Flavanones', '*Hesperidin', 'Intestinal Absorption', 'Mice']</t>
  </si>
  <si>
    <t>['Animals', 'Anticholesteremic Agents/*pharmacology', 'Cell Movement', '*Cell Proliferation', 'Cells, Cultured', 'Cholesterol/metabolism', 'Female', 'Microfilament Proteins/genetics/metabolism', 'Muscle Proteins/genetics/metabolism', 'Myocytes, Smooth Muscle/drug effects/*metabolism/physiology', 'Proprotein Convertase 9/genetics/*metabolism', 'Rats', 'Receptors, LDL', 'Simvastatin/*pharmacology']</t>
  </si>
  <si>
    <t>['Acute Disease', 'Animals', 'DNA-Binding Proteins', 'Histone-Lysine N-Methyltransferase', '*Leukemia, Myeloid, Acute/genetics', 'Mice', 'Mutation', 'Nuclear Proteins/genetics']</t>
  </si>
  <si>
    <t>['Biomarkers', 'Cholesterol', 'Humans', 'Lipids', '*Nevus, Pigmented/diagnostic imaging', 'Receptors, GABA', '*Spectrometry, Mass, Electrospray Ionization']</t>
  </si>
  <si>
    <t>['Anticholesteremic Agents/isolation &amp; purification/*pharmacology', 'Catalytic Domain/drug effects', 'Cholesterol/metabolism', 'Chromatography, High Pressure Liquid', 'Dietary Supplements', 'Drug Evaluation, Preclinical', 'Flame Ionization', 'Gas Chromatography-Mass Spectrometry', 'Hepatocytes/drug effects/metabolism', 'Humans', 'Hydrogen/*chemistry', 'Hydroxymethylglutaryl-CoA Reductase Inhibitors/pharmacology', 'Lovastatin/pharmacology', 'Models, Molecular', 'Molecular Docking Simulation', 'Plant Gums/*chemistry', 'Protein Conformation', 'Resins, Plant/*chemistry', 'Triterpenes/isolation &amp; purification/*pharmacology']</t>
  </si>
  <si>
    <t>['Biological Transport/*drug effects', 'Caco-2 Cells', 'Hep G2 Cells', 'Humans', 'Hydroxymethylglutaryl CoA Reductases/metabolism', 'Intestinal Mucosa/metabolism', 'Lipid Metabolism/*drug effects', 'Lupinus/*chemistry', 'Peptides/*pharmacokinetics', 'Plant Proteins/*pharmacokinetics', 'Proprotein Convertase 9/metabolism']</t>
  </si>
  <si>
    <t>['ATP Binding Cassette Transporter 1/genetics/metabolism', 'Adult', 'Anti-HIV Agents/therapeutic use', 'Cholelithiasis/drug therapy/etiology/genetics/*metabolism', 'Cholesterol/*metabolism', 'Female', 'Gene Expression Regulation', 'HIV Infections/complications/drug therapy/genetics/*metabolism', 'Humans', 'Lipid Metabolism/*genetics', 'Lipoproteins, LDL/*blood', 'Liver/*metabolism', 'MicroRNAs/genetics/metabolism', 'Middle Aged', 'Receptors, LDL/genetics/metabolism', 'Sterol Regulatory Element Binding Protein 2/genetics/metabolism']</t>
  </si>
  <si>
    <t>['Animals', 'Diet, High-Fat/adverse effects', 'Fatty Acids, Omega-6/*metabolism/pharmacology', 'Female', 'Humans', 'Lactation/drug effects/genetics', 'Leptin/*genetics/metabolism', 'Linoleic Acid/*metabolism/pharmacology', 'Lipid Metabolism/genetics', 'Liver/drug effects/*metabolism', 'Male', 'Maternal Nutritional Physiological Phenomena/genetics', 'Pregnancy', 'Rats', 'Sex Characteristics', 'Triglycerides/blood']</t>
  </si>
  <si>
    <t>['Animals', 'Cholesterol 7-alpha-Hydroxylase', 'Circadian Clocks/genetics', 'Circadian Rhythm/*drug effects/genetics', 'Diet, High-Fat/*adverse effects', 'Disease Models, Animal', 'Lipid Metabolism/*drug effects', 'Liver/metabolism/pathology', 'Male', 'Mice', 'Mice, Inbred C57BL', 'Non-alcoholic Fatty Liver Disease/*metabolism', 'Nuclear Receptor Subfamily 1, Group F, Member 1']</t>
  </si>
  <si>
    <t>['Cell Line', 'Cholesterol/*biosynthesis', 'Farnesyl-Diphosphate Farnesyltransferase/genetics', 'Gene Expression Regulation', 'Genotype', 'Hepacivirus/*genetics', 'Hepatitis C, Chronic/*metabolism/virology', 'Hepatocytes/*metabolism/virology', 'Humans', 'Hydroxymethylglutaryl CoA Reductases/genetics', '*Lipid Metabolism']</t>
  </si>
  <si>
    <t>['A549 Cells', 'Angiogenic Proteins/genetics/*metabolism', 'Animals', 'Apoptosis', 'Biomarkers, Tumor/genetics/*metabolism', 'Carcinoma, Non-Small-Cell Lung/genetics/metabolism/*pathology', 'Cell Movement', 'Cell Proliferation', '*Cellular Reprogramming', 'Female', '*Gene Expression Regulation, Neoplastic', 'Humans', 'Hydroxymethylglutaryl CoA Reductases/genetics/*metabolism', 'Lung Neoplasms/genetics/metabolism/pathology', 'Male', 'Mice', 'Mice, Inbred NOD', 'Mice, SCID', 'Prognosis', 'Receptors, G-Protein-Coupled/genetics/*metabolism', 'Stearoyl-CoA Desaturase/genetics/*metabolism', 'Survival Rate', 'Xenograft Model Antitumor Assays']</t>
  </si>
  <si>
    <t>['Animals', '*Epigenesis, Genetic', 'Female', '*Gene Expression Regulation, Enzymologic', '*Lipid Metabolism', 'Metabolic Syndrome/genetics/*metabolism/pathology', 'Mice', 'Mice, Knockout', 'Non-alcoholic Fatty Liver Disease/genetics/*metabolism/pathology', 'Pregnancy', 'Prenatal Exposure Delayed Effects/genetics/*metabolism/pathology']</t>
  </si>
  <si>
    <t>['AMP-Activated Protein Kinases/*metabolism', 'Allantoin/*pharmacology', 'Animals', 'Cholesterol/*biosynthesis', '*Lactobacillus plantarum', '*Lactobacillus reuteri', 'Male', 'Mevalonic Acid/*metabolism', 'Phosphorylation/drug effects', 'Probiotics/*pharmacology', 'Rats', 'Rats, Sprague-Dawley']</t>
  </si>
  <si>
    <t>['Adult', 'Cholesterol/*metabolism', 'Cholesterol 7-alpha-Hydroxylase/*antagonists &amp; inhibitors', 'Humans', 'Hydroxymethylglutaryl CoA Reductases/*metabolism', 'Lipid Metabolism', 'MicroRNAs/*metabolism', 'Prealbumin/*metabolism']</t>
  </si>
  <si>
    <t>['Animals', 'CRISPR-Associated Protein 9', 'CRISPR-Cas Systems', 'Dimethylallyltranstransferase/*deficiency', 'Endoplasmic Reticulum/*metabolism', 'Female', 'Fetal Death/etiology', 'Gene Editing', 'Gene Knockout Techniques', 'Hydroxymethylglutaryl CoA Reductases/*metabolism', 'Male', 'Mice/embryology', 'Mice, Knockout']</t>
  </si>
  <si>
    <t>['ATP Binding Cassette Transporter 1/metabolism', 'Administration, Oral', 'Animals', 'Cholesterol 7-alpha-Hydroxylase/metabolism', 'Hydroxymethylglutaryl CoA Reductases/metabolism', 'Hypercholesterolemia/*blood/drug therapy/*metabolism/physiopathology', 'Lindera/*chemistry', 'Lipid Metabolism/*drug effects', 'Lipids/*blood', 'Liver/physiopathology', 'Male', 'Mice, Inbred ICR', 'Phytotherapy', 'Plant Extracts/administration &amp; dosage/*pharmacology', 'Plant Leaves/*chemistry', 'Up-Regulation/drug effects', 'Water']</t>
  </si>
  <si>
    <t>['Animals', 'Atherosclerosis/drug therapy', 'Drug Interactions', 'Humans', 'Hydroxymethylglutaryl-CoA Reductase Inhibitors/administration &amp; dosage/*adverse effects', 'Hyperlipidemias/drug therapy', 'Hypolipidemic Agents/administration &amp; dosage/*adverse effects', 'Muscular Diseases/*chemically induced/diagnosis/prevention &amp; control', 'Risk Factors', 'Ubiquinone/administration &amp; dosage/analogs &amp; derivatives']</t>
  </si>
  <si>
    <t>['Adult', 'Humans', 'Leydig Cell Tumor/*metabolism', 'Leydig Cells/*pathology', 'Lipid Metabolism/*genetics', 'Male', 'Middle Aged', 'Peroxisome Proliferator-Activated Receptors/*metabolism', 'Receptors, Estrogen/*genetics']</t>
  </si>
  <si>
    <t>['Animals', 'Female', 'Glycolipids/*metabolism', 'Lactation', 'Lipid Metabolism/drug effects', 'Liver/*drug effects/metabolism', 'Maternal Exposure/*adverse effects', 'Mice', 'Mice, Inbred ICR', 'Pregnancy', 'Prenatal Exposure Delayed Effects/*metabolism', 'T-2 Toxin/*toxicity']</t>
  </si>
  <si>
    <t>['3T3 Cells', 'Animals', 'Bixaceae', 'Bone Morphogenetic Protein 2/*genetics/metabolism', 'Carotenoids/*pharmacology', 'Cells, Cultured', 'Dose-Response Relationship, Drug', 'Hydroxymethylglutaryl CoA Reductases/*genetics/metabolism', 'Mice', 'Molecular Structure', 'Plant Extracts/*pharmacology', 'Structure-Activity Relationship', 'Tocotrienols/*pharmacology', 'rhoA GTP-Binding Protein/*antagonists &amp; inhibitors/metabolism']</t>
  </si>
  <si>
    <t>['Animals', '*Diabetes Mellitus', 'Humans', 'Hypoglycemic Agents', '*Isodon', 'Medicine, Chinese Traditional', 'Phosphatidylinositol 3-Kinases', 'Rats']</t>
  </si>
  <si>
    <t>['Aged', 'Female', 'Humans', 'Hydroxymethylglutaryl-CoA Reductase Inhibitors/*adverse effects', 'Male', 'Muscular Diseases/*chemically induced']</t>
  </si>
  <si>
    <t>['AMP-Activated Protein Kinases', 'Animals', 'Brain', '*Chickens', '*Dichlorvos', 'Signal Transduction']</t>
  </si>
  <si>
    <t>['Autoantibodies', '*Autoimmune Diseases', 'Child', 'Humans', '*Hydroxymethylglutaryl-CoA Reductase Inhibitors', '*Muscular Diseases/diagnosis', '*Myositis', 'Necrosis']</t>
  </si>
  <si>
    <t>['Adult', 'Biopsy', 'Diagnosis, Differential', 'Female', 'Gait Disorders, Neurologic/pathology', 'Humans', 'Hydroxymethylglutaryl CoA Reductases/*immunology', 'Leg/diagnostic imaging', 'Magnetic Resonance Imaging', 'Muscle Weakness/etiology', 'Muscular Diseases/diagnosis/*drug therapy/pathology', 'Muscular Dystrophies, Limb-Girdle/*diagnosis/pathology', 'Rituximab/*therapeutic use', 'Treatment Outcome']</t>
  </si>
  <si>
    <t>['Aged', 'Atherosclerosis/prevention &amp; control', 'Autoantibodies/blood', 'Female', 'Humans', 'Hydroxymethylglutaryl CoA Reductases/*blood', 'Hydroxymethylglutaryl-CoA Reductase Inhibitors/*therapeutic use', 'Male', 'Middle Aged', 'Myositis/*drug therapy/*enzymology', 'Retrospective Studies', 'Risk Factors', 'Treatment Outcome']</t>
  </si>
  <si>
    <t>['3T3-L1 Cells', 'Adipogenesis/*drug effects', 'Animals', 'Anthocyanins/metabolism/*pharmacology', 'Anti-Obesity Agents/metabolism/*pharmacology', 'Down-Regulation/drug effects', 'Fatty Acid-Binding Proteins/genetics/metabolism', 'Gene Expression Regulation/drug effects', 'Glucose/metabolism', 'Glucose Transporter Type 4/genetics/metabolism', 'Lipoprotein Lipase/genetics/metabolism', 'Mice', 'PPAR gamma/*metabolism', 'Triglycerides/genetics/metabolism']</t>
  </si>
  <si>
    <t>['ATP Binding Cassette Transporter, Subfamily G, Member 5/metabolism', 'Animals', 'Betaine/*pharmacology', 'Bile Acids and Salts/*metabolism', 'Cholesterol/*metabolism', 'Cholesterol 7-alpha-Hydroxylase/metabolism', 'Diet, High-Fat/adverse effects', '*Dietary Supplements', 'Hydroxymethylglutaryl CoA Reductases/metabolism', 'Lipoproteins/metabolism', 'Lipoproteins, LDL/blood', 'Liver/*metabolism', 'Models, Animal', 'Rats', 'Rats, Sprague-Dawley']</t>
  </si>
  <si>
    <t>['Biosynthetic Pathways', 'Fermentation', 'Fungal Proteins/*genetics/metabolism', 'Maleimides/*metabolism', 'Polyporales/enzymology/*genetics/*metabolism', 'RNA-Seq', 'Transcriptome', 'Ubiquinone/*analogs &amp; derivatives/biosynthesis']</t>
  </si>
  <si>
    <t>['Atherosclerosis/*genetics/metabolism/pathology', 'Biomarkers/metabolism', 'Case-Control Studies', 'Databases, Genetic', 'Foam Cells/*metabolism/pathology', '*Gene Expression Profiling', '*Gene Regulatory Networks', 'Humans', '*Oligonucleotide Array Sequence Analysis', '*Protein Interaction Maps', 'Signal Transduction/*genetics', '*Transcriptome']</t>
  </si>
  <si>
    <t>['Animals', 'Avian Proteins/*genetics/metabolism', 'Betaine/*administration &amp; dosage', 'Chick Embryo/*drug effects', 'Chickens', 'Cholesterol/*genetics/metabolism', 'DNA Methylation', 'Gene Expression/*drug effects', 'Hypothalamus/*metabolism', 'Male', 'Promoter Regions, Genetic/genetics']</t>
  </si>
  <si>
    <t>['Acetates/*pharmacology', 'Biosynthetic Pathways', 'Cyclopentanes/*pharmacology', 'Fruit/*drug effects/genetics/metabolism', 'Gene Expression Profiling', 'Gene Expression Regulation, Plant/*drug effects', 'Monoterpenes/*metabolism', 'Oxylipins/*pharmacology', 'Plant Growth Regulators/*pharmacology', 'Plant Proteins/*genetics/metabolism', 'Vitis/drug effects/genetics/*metabolism']</t>
  </si>
  <si>
    <t>['Animals', 'Hep G2 Cells', 'Humans', 'Hyperlipidemias/*drug therapy', '*Hypolipidemic Agents', 'Inflammation', 'Lagerstroemia/chemistry', 'Lipid Metabolism/*drug effects', 'Liver/*metabolism', 'MAP Kinase Signaling System/*drug effects', 'Mice, Inbred ICR', 'NF-kappa B/*metabolism', '*Phytotherapy', 'Stearoyl-CoA Desaturase/metabolism', 'Triterpenes/*pharmacology/*therapeutic use', 'fas Receptor/metabolism']</t>
  </si>
  <si>
    <t>['Adaptor Proteins, Signal Transducing/metabolism', 'Animals', 'Atorvastatin/*analogs &amp; derivatives/*pharmacology', 'CHO Cells', 'Cell Line, Tumor', 'Cholesterol/metabolism', 'Cricetulus', 'Drug Design', 'Humans', 'Hydroxymethylglutaryl CoA Reductases/chemistry/*metabolism', 'Hydroxymethylglutaryl-CoA Reductase Inhibitors/chemical synthesis/*pharmacology', 'Molecular Structure', 'Proteolysis/*drug effects', 'Structure-Activity Relationship', 'Thalidomide/*analogs &amp; derivatives/chemical synthesis/pharmacology', 'Ubiquitin-Protein Ligases']</t>
  </si>
  <si>
    <t>['Animals', 'Cell Proliferation', 'Cells, Cultured', 'Down-Regulation', 'Glucose/metabolism', 'Hyperglycemia/*genetics/metabolism', 'Male', 'Mevalonic Acid/*metabolism', 'MicroRNAs/*genetics', 'Muscle, Smooth, Vascular/*cytology/metabolism', 'Rats, Sprague-Dawley', '*Signal Transduction']</t>
  </si>
  <si>
    <t>['AMP-Activated Protein Kinases/*metabolism', 'Animals', 'Antioxidants/metabolism', 'Body Weight/drug effects', 'Cholesterol/blood/*metabolism', 'Cholesterol Ester Transfer Proteins/metabolism', 'Diet, High-Fat', 'Ellagic Acid/*pharmacology/therapeutic use', 'Hep G2 Cells', 'Hepatocytes/metabolism', 'Humans', 'Hydroxymethylglutaryl CoA Reductases/*metabolism', 'Hypercholesterolemia/drug therapy', 'Intracellular Signaling Peptides and Proteins/*metabolism', 'Lipid Metabolism/drug effects', 'Lipid Peroxidation/drug effects', 'Liver/drug effects/metabolism', 'Male', 'Membrane Proteins/*metabolism', 'Organ Size/drug effects', 'Phosphatidylcholine-Sterol O-Acyltransferase/metabolism', 'Phosphorylation/drug effects', 'Plant Extracts/*pharmacology/therapeutic use', 'Rats, Sprague-Dawley', 'Rubus/*chemistry', 'Signal Transduction/drug effects', 'Sterol Regulatory Element Binding Protein 2/*metabolism']</t>
  </si>
  <si>
    <t>['Apoptosis/drug effects', 'Cell Cycle/drug effects', 'Cell Line, Tumor', 'Fluvastatin/*therapeutic use', 'Humans', 'Hydroxymethylglutaryl CoA Reductases/biosynthesis/genetics', 'Hydroxymethylglutaryl-CoA Reductase Inhibitors/*therapeutic use', 'Immunohistochemistry', 'MAP Kinase Signaling System/drug effects', 'Polyisoprenyl Phosphates/antagonists &amp; inhibitors/biosynthesis', 'Prenylation/drug effects', 'Thymoma/*drug therapy', 'Thymus Neoplasms/*drug therapy']</t>
  </si>
  <si>
    <t>['Adult', 'Antibodies/immunology', 'Female', 'Humans', 'Hydroxymethylglutaryl CoA Reductases/*immunology', 'Lymphocytes/*immunology', 'Male', 'Middle Aged', 'Muscle, Skeletal/immunology/pathology', 'Muscular Diseases/complications/*immunology/*pathology', 'Myositis/complications/*immunology/*pathology', 'Proto-Oncogene Proteins c-bcl-2/*immunology', 'Receptors, CCR4/*immunology', 'Skin Diseases/immunology/pathology']</t>
  </si>
  <si>
    <t>['Animal Feed', 'Animal Nutritional Physiological Phenomena', 'Animals', 'Blood Glucose/genetics/*metabolism', 'Ducks/*metabolism', '*Energy Intake', '*Energy Metabolism/genetics', 'Fatty Liver/etiology/genetics/*metabolism/pathology', 'Gene Expression Regulation, Enzymologic', 'Kinetics', '*Lipogenesis/genetics', 'Liver/*metabolism/pathology', 'Male', 'Nutritional Status', 'Organ Size', '*Stress, Physiological']</t>
  </si>
  <si>
    <t>['HEK293 Cells', 'Humans', 'Hydroxymethylglutaryl CoA Reductases/*metabolism', 'Lanosterol/*metabolism/pharmacology', 'Molecular Structure', 'Oxysterols/*metabolism/pharmacology', 'Sterol Regulatory Element Binding Proteins/antagonists &amp; inhibitors/metabolism', 'Structure-Activity Relationship']</t>
  </si>
  <si>
    <t>['*Genetic Predisposition to Disease', 'Genome-Wide Association Study/*methods', 'Humans', 'Models, Genetic', 'Phenotype', '*Polymorphism, Single Nucleotide', '*Quantitative Trait, Heritable']</t>
  </si>
  <si>
    <t>['Animals', 'Calcium/blood/*deficiency', 'Disease Models, Animal', '*Down-Regulation', 'Estrogens/*deficiency', 'Female', '*Insulin Resistance', 'Intra-Abdominal Fat/*metabolism', '*Lipid Metabolism', 'Menopause/metabolism', 'Parathyroid Hormone/*blood', 'Rats', 'Rats, Sprague-Dawley']</t>
  </si>
  <si>
    <t>['Anti-Inflammatory Agents/chemistry/isolation &amp; purification/pharmacology', 'Antioxidants/chemistry', 'Cell Line', 'Cell Survival/drug effects', 'Glucans/*chemistry/isolation &amp; purification/metabolism', 'Humans', 'Hydroxymethylglutaryl CoA Reductases/chemistry/metabolism', 'Interleukin-1beta/metabolism', 'Interleukin-6/metabolism', 'Lipopolysaccharides/toxicity', 'Macrophages/cytology/drug effects/metabolism', 'Shiitake Mushrooms/*metabolism']</t>
  </si>
  <si>
    <t>['AMP-Activated Protein Kinases/metabolism', 'Agar/*chemistry/*pharmacology', 'Cell Survival/drug effects', 'Hep G2 Cells', 'Humans', 'Hypoglycemic Agents/*chemistry/*pharmacology', 'Insulin Resistance', 'Lipid Metabolism/drug effects', 'Mitochondria/*drug effects/pathology', 'Oligosaccharides/*chemistry', 'Organelle Biogenesis', 'Rhodophyta/*chemistry', 'Signal Transduction/drug effects']</t>
  </si>
  <si>
    <t>['Adult', 'Aged', 'Aged, 80 and over', 'Autoantibodies/*blood', 'Databases, Factual', 'Female', 'Glucocorticoids/therapeutic use', 'Humans', 'Hydroxymethylglutaryl CoA Reductases/*immunology', 'Immunosuppressive Agents/therapeutic use', 'Male', 'Middle Aged', 'Muscle Weakness/blood/immunology', 'Muscle, Skeletal/*immunology', 'Myositis/blood/drug therapy/*immunology', 'Treatment Outcome']</t>
  </si>
  <si>
    <t>['Artesunate/*pharmacology', 'Brain Neoplasms/*pathology', 'Cell Line, Tumor', 'Cell Movement/drug effects', 'Cell Nucleus/drug effects/metabolism', 'Cell Proliferation/drug effects', 'Cellular Senescence/*drug effects', 'Cyclin-Dependent Kinase Inhibitor p21/metabolism', 'Glioma/*pathology', 'Humans', 'Hydroxymethylglutaryl CoA Reductases/metabolism', 'Metabolic Networks and Pathways/*drug effects', 'Mevalonic Acid/*metabolism', 'Models, Biological', 'Protein Binding/drug effects', 'Protein Transport/drug effects', 'Sterol Regulatory Element Binding Protein 2/genetics/metabolism', 'Transcription, Genetic/drug effects', 'Tumor Suppressor Protein p53/metabolism']</t>
  </si>
  <si>
    <t>['AMP-Activated Protein Kinases/*metabolism', 'Acetyl-CoA Carboxylase/metabolism', 'Animals', 'Cholesterol/*metabolism', 'Ethanol/*pharmacology', 'Homeostasis/*drug effects', 'Hydroxymethylglutaryl CoA Reductases/metabolism', 'Lipid Metabolism/*drug effects', 'Male', 'Phosphorylation/drug effects', 'Prefrontal Cortex/*metabolism', 'Rats', 'Rats, Sprague-Dawley']</t>
  </si>
  <si>
    <t>['Animals', 'CCAAT-Enhancer-Binding Protein-alpha/*metabolism', 'Catfishes/*metabolism', 'Cholesterol/*metabolism', '*Diet, High-Fat', 'Female', 'HEK293 Cells', 'Hepatocytes/*metabolism', 'Humans', 'Liver/*metabolism', 'Male', 'MicroRNAs/genetics/*metabolism', 'Nutritional Physiological Phenomena', 'Promoter Regions, Genetic', 'RNA, Messenger/genetics']</t>
  </si>
  <si>
    <t>['Aged', 'Alzheimer Disease/*genetics', 'Apolipoprotein B-100/*genetics', 'Female', 'Genetic Predisposition to Disease/*genetics', 'Humans', 'Hydroxymethylglutaryl CoA Reductases/*genetics', 'Male', 'Membrane Transport Proteins/*genetics', '*Mendelian Randomization Analysis', 'Middle Aged', 'Models, Genetic', 'Polymorphism, Single Nucleotide/genetics', 'Proprotein Convertase 9/*genetics']</t>
  </si>
  <si>
    <t>['Adipose Tissue/*drug effects/pathology', 'Animals', 'Blood Glucose', 'Diet, High-Fat/adverse effects', 'Fatty Liver/chemically induced', 'Gene Expression Regulation, Enzymologic', 'Hydroxymethylglutaryl CoA Reductases/genetics/*metabolism', 'Inflammation/chemically induced/*metabolism', 'Insulin/blood', '*Insulin Resistance', 'Macrophages', 'Mice', 'Mice, Knockout', 'Myeloid Cells/*metabolism', 'Obesity/*chemically induced']</t>
  </si>
  <si>
    <t>['Animals', 'Aquaporin 4/analysis/immunology', 'Autoantibodies/*analysis/immunology', 'Enzyme-Linked Immunosorbent Assay', 'Immunoglobulins, Intravenous/*analysis/immunology', 'Mice', 'Neurons/*immunology', 'Sciatic Nerve/immunology']</t>
  </si>
  <si>
    <t>['3T3-L1 Cells', 'AMP-Activated Protein Kinases/*metabolism', 'Adipocytes/drug effects', 'Adipogenesis/*drug effects', 'Animals', 'Corylus/*chemistry', 'Down-Regulation', 'Enzyme Activation/drug effects', 'Mice', 'Peptides/chemistry/*pharmacology', 'Protein Hydrolysates/*metabolism', 'Transcription Factors/metabolism']</t>
  </si>
  <si>
    <t>['Adult', 'Anti-Inflammatory Agents/therapeutic use', 'Autoantibodies', 'Autoimmune Diseases/diagnostic imaging/drug therapy/*etiology', 'Epstein-Barr Virus Infections/*complications/diagnostic imaging/drug therapy', 'Female', 'Hamstring Muscles/diagnostic imaging/pathology', 'Humans', 'Hydroxymethylglutaryl CoA Reductases/*immunology', 'Magnetic Resonance Imaging', 'Methylprednisolone/therapeutic use', 'Muscle Weakness', 'Muscular Diseases/diagnostic imaging/drug therapy/*etiology', 'Treatment Outcome']</t>
  </si>
  <si>
    <t>['Animals', 'Antineoplastic Agents, Phytogenic/administration &amp; dosage/pharmacology', 'Apoptosis/drug effects', 'Cell Line, Tumor', 'Cell Proliferation/drug effects', 'Female', 'GTP Phosphohydrolases/*metabolism', 'Humans', 'Hydroxymethylglutaryl CoA Reductases/drug effects/metabolism', 'Hydroxymethylglutaryl-CoA Reductase Inhibitors/administration &amp; dosage/pharmacology', 'Mice, SCID', 'Paclitaxel/administration &amp; dosage/*pharmacology', 'Polyisoprenyl Phosphates/metabolism', 'Protein Prenylation/drug effects', 'Simvastatin/administration &amp; dosage/*pharmacology', 'Uterine Cervical Neoplasms/*drug therapy/enzymology/pathology', 'Xenograft Model Antitumor Assays']</t>
  </si>
  <si>
    <t>['Animals', 'Biosynthetic Pathways/drug effects/genetics', 'Carcinogenesis/genetics', 'Carcinoma, Hepatocellular/genetics/*metabolism', 'Cell Line, Tumor', 'Cholesterol/*biosynthesis', 'Fatty Acid Synthase, Type I/genetics/*metabolism', 'Fatty Acids/*biosynthesis', 'Female', 'Gene Knockdown Techniques', 'Gene Silencing', 'Genomics', 'Humans', 'Hydroxymethylglutaryl CoA Reductases/genetics/metabolism', 'Lipidomics', 'Liver Neoplasms/genetics/*metabolism', 'Male', 'Mice', 'Mice, Knockout', 'PTEN Phosphohydrolase/metabolism', 'Proto-Oncogene Proteins c-met/metabolism', 'Sterol Regulatory Element Binding Protein 2/genetics/metabolism', 'Transcriptome']</t>
  </si>
  <si>
    <t>['AMP-Activated Protein Kinases/genetics/*metabolism', 'Antineoplastic Agents/*pharmacology/therapeutic use', 'Apoptosis/drug effects/genetics', 'Autophagy/drug effects/genetics', 'Cell Line, Tumor', 'Cell Membrane Permeability/drug effects', 'Cell Proliferation/drug effects/genetics', 'Humans', 'Lysosomes/drug effects/metabolism', 'Pancreatic Neoplasms/*drug therapy/immunology/pathology', 'Phosphorylation/drug effects', 'RNA Interference', 'RNA, Small Interfering/metabolism', 'Thiosemicarbazones/*pharmacology/therapeutic use']</t>
  </si>
  <si>
    <t>['Adrenal Cortex Hormones/therapeutic use', 'Adult', 'Aged', 'Aged, 80 and over', 'Autoimmune Diseases/*chemically induced/drug therapy', 'Female', 'Humans', 'Hydroxymethylglutaryl CoA Reductases/immunology', 'Hydroxymethylglutaryl-CoA Reductase Inhibitors/*adverse effects', 'Immunoglobulins, Intravenous/therapeutic use', 'Immunosuppressive Agents/*therapeutic use', 'Induction Chemotherapy/methods', 'Maintenance Chemotherapy/methods', 'Male', 'Middle Aged', 'Myositis/*chemically induced/*etiology/immunology', 'Retrospective Studies']</t>
  </si>
  <si>
    <t>['Azepines/*pharmacology', 'Cell Proliferation/drug effects', 'Cholesterol/metabolism', 'Epigenesis, Genetic/*drug effects', 'Hep G2 Cells', 'Humans', 'Hydroxymethylglutaryl CoA Reductases/metabolism', 'Lipid Metabolism/*drug effects', 'Membrane Proteins/metabolism', 'Phosphorylation', 'Proteins/antagonists &amp; inhibitors/*metabolism', 'Receptors, LDL/metabolism', 'Sterol Regulatory Element Binding Proteins/metabolism', 'Triazoles/*pharmacology']</t>
  </si>
  <si>
    <t>['Aged', 'Aged, 80 and over', 'Australia', 'Autoantibodies/*blood', 'Databases, Factual', 'Diagnosis, Differential', 'Female', 'Humans', 'Hydroxymethylglutaryl CoA Reductases/*blood', 'Male', 'Middle Aged', 'Myositis/blood/diagnosis/*epidemiology', 'Necrosis', 'Polymyalgia Rheumatica/blood/diagnosis/*epidemiology', 'Prevalence', 'Retrospective Studies']</t>
  </si>
  <si>
    <t>["3' Untranslated Regions", 'Animals', 'Cholesterol/*biosynthesis/genetics/metabolism', 'Databases, Genetic', 'Gene Expression Regulation', 'Hep G2 Cells', 'Hepatocytes/metabolism', 'Humans', 'Hydroxymethylglutaryl CoA Reductases/genetics/metabolism', 'Lipogenesis/genetics', 'Liver/metabolism', 'Mice', 'MicroRNAs/genetics/*metabolism', 'RNA Stability', 'Rats', 'Transfection']</t>
  </si>
  <si>
    <t>['Adult', 'Carcinoma, Ovarian Epithelial/genetics/*prevention &amp; control', 'Case-Control Studies', 'Cholesterol, LDL/blood', 'Female', 'Genes, BRCA1', 'Genes, BRCA2', 'Humans', 'Hydroxymethylglutaryl CoA Reductases/*genetics', 'Hydroxymethylglutaryl-CoA Reductase Inhibitors/*therapeutic use', 'Membrane Transport Proteins/genetics', 'Mendelian Randomization Analysis', 'Middle Aged', 'Mutation', 'Odds Ratio', 'Ovarian Neoplasms/genetics/*prevention &amp; control', '*Polymorphism, Single Nucleotide', 'Proprotein Convertase 9/genetics', 'Retrospective Studies', 'Risk']</t>
  </si>
  <si>
    <t>['Cell Culture Techniques', 'Cell Differentiation/physiology', 'Gene Knockdown Techniques', 'Hep G2 Cells', 'Hepatocytes/*enzymology', 'Humans', 'Lipid Metabolism/*physiology', 'Lipoproteins/*metabolism', 'Sterol O-Acyltransferase/*genetics/*metabolism']</t>
  </si>
  <si>
    <t>['AMP-Activated Protein Kinases/*metabolism', 'Animals', 'Blood Glucose/*drug effects/metabolism', 'Glutamates/*pharmacology', 'Lipid Metabolism/drug effects', 'Male', 'Proteins/metabolism', 'Rats', 'Rats, Sprague-Dawley', 'Signal Transduction/*drug effects']</t>
  </si>
  <si>
    <t>['Alanine Transaminase/blood', 'Animals', 'Aspartate Aminotransferases/blood', 'Avena/*chemistry', 'Cholesterol/metabolism', 'DNA, Bacterial/genetics/isolation &amp; purification', '*Diet, High-Fat', 'Dysbiosis/metabolism', 'Fatty Acids, Volatile/metabolism', 'Functional Food', '*Gastrointestinal Microbiome', 'Hep G2 Cells', 'Humans', 'Hydroxymethylglutaryl CoA Reductases/genetics/metabolism', 'Hyperlipidemias/metabolism', 'Lipid Metabolism', 'Liver/metabolism', 'Male', 'Metabolic Diseases/metabolism', 'Rats', 'Rats, Sprague-Dawley', 'Sterol Regulatory Element Binding Protein 1/genetics/metabolism', 'Triglycerides/metabolism']</t>
  </si>
  <si>
    <t>['Carcinoma, Hepatocellular/*genetics/metabolism/pathology', 'Cell Line, Tumor', 'Female', '*Gene Expression Regulation, Neoplastic', 'Humans', 'Lipid Metabolism', 'Liver Neoplasms/*genetics/metabolism/pathology', 'Male', 'MicroRNAs/*genetics', 'Middle Aged', 'Mitochondrial Trifunctional Protein, alpha Subunit/*genetics', 'Neoplasm Invasiveness/genetics/pathology', 'Podosomes/*genetics/pathology']</t>
  </si>
  <si>
    <t>['Autoimmune Diseases/chemically induced/*diagnosis', 'Deglutition Disorders/*etiology', 'Hepatitis, Autoimmune/complications/*diagnosis', 'Humans', 'Hydroxymethylglutaryl-CoA Reductase Inhibitors/*adverse effects', 'Male', 'Middle Aged', 'Myositis/chemically induced/*diagnosis']</t>
  </si>
  <si>
    <t>['Animals', 'Animals, Newborn', 'Cholesterol/*biosynthesis', 'Cytochrome P-450 CYP1B1/genetics/*physiology', 'Embryo, Mammalian', 'Female', '*Fetal Development/drug effects/genetics', 'Liver/drug effects/embryology/growth &amp; development/*metabolism', 'Male', 'Mice', 'Mice, Inbred C57BL', 'Mice, Knockout', 'Pregnancy', 'Retinol-Binding Proteins, Plasma/genetics/metabolism', 'Sterol Regulatory Element Binding Proteins/*physiology', 'Tretinoin/*metabolism/pharmacology']</t>
  </si>
  <si>
    <t>['Antineoplastic Agents/*pharmacology/therapeutic use', 'Cell Proliferation', 'Cell Transformation, Neoplastic/drug effects/*metabolism/pathology', 'Cholesterol/*biosynthesis', 'Clinical Trials as Topic', 'Disease Progression', 'Geranyltranstransferase/antagonists &amp; inhibitors/metabolism', 'Humans', 'Hydroxymethylglutaryl CoA Reductases/metabolism', 'Metabolic Networks and Pathways/drug effects', 'Mevalonic Acid/*metabolism', 'Neoplasms/drug therapy/*metabolism/pathology', 'Protein Processing, Post-Translational/drug effects', 'Sterol Regulatory Element Binding Proteins/antagonists &amp; inhibitors/metabolism', 'Treatment Outcome', 'rho GTP-Binding Proteins/metabolism']</t>
  </si>
  <si>
    <t>['Animals', 'CD59 Antigens/*biosynthesis/genetics', '*Carcinogenesis/genetics/metabolism/pathology', '*Carcinoma, Hepatocellular/drug therapy/genetics/metabolism/pathology', 'Gene Expression Regulation, Neoplastic/*drug effects', 'Lipid Metabolism/drug effects/genetics', '*Liver Neoplasms, Experimental/drug therapy/genetics/metabolism/pathology', 'Male', 'Neoplasm Proteins/genetics/*metabolism', 'Phospholipase D/genetics/*metabolism', 'Rats', 'Ubiquinone/*analogs &amp; derivatives/pharmacology']</t>
  </si>
  <si>
    <t>['Animals', 'Atorvastatin/pharmacology/therapeutic use', 'Cell Line, Tumor', 'Cell Survival/drug effects/genetics', 'Cholesterol/biosynthesis', 'Gene Knockdown Techniques', 'Humans', 'Hydroxymethylglutaryl CoA Reductases/metabolism', 'Hydroxymethylglutaryl-CoA Reductase Inhibitors/pharmacology/therapeutic use', 'Lipid Metabolism/*drug effects', 'Lipidomics', 'Lung Neoplasms/drug therapy/*pathology', 'MAP Kinase Kinase 5/genetics/*metabolism', 'MAP Kinase Signaling System/genetics', 'Mevalonic Acid/metabolism', 'Mice', 'Mitogen-Activated Protein Kinase 7/genetics/*metabolism', 'RNA-Seq', 'Small Cell Lung Carcinoma/drug therapy/*pathology', 'Xenograft Model Antitumor Assays']</t>
  </si>
  <si>
    <t>['Animals', 'Chitosan/*pharmacology', 'Diabetes Mellitus, Type 2/metabolism', 'Dysbiosis/chemically induced', 'Dyslipidemias/drug therapy', 'Gastrointestinal Microbiome/*drug effects', 'Glucose/*metabolism', 'Hep G2 Cells', 'Histone-Lysine N-Methyltransferase/*metabolism', 'Humans', 'Hydroxymethylglutaryl CoA Reductases/genetics/metabolism', 'Hyperglycemia/chemically induced/drug therapy', 'Hyperlipidemias/drug therapy', 'Kidney/drug effects/metabolism', 'Lipid Metabolism/*drug effects', 'Lipogenesis/drug effects', 'Liver/drug effects/metabolism/pathology', 'Male', 'Mice', 'Oligosaccharides/*pharmacology']</t>
  </si>
  <si>
    <t>['Adult', 'Aged', 'Aged, 80 and over', 'Animals', '*Dietary Supplements/adverse effects', 'Female', 'Humans', 'Male', 'Middle Aged', 'Noncommunicable Diseases/epidemiology/*prevention &amp; control', 'Protective Factors', 'Risk Factors', 'Tocotrienols/adverse effects/pharmacokinetics/*therapeutic use', 'Treatment Outcome', 'Young Adult']</t>
  </si>
  <si>
    <t>['Aged', 'Aged, 80 and over', 'Breast Neoplasms/*epidemiology/metabolism/pathology', 'Female', 'Humans', 'Hydroxymethylglutaryl CoA Reductases/*metabolism', 'Hydroxymethylglutaryl-CoA Reductase Inhibitors/*pharmacology', 'Middle Aged', 'Prognosis', 'Registries', 'Survival Analysis', 'Sweden/epidemiology', 'Up-Regulation']</t>
  </si>
  <si>
    <t>['Animals', 'Biosynthetic Pathways/drug effects/genetics', 'Cytokines/genetics/metabolism', 'Diet, High-Fat/adverse effects', '*Disease Models, Animal', 'Fatty Acids/biosynthesis', 'Gene Expression Regulation/drug effects', 'Hyperlipidemias/etiology/genetics/*prevention &amp; control', 'Inflammation Mediators/metabolism', 'Lipid Metabolism/drug effects/genetics', 'Lipogenesis/drug effects/genetics', 'Male', 'Mice, Inbred C57BL', 'Oligodeoxyribonucleotides/genetics/*pharmacology', 'Sterol Regulatory Element Binding Protein 1/*antagonists &amp; inhibitors/genetics/metabolism']</t>
  </si>
  <si>
    <t>['Animals', 'Cell Line, Tumor', 'Cell Proliferation', 'Cholesterol/*biosynthesis', 'Fatty Acid Synthase, Type I/metabolism', 'Fatty Acids/*biosynthesis', 'Female', 'Gene Expression Regulation, Neoplastic', 'Humans', 'Hydroxymethylglutaryl CoA Reductases/metabolism', 'Lipogenesis/genetics', 'Mice, Inbred BALB C', 'Mice, Nude', 'Ovarian Neoplasms/genetics/*metabolism/*pathology', 'Phosphatidylinositol 3-Kinases/*metabolism', 'Protein-Serine-Threonine Kinases/*metabolism', 'Proto-Oncogene Proteins c-akt/*metabolism', '*Signal Transduction', 'Sterol Regulatory Element Binding Protein 1/metabolism', 'Sterol Regulatory Element Binding Protein 2/metabolism', 'Up-Regulation/genetics']</t>
  </si>
  <si>
    <t>['*Alkanesulfonic Acids/blood', 'Cities', 'Down-Regulation', '*Drinking Water/chemistry', 'Female', '*Fluorocarbons/blood', 'Humans', '*MicroRNAs/metabolism', 'Tandem Mass Spectrometry']</t>
  </si>
  <si>
    <t>['Aromatase/genetics', 'Fibrillin-2/genetics', 'Gene Expression Regulation', 'Genetic Association Studies', 'Genetic Predisposition to Disease', 'Genetic Variation', 'Humans', 'Hydroxymethylglutaryl CoA Reductases/genetics', '*Mendelian Randomization Analysis', 'Multifactorial Inheritance', '*Phenomics', 'Phenotype', 'Polymorphism, Single Nucleotide', 'Quantitative Trait Loci', 'Ribosomal Proteins/genetics', 'Thyroid Diseases/genetics/metabolism', '*Transcriptome']</t>
  </si>
  <si>
    <t>['Adrenal Cortex/*drug effects/growth &amp; development', 'Adrenocorticotropic Hormone/blood', 'Aldosterone/blood', 'Animals', 'Corticosterone/blood', 'Environmental Pollutants/chemistry/*toxicity', 'Gene Expression Regulation, Developmental/drug effects', 'Organotin Compounds/*toxicity', 'RNA-Seq', 'Rats', 'Sexual Maturation/*physiology']</t>
  </si>
  <si>
    <t>['Antineoplastic Agents, Phytogenic/*toxicity', 'Cell Survival/*drug effects', 'Cholesterol/*metabolism', 'Gene Expression/drug effects', 'Hep G2 Cells', 'Humans', 'Hydroxymethylglutaryl CoA Reductases/genetics/metabolism', 'Intercellular Adhesion Molecule-1/metabolism', 'Lactones/*toxicity', 'Lipid Metabolism/*drug effects', 'Liver/*metabolism', 'NF-kappa B/metabolism', 'RNA, Messenger/genetics/metabolism', 'Reactive Oxygen Species/metabolism', 'STAT3 Transcription Factor/metabolism', 'Sesquiterpenes, Eudesmane/*toxicity', 'Sesquiterpenes, Germacrane/*toxicity', 'Sterol Regulatory Element Binding Protein 2/genetics/metabolism']</t>
  </si>
  <si>
    <t>['Animals', 'Cholesterol/metabolism', 'Female', 'Gonadal Steroid Hormones/*biosynthesis', 'Lipid Metabolism/drug effects/*physiology', 'Ovary/drug effects/*metabolism', 'Pregnancy', 'Prenatal Exposure Delayed Effects/*metabolism', 'Rats', 'Testosterone/*administration &amp; dosage']</t>
  </si>
  <si>
    <t>['Animals', 'Anti-Inflammatory Agents/therapeutic use', 'Autoantibodies/immunology', 'Autoimmune Diseases/*diagnosis/epidemiology/physiopathology/therapy', 'Biopsy', 'Humans', 'Hydroxymethylglutaryl CoA Reductases/immunology', 'Immunologic Factors/therapeutic use', 'Mice', 'Muscle, Skeletal/immunology/*pathology', 'Myositis/*diagnosis/epidemiology/physiopathology/therapy', 'Necrosis/immunology/pathology', 'Prognosis', 'Signal Recognition Particle/antagonists &amp; inhibitors/immunology']</t>
  </si>
  <si>
    <t>['Animals', '*Blood Glucose', 'Body Weight', 'Cholesterol/*blood', 'Diabetes Mellitus, Type 2/etiology/metabolism', 'Diet, High-Fat/*adverse effects', 'Dietary Sucrose/*adverse effects', 'Female', '*Gene Expression', 'Insulin/blood', 'Lipid Metabolism', 'Male', 'Mice, Inbred C57BL', 'Mice, Transgenic', 'Sterol Regulatory Element Binding Protein 2/*genetics/*metabolism']</t>
  </si>
  <si>
    <t>['Cholesterol/metabolism', 'Disease Progression', 'Disease Susceptibility', 'Fibrosis', 'Humans', 'Hypercholesterolemia/*complications/*metabolism', 'Lipid Metabolism', 'Lipoproteins, LDL/metabolism', 'Oxidative Stress', 'Renal Insufficiency, Chronic/complications/*etiology/*metabolism/pathology', 'Signal Transduction', 'Xanthine Oxidase/genetics/*metabolism']</t>
  </si>
  <si>
    <t>['Biological Specimen Banks', '*Genetic Variation', 'Hydroxymethylglutaryl CoA Reductases/*genetics', 'Hydroxymethylglutaryl-CoA Reductase Inhibitors/*adverse effects', 'Mendelian Randomization Analysis', 'Neoplasms/chemically induced/*epidemiology', 'Prevalence', 'Risk Factors', 'United Kingdom/epidemiology']</t>
  </si>
  <si>
    <t>['Channelopathies/*chemically induced', 'Humans', 'Muscular Diseases/*chemically induced', 'Neuromuscular Junction Diseases/*chemically induced', 'Neurotoxicity Syndromes/*etiology', 'Toxins, Biological/*adverse effects']</t>
  </si>
  <si>
    <t>['Asymptomatic Diseases', 'Autoantibodies/*blood', 'Biopsy/methods', 'Creatine Kinase/*blood', 'Female', 'Humans', 'Hydroxymethylglutaryl CoA Reductases/*immunology', 'Immunoglobulins, Intravenous/*administration &amp; dosage', 'Immunologic Factors/administration &amp; dosage', 'Male', 'Middle Aged', 'Muscle Weakness/diagnosis/etiology', 'Muscle, Skeletal/pathology', '*Myositis/diagnosis/immunology/physiopathology', 'Necrosis/pathology', 'Signal Recognition Particle/*immunology', 'Treatment Outcome']</t>
  </si>
  <si>
    <t>['Animals', 'Cholesterol/biosynthesis/*metabolism', 'Hepatocytes/*metabolism', 'Hydroxymethylglutaryl CoA Reductases/metabolism', 'Male', 'Neuropeptide Y/*metabolism', 'Non-alcoholic Fatty Liver Disease/physiopathology', 'Rats', 'Rats, Sprague-Dawley', 'Receptors, Neuropeptide Y/*metabolism', 'Sterol Regulatory Element Binding Protein 2/metabolism']</t>
  </si>
  <si>
    <t>['Animals', 'Biomarkers/blood', 'Diet/*adverse effects', 'Eating/*genetics', 'Lipid Metabolism/*genetics', 'Lipids/blood', 'Liver/metabolism', 'Mice', 'MicroRNAs/*blood', '*Whole Grains']</t>
  </si>
  <si>
    <t>['Cell Cycle', 'Cell Cycle Proteins', 'Cell Proliferation', 'Cholesterol', 'Humans', '*Hydroxymethylglutaryl-CoA Reductase Inhibitors/pharmacology', 'Keratinocytes/metabolism', 'MAP Kinase Signaling System', '*Pravastatin/pharmacology', 'Proto-Oncogene Proteins c-akt/metabolism']</t>
  </si>
  <si>
    <t>['*Alisma', '*Drugs, Chinese Herbal', 'Humans', 'Medicine, Chinese Traditional', 'Molecular Docking Simulation', '*Non-alcoholic Fatty Liver Disease/drug therapy/genetics']</t>
  </si>
  <si>
    <t>['Cholesterol/*biosynthesis/chemistry', 'Humans', 'Hydroxymethylglutaryl CoA Reductases/metabolism', 'Oxidoreductases Acting on CH-CH Group Donors/metabolism', 'Proteasome Endopeptidase Complex/metabolism', 'Protein Processing, Post-Translational/*genetics', 'Squalene Monooxygenase/metabolism', 'Ubiquitin/metabolism', 'Ubiquitin-Protein Ligases/metabolism']</t>
  </si>
  <si>
    <t>['Animals', 'Diet, High-Fat/adverse effects', '*Hyperlipidemias/drug therapy/genetics', 'Lipids', 'Liver', 'Peptides', 'Rats', 'Triglycerides']</t>
  </si>
  <si>
    <t>['Animals', 'Benzhydryl Compounds', '*DNA Methylation', 'Female', 'Liver/metabolism', 'Male', 'Mice', 'Phenols', 'Phosphatidate Phosphatase/metabolism', 'Pregnancy', 'Sulfones', '*Transcriptome']</t>
  </si>
  <si>
    <t>['Animals', 'Cell Line', 'Cholesterol/*biosynthesis', 'Eating/*physiology', 'Glucose/metabolism', 'Humans', 'Hydroxymethylglutaryl CoA Reductases/*metabolism', 'Insulin/metabolism', 'Liver/metabolism', 'Male', 'Mechanistic Target of Rapamycin Complex 1/*metabolism', 'Metabolic Diseases/genetics/metabolism', 'Metabolism/genetics', 'Mice', 'Mice, Inbred C57BL', 'Phosphorylation', 'Phosphoserine/metabolism', 'Ubiquitin Thiolesterase/antagonists &amp; inhibitors/chemistry/deficiency/*metabolism', 'Ubiquitination', 'Weight Gain']</t>
  </si>
  <si>
    <t>['*Alzheimer Disease/chemically induced/drug therapy/metabolism/pathology', '*Amyloid beta-Peptides/metabolism/toxicity', 'Animals', 'Cell Line, Tumor', 'Cholesterol/*metabolism', 'Disease Models, Animal', 'Humans', 'Male', 'Mice', 'Oxidative Stress/*drug effects', '*Peptide Fragments/metabolism/toxicity', 'Triterpenes/*pharmacology']</t>
  </si>
  <si>
    <t>['*Adipose Tissue/drug effects', 'Animals', '*Aporphines/pharmacology', '*Chickens', '*Cholesterol/metabolism', '*Lipid Metabolism/drug effects', 'Liver/drug effects/metabolism', '*Triglycerides/metabolism']</t>
  </si>
  <si>
    <t>['Acetyl-CoA C-Acetyltransferase/*antagonists &amp; inhibitors/*metabolism', 'Animals', 'Cholesterol, Dietary/*administration &amp; dosage/*adverse effects', 'Diet, High-Fat/*adverse effects', 'Hydroxymethylglutaryl CoA Reductases/*metabolism', 'Hydroxymethylglutaryl-CoA Reductase Inhibitors', 'Hypercholesterolemia/*drug therapy/etiology', 'Lipid Peroxidation/*drug effects', 'Male', 'Mikania/*chemistry', '*Phytotherapy', 'Plant Extracts/*administration &amp; dosage/isolation &amp; purification/*pharmacology', 'Rats, Sprague-Dawley']</t>
  </si>
  <si>
    <t>['Adipogenesis/*drug effects', 'Animals', '*Anti-Obesity Agents', '*Anticholesteremic Agents', 'Cholesterol, Dietary/*adverse effects', 'Diet, High-Fat/*adverse effects', '*Dietary Supplements', 'Dyslipidemias/*drug therapy/*etiology/metabolism', 'Lipid Metabolism/drug effects', 'Liver/metabolism', 'Male', '*Phytotherapy', 'Plant Extracts/*administration &amp; dosage/*pharmacology', 'Plant Roots/*chemistry', 'Rats, Sprague-Dawley', 'Stachys/*chemistry', 'Weight Gain/*drug effects']</t>
  </si>
  <si>
    <t>['Animal Feed/analysis', 'Animals', 'Cell Proliferation', 'Gene Expression Regulation, Developmental', 'Humans', 'Infant Formula/*analysis', 'Mammary Glands, Human/growth &amp; development/*metabolism', 'MicroRNAs/*genetics/metabolism', 'Models, Animal', 'Swine', 'Transcriptome']</t>
  </si>
  <si>
    <t>['Aged', 'Atrophy', 'Dry Eye Syndromes/*chemically induced/diagnosis/physiopathology', 'Dyslipidemias/*drug therapy', 'Female', 'Follow-Up Studies', 'Humans', 'Hydroxymethylglutaryl CoA Reductases', 'Hydroxymethylglutaryl-CoA Reductase Inhibitors/*adverse effects', 'Male', 'Meibomian Gland Dysfunction/*chemically induced/diagnostic imaging/physiopathology', 'Meibomian Glands/diagnostic imaging/*drug effects/pathology', 'Middle Aged', 'Prospective Studies', 'Slit Lamp Microscopy', 'Surveys and Questionnaires', 'Tears/physiology']</t>
  </si>
  <si>
    <t>['Computational Biology', '*Gene Expression', 'Humans', 'Ischemic Stroke/*genetics', 'MicroRNAs/*genetics', 'RNA, Messenger/*genetics']</t>
  </si>
  <si>
    <t>['Animals', 'Carcinogenesis/metabolism', 'Diet, High-Fat/methods', 'Disease Models, Animal', 'Down-Regulation/physiology', 'Female', 'Lipid Metabolism/physiology', 'Male', 'Mammary Glands, Animal/*metabolism', 'Mammary Neoplasms, Animal/*metabolism', 'Mammary Neoplasms, Experimental/*metabolism', 'Metabolome/*physiology', 'Mice', 'Obesity/*metabolism']</t>
  </si>
  <si>
    <t>['Cells, Cultured', 'Diphosphonates/chemical synthesis/chemistry/*pharmacology', 'Dose-Response Relationship, Drug', 'HEK293 Cells', 'Humans', 'Hydroxymethylglutaryl CoA Reductases/*metabolism', 'Hydroxymethylglutaryl-CoA Reductase Inhibitors/chemical synthesis/chemistry/*pharmacology', 'Molecular Structure', 'Structure-Activity Relationship']</t>
  </si>
  <si>
    <t>['Antineoplastic Agents/pharmacology', 'Apoptosis', 'Biomarkers, Tumor/metabolism', 'Cell Line, Tumor', 'Fluvastatin/pharmacology', 'Humans', 'Hydroxymethylglutaryl CoA Reductases/metabolism', 'Hydroxymethylglutaryl-CoA Reductase Inhibitors/pharmacology', 'Lipids/chemistry', 'Lovastatin/pharmacology', 'Methotrexate/pharmacology', 'N-Myc Proto-Oncogene Protein/metabolism', 'Neuroblastoma/*metabolism', '*Protein Prenylation', 'RNA, Small Interfering/metabolism', 'Receptor, Transforming Growth Factor-beta Type II/*metabolism', '*Signal Transduction', 'Triamterene/pharmacology']</t>
  </si>
  <si>
    <t>['Amino Acid Transport System y+/*genetics', 'Biomarkers, Tumor/genetics', '*Carcinoma, Renal Cell/genetics/pathology', 'Fanconi Anemia Complementation Group D2 Protein/*genetics', 'Ferroptosis/*genetics', 'Gene Expression Regulation, Neoplastic', 'Humans', 'Hydroxymethylglutaryl CoA Reductases/*genetics', '*Kidney Neoplasms/genetics/pathology', 'Nuclear Receptor Coactivators/*genetics', 'Prognosis', 'Survival Analysis']</t>
  </si>
  <si>
    <t>['ATP Binding Cassette Transporter 1/*genetics', 'Aged', 'Asian Continental Ancestry Group/*genetics', 'Carbolines', 'China/epidemiology', 'Diabetes Mellitus, Type 2/epidemiology/ethnology/*genetics', 'Female', 'Genetic Predisposition to Disease/epidemiology/ethnology', 'Genotype', 'Humans', 'Hydroxymethylglutaryl CoA Reductases/*genetics', 'Life Style', 'Male', 'Membrane Transport Proteins/*genetics', 'Middle Aged', 'Polymorphism, Single Nucleotide', 'Risk Factors', 'Waist Circumference/ethnology/genetics']</t>
  </si>
  <si>
    <t>['Animals', 'Cell Proliferation/*physiology', 'Cells, Cultured', 'Cholesterol/biosynthesis/genetics', 'Gene Expression/drug effects', 'Insulin-Like Growth Factor I/pharmacology/*physiology', 'Male', 'Models, Animal', 'Phosphorylation/drug effects', 'Proto-Oncogene Proteins c-akt/antagonists &amp; inhibitors/*metabolism', 'Receptor, IGF Type 1/antagonists &amp; inhibitors/physiology', 'Ribosomal Protein S6 Kinases, 70-kDa/metabolism', 'Sertoli Cells/*physiology', 'Signal Transduction/drug effects/*physiology', 'Sus scrofa', 'TOR Serine-Threonine Kinases/antagonists &amp; inhibitors/*metabolism', 'Testis/cytology']</t>
  </si>
  <si>
    <t>['Animals', '*Homeostasis', 'Humans', 'Hydroxymethylglutaryl CoA Reductases/genetics/metabolism', 'Proteolysis', 'Sterols/*metabolism', 'Ubiquitin/*metabolism', 'Ubiquitin-Protein Ligases/metabolism']</t>
  </si>
  <si>
    <t>['Alcohol Drinking/*genetics', 'Apolipoprotein A-I/*genetics', 'Apolipoprotein C-III/genetics', 'Caco-2 Cells', 'Cardiovascular Diseases/*genetics/metabolism/pathology/prevention &amp; control', 'Cholesterol, HDL/biosynthesis/drug effects/*genetics', 'Cholesterol, LDL/genetics', 'Ethanol/pharmacology', 'Gene Expression Regulation/drug effects', 'Hep G2 Cells', 'Humans', 'Lipids/biosynthesis/genetics', 'RNA Polymerase II/drug effects', 'Sterol Regulatory Element Binding Protein 2/genetics']</t>
  </si>
  <si>
    <t>['Animals', 'Biomarkers/blood', 'Blood Glucose/drug effects/metabolism', '*Diet, High-Fat', 'Disease Models, Animal', 'Gene Expression Regulation', 'Homeostasis', 'Hydrolyzable Tannins/*pharmacology', 'Lipid Metabolism/*drug effects/genetics', 'Lipids/*blood', 'Liver/*drug effects/metabolism/pathology', 'Mice, Inbred C57BL', 'Non-alcoholic Fatty Liver Disease/genetics/metabolism/pathology/*prevention &amp; control']</t>
  </si>
  <si>
    <t>['Adult', 'Animals', 'Apolipoproteins A/metabolism', 'Autoimmune Diseases/*genetics', 'Biopsy', 'Calcium-Calmodulin-Dependent Protein Kinase Type 1/metabolism', 'Cell Adhesion Molecules/metabolism', 'Cell Culture Techniques', 'Dermatomyositis/genetics', 'Early Growth Response Transcription Factors/metabolism', 'Female', 'Humans', 'Hydroxymethylglutaryl CoA Reductases/metabolism', 'Interleukin-8/metabolism', 'Machine Learning', 'Male', 'Mice', 'Mucoproteins/metabolism', 'Muscle, Skeletal/metabolism/pathology', 'Muscular Diseases/*genetics', 'Myositis/*genetics/pathology', 'Myositis, Inclusion Body/*genetics', 'Polymyositis/genetics', 'Transcriptome']</t>
  </si>
  <si>
    <t>['Animals', 'Body Weight', 'Corticosterone/blood', 'Ethanol/*toxicity', 'Female', 'Fetal Growth Retardation/blood/chemically induced/metabolism', 'Glucocorticoids/*metabolism', 'Hep G2 Cells', 'Humans', 'Insulin-Like Growth Factor I/*metabolism', 'Lipid Metabolism/*drug effects', 'Lipids/blood', 'Liver/*drug effects/embryology/metabolism', 'Male', 'Pregnancy', 'Prenatal Exposure Delayed Effects/blood/*metabolism', 'Rats, Wistar', 'Signal Transduction']</t>
  </si>
  <si>
    <t>['*Acne Vulgaris/drug therapy/metabolism/pathology', 'Gene Expression Profiling', 'Gene Expression Regulation/*drug effects', 'Humans', 'Isotretinoin/*pharmacology', 'Oligonucleotide Array Sequence Analysis', 'Protein Interaction Maps/*drug effects']</t>
  </si>
  <si>
    <t>['Animals', 'Basic Helix-Loop-Helix Transcription Factors/genetics/metabolism', 'Blood Glucose', 'Diabetes Mellitus', 'Feeding Behavior', 'Gene Expression Regulation, Enzymologic/*physiology', 'Glucose Tolerance Test', 'Homeodomain Proteins/genetics/metabolism', 'Hydroxymethylglutaryl CoA Reductases/genetics/*metabolism', 'Hyperglycemia', 'Insulin/blood/*metabolism', 'Insulin-Secreting Cells/*enzymology/metabolism', 'Maf Transcription Factors, Large/genetics/metabolism', 'Mice', 'Mice, Knockout', 'Nerve Tissue Proteins/genetics/metabolism', 'Trans-Activators/genetics/metabolism']</t>
  </si>
  <si>
    <t>['Aged', 'Aging', 'Alleles', 'Cataract/*genetics/pathology', 'Female', 'Gene Expression Regulation/genetics', 'Genetic Association Studies', '*Genetic Predisposition to Disease', 'Genotype', 'Haplotypes/genetics', 'Humans', 'Hydroxymethylglutaryl CoA Reductases/*genetics', 'Intramolecular Transferases/*genetics', 'Lens, Crystalline/metabolism/pathology', 'Male', 'Middle Aged', 'Polymorphism, Single Nucleotide/genetics']</t>
  </si>
  <si>
    <t>['Animals', 'Astrocytes/metabolism', 'Atorvastatin/therapeutic use', 'Brain/cytology/*pathology', 'Brain Neoplasms/*genetics/pathology', 'Cell Line, Tumor', 'Gene Knock-In Techniques', 'Glioma/drug therapy/*genetics/pathology', 'Humans', 'Hydroxycholesterols/*metabolism', 'Hydroxymethylglutaryl CoA Reductases/metabolism', 'Hydroxymethylglutaryl-CoA Reductase Inhibitors/therapeutic use', 'Isocitrate Dehydrogenase/*genetics/metabolism', 'Mice', 'Mice, Transgenic', 'Mutation', 'Myelin Sheath/pathology', 'Primary Cell Culture']</t>
  </si>
  <si>
    <t>['Antineoplastic Agents/*pharmacology/therapeutic use', 'Biosynthetic Pathways/*drug effects', 'Cholesterol/*biosynthesis', 'Humans', 'Hydroxymethylglutaryl CoA Reductases/metabolism', 'Molecular Targeted Therapy', 'Neoplasms/*drug therapy/genetics/metabolism', 'Squalene Monooxygenase/metabolism', 'Transcription Factors/genetics']</t>
  </si>
  <si>
    <t>['Animals', 'Body Weight/drug effects/genetics', 'Caprylates/*toxicity', 'Cholesterol/*blood', 'Diet, Western', 'Female', 'Fluorocarbons/*toxicity', 'Lipid Metabolism/drug effects/genetics', 'Liver/*drug effects/metabolism', 'Male', 'Mice', 'Mice, Inbred C57BL', 'Mice, Knockout', 'Organ Size/drug effects/genetics', 'PPAR alpha/*genetics', 'Receptors, Cytoplasmic and Nuclear/genetics/*metabolism', 'Sex Characteristics', 'Transcriptome/*drug effects', 'Water Pollutants, Chemical/*toxicity']</t>
  </si>
  <si>
    <t>['Adolescent', 'Adult', 'Aged', 'Aged, 80 and over', 'Autoimmune Diseases/*complications/pathology', 'Female', 'Heart Diseases/*etiology', 'Humans', 'Male', 'Middle Aged', 'Muscle, Skeletal/*pathology', 'Muscular Diseases/*complications/*immunology/pathology', 'Necrosis', 'Respiration Disorders/*etiology', 'Retrospective Studies', 'Young Adult']</t>
  </si>
  <si>
    <t>['Animals', 'China', 'Cholesterol/*metabolism', 'Disease Models, Animal', 'Down-Regulation', 'Flavonoids/*pharmacology', 'Hep G2 Cells', 'Humans', 'Male', '*Morus', 'Non-alcoholic Fatty Liver Disease/*drug therapy', 'Orotic Acid', 'Plant Extracts/*pharmacology', 'Plant Leaves', 'Quercetin/*pharmacology', 'Rats', 'Rats, Sprague-Dawley']</t>
  </si>
  <si>
    <t>['Autoantibodies', '*Autoimmune Diseases', '*Drug-Related Side Effects and Adverse Reactions', 'Humans', '*Hydroxymethylglutaryl-CoA Reductase Inhibitors/adverse effects', '*Muscular Diseases/chemically induced']</t>
  </si>
  <si>
    <t>['Animals', 'Chronopharmacokinetics', 'Circadian Clocks/drug effects', 'Circadian Rhythm Signaling Peptides and Proteins/biosynthesis/genetics/*physiology', 'Diet, High-Fat/adverse effects', 'Drug Chronotherapy', 'Gene Expression Regulation/drug effects', 'Hydroxymethylglutaryl-CoA Reductase Inhibitors/administration &amp; dosage/*pharmacokinetics/therapeutic use', 'Hypercholesterolemia/drug therapy/metabolism/pathology', 'Hyperlipidemias/*drug therapy/metabolism/pathology', 'Liver/drug effects/metabolism/pathology', 'Male', 'Mice', 'Mice, Obese', 'RNA, Messenger/biosynthesis/genetics', 'Random Allocation', 'Simvastatin/administration &amp; dosage/*pharmacokinetics/therapeutic use']</t>
  </si>
  <si>
    <t>['Animals', 'Anticholesteremic Agents/*pharmacology', 'Cholesterol/*metabolism', 'Dioxoles/*pharmacology', 'Fatty Acids/*metabolism', 'Humans', 'Lignans/*pharmacology', 'Lipid Metabolism/drug effects', 'Macrophages/drug effects/*metabolism']</t>
  </si>
  <si>
    <t>['Animals', 'Autoantibodies/*immunology', 'Fluorescent Antibody Technique/methods', 'Fluorescent Antibody Technique, Indirect/methods', 'Humans', 'Hydroxymethylglutaryl CoA Reductases/*immunology', 'Liver/immunology', 'Rats', 'Serum/immunology']</t>
  </si>
  <si>
    <t>['Animals', 'Bile Acids and Salts/biosynthesis', 'Cell Respiration', 'Cholesterol/*metabolism', 'Electron Transport Chain Complex Proteins/*metabolism', 'Electron Transport Complex I/metabolism', 'Extracellular Matrix/metabolism', 'Homeostasis', 'Lipid Metabolism', 'Male', 'Membrane Potential, Mitochondrial', 'Mice', 'Mitochondria, Liver/*metabolism/ultrastructure', 'Mitochondrial Membranes/metabolism', '*Oxidative Phosphorylation', 'Oxidative Stress', 'Reactive Oxygen Species/metabolism']</t>
  </si>
  <si>
    <t>['Animals', 'Female', 'Lipid Metabolism/*physiology', '*Liposomes', 'Male', 'Mass Spectrometry', 'Meibomian Glands/*growth &amp; development', 'Mice', 'Mice, Inbred C57BL', 'Sex Factors', 'Tears/*metabolism', '*Transcriptome']</t>
  </si>
  <si>
    <t>['Adrenal Cortex Neoplasms/*drug therapy/pathology', 'Adrenocortical Carcinoma/*drug therapy/pathology', 'Antineoplastic Combined Chemotherapy Protocols/*pharmacology/therapeutic use', 'Apoptosis/drug effects', 'Cell Line, Tumor', 'Cell Proliferation/drug effects', 'Cell Survival/drug effects', 'Drug Synergism', 'Female', 'Humans', 'Mitotane/*pharmacology/therapeutic use', 'Rosuvastatin Calcium/*pharmacology/therapeutic use']</t>
  </si>
  <si>
    <t>['Animals', 'Citrobacter rodentium/*growth &amp; development', 'Colon/microbiology/pathology', 'Disease Models, Animal', 'Enterobacteriaceae Infections/*microbiology/*pathology', '*Gastrointestinal Microbiome', '*Host-Pathogen Interactions', 'Intestinal Mucosa/*pathology', 'Mice, Inbred C57BL', 'Time Factors']</t>
  </si>
  <si>
    <t>['Animals', 'Body Weight/drug effects', 'Cholesterol/*biosynthesis', 'Cholesterol, Dietary/*administration &amp; dosage', 'Drugs, Chinese Herbal/*therapeutic use', 'Fatty Liver/drug therapy/pathology', '*Feeding Behavior', 'Hydroxymethylglutaryl CoA Reductases/metabolism', 'Hypercholesterolemia/blood/*drug therapy', 'Liver/drug effects/pathology', 'Male', 'Models, Biological', 'Organ Size/drug effects', 'RNA, Messenger/genetics/metabolism', 'Rats, Sprague-Dawley', 'Sterol Regulatory Element Binding Protein 2/metabolism']</t>
  </si>
  <si>
    <t>['Autoantibodies/*blood', 'Autoimmune Diseases/*blood/*chemically induced/complications/diagnosis', 'Dermatomyositis/etiology', 'Female', 'Humans', 'Hydroxymethylglutaryl CoA Reductases/*immunology', 'Hydroxymethylglutaryl-CoA Reductase Inhibitors/*adverse effects', 'Middle Aged', 'Muscle, Skeletal/*pathology', 'Muscular Diseases/*blood/*chemically induced/complications/diagnosis', 'Necrosis/blood/chemically induced/complications/diagnosis', 'Rosuvastatin Calcium/*administration &amp; dosage', 'Syndrome']</t>
  </si>
  <si>
    <t>['Body Mass Index', '*Breast Neoplasms', 'Cholesterol, LDL', 'Humans', 'Hydroxymethylglutaryl CoA Reductases', '*Mendelian Randomization Analysis', 'Risk']</t>
  </si>
  <si>
    <t>['1,2-Dipalmitoylphosphatidylcholine/chemistry', 'Cholesterol/*biosynthesis/metabolism', 'Coconut Oil/*chemistry', 'Fatty Acids/analysis', 'Food Contamination/*analysis', 'Food Handling/*methods', 'Gene Expression Regulation', 'Glycerol/*chemistry', 'Hep G2 Cells', 'Homeostasis/genetics', 'Humans', 'Oxidation-Reduction', 'Phytochemicals/analysis', 'Surface-Active Agents/chemistry', 'Transcription, Genetic']</t>
  </si>
  <si>
    <t>['Cholesterol/*genetics', 'Colorectal Neoplasms/diagnosis/*genetics/pathology', 'Female', 'Gene Expression Regulation, Neoplastic', 'Humans', 'Hydroxymethylglutaryl CoA Reductases/analysis/genetics', 'Liver X Receptors/analysis/genetics', 'Male', 'Middle Aged', 'Prognosis', 'Sterol Regulatory Element Binding Protein 2/analysis/genetics']</t>
  </si>
  <si>
    <t>['ATP Citrate (pro-S)-Lyase/antagonists &amp; inhibitors/*genetics', 'Cardiovascular Diseases/*genetics', 'Cholesterol, LDL/*blood', 'Diabetes Mellitus/genetics', 'Dicarboxylic Acids/pharmacology/therapeutic use', 'Fatty Acids/pharmacology/therapeutic use', 'Female', '*Genetic Predisposition to Disease', 'Humans', 'Hydroxymethylglutaryl CoA Reductases/*genetics', 'Hydroxymethylglutaryl-CoA Reductase Inhibitors/pharmacology/therapeutic use', 'Hypercholesterolemia/drug therapy', 'Hypolipidemic Agents/pharmacology/therapeutic use', 'Lipoproteins/blood', 'Male', 'Membrane Proteins/genetics', 'Membrane Transport Proteins', '*Mendelian Randomization Analysis', 'Middle Aged', 'Neoplasms/genetics', 'Odds Ratio', 'Risk', 'Triglycerides/blood']</t>
  </si>
  <si>
    <t>['Adult', 'Autoantibodies/*blood', 'Autoantigens/immunology', 'China', 'Dermatomyositis/*immunology', 'Female', 'Humans', 'Hydroxymethylglutaryl CoA Reductases/immunology', 'Inflammation', 'Lung Diseases, Interstitial/complications', 'Male', 'Middle Aged', 'Muscular Diseases/*immunology', 'Myositis/*immunology', 'Phenotype', 'Polymyositis/*immunology', 'Retrospective Studies']</t>
  </si>
  <si>
    <t>['Animals', 'Cholesterol/*biosynthesis', 'Fishes/*growth &amp; development', 'Gulf of Mexico', 'Heart/*drug effects/*growth &amp; development', 'Larva/drug effects', 'Myocardium', 'Petroleum/*toxicity', 'Petroleum Pollution/*adverse effects']</t>
  </si>
  <si>
    <t>['Aspergillus/*metabolism', 'Biotechnology/*methods', 'Carbon/metabolism', 'Chromatography, High Pressure Liquid', 'Dietary Fiber/metabolism', 'Fermentation', 'Glycerol/metabolism', 'Hydrogen-Ion Concentration', 'Lovastatin/analysis/*biosynthesis', 'Nitrogen/metabolism', 'Soybeans', 'Spectroscopy, Fourier Transform Infrared']</t>
  </si>
  <si>
    <t>['Catalytic Domain/drug effects', 'Cell Membrane', 'Cholesterol, LDL/*metabolism', 'Hep G2 Cells', 'Homeostasis', 'Humans', 'Hydroxymethylglutaryl CoA Reductases/chemistry/genetics/*metabolism', 'Molecular Docking Simulation', 'Peptide Library', 'Peptides/chemical synthesis/chemistry/*pharmacology', 'Receptors, LDL/metabolism', 'Signal Transduction/drug effects', 'Sterol Regulatory Element Binding Protein 2/*metabolism', 'Up-Regulation']</t>
  </si>
  <si>
    <t>['Alzheimer Disease/*genetics', 'Cohort Studies', '*Genetic Association Studies', 'Humans', 'Hydroxymethylglutaryl CoA Reductases/*genetics', '*Polymorphism, Single Nucleotide']</t>
  </si>
  <si>
    <t>['Child', 'Child Development/physiology', 'Genetic Association Studies', 'Humans', 'Hydroxymethylglutaryl CoA Reductases/*genetics', '*Hydroxymethylglutaryl-CoA Reductase Inhibitors/pharmacokinetics/therapeutic use', '*Hypercholesterolemia/drug therapy/genetics', 'Liver-Specific Organic Anion Transporter 1/*genetics', 'Medication Therapy Management/standards', 'Pediatrics/methods/standards', 'Pharmacogenetics', 'Pharmacogenomic Variants']</t>
  </si>
  <si>
    <t>['Aged', 'Anti-Inflammatory Agents/*administration &amp; dosage', 'Anticholesteremic Agents/*adverse effects', 'Atorvastatin/*adverse effects', 'Creatine Kinase', 'Female', 'Heart Failure, Systolic/*chemically induced/physiopathology', 'Humans', 'Hydroxymethylglutaryl CoA Reductases/*drug effects', 'Methylprednisolone/*administration &amp; dosage', 'Muscle Weakness/*chemically induced/physiopathology', 'Muscular Diseases/*chemically induced/physiopathology', 'Treatment Outcome']</t>
  </si>
  <si>
    <t>['Acetylation', 'Age Factors', 'Animals', 'Caffeine/*toxicity', 'Cell Line', 'Cholesterol/*biosynthesis/blood', 'Cyclic AMP/*metabolism', 'Cyclic AMP-Dependent Protein Kinases/*metabolism', 'DNA Methylation/drug effects', 'Epigenesis, Genetic/drug effects', 'Female', 'Gene Expression Regulation, Enzymologic', 'Gestational Age', 'Histones/metabolism', 'Hypercholesterolemia/blood/*chemically induced/enzymology/genetics', 'Liver/*drug effects/enzymology', 'Male', 'Maternal Exposure/adverse effects', 'Pregnancy', '*Prenatal Exposure Delayed Effects', 'Rats, Wistar', 'Receptor, Adenosine A2A/*metabolism', 'Second Messenger Systems', 'Sirtuin 1/*metabolism']</t>
  </si>
  <si>
    <t>['Aged', 'Antibodies, Monoclonal, Humanized/*therapeutic use', 'Anticholesteremic Agents/*therapeutic use', 'Autoantibodies/immunology', 'Autoimmune Diseases/*chemically induced/complications/immunology/pathology', 'Cohort Studies', 'Creatine Kinase/metabolism', 'Female', 'Follow-Up Studies', 'Humans', 'Hydroxymethylglutaryl CoA Reductases/immunology', 'Hydroxymethylglutaryl-CoA Reductase Inhibitors/*adverse effects', 'Hypercholesterolemia/complications/*drug therapy', 'Male', '*Muscle Strength', 'Muscle, Skeletal/pathology/physiopathology', 'Myositis/*chemically induced/complications/immunology/pathology', 'Necrosis', 'Proprotein Convertase 9/antagonists &amp; inhibitors']</t>
  </si>
  <si>
    <t>['Autoantibodies/*immunology', 'Autoimmune Diseases/diagnosis/*immunology', '*Autoimmunity', 'Humans', 'Muscle, Skeletal/*pathology', 'Myositis/diagnosis/*immunology']</t>
  </si>
  <si>
    <t>['Animals', 'Cholesterol/*metabolism', 'Humans', 'Hyperlipidemias/*drug therapy/genetics/metabolism', 'PPAR alpha/genetics/metabolism', 'Polysaccharides/*administration &amp; dosage', 'Sterol Regulatory Element Binding Protein 1/genetics/metabolism', 'Triglycerides/*metabolism']</t>
  </si>
  <si>
    <t>['Animal Feed/analysis/classification', 'Animals', 'Basal Metabolism', '*Bass/growth &amp; development', 'Diet/classification/*veterinary', 'Fatty Liver/chemically induced/physiopathology/*veterinary', 'Fish Diseases/chemically induced/*physiopathology', 'Liver/physiology/physiopathology', 'Metabolic Diseases/chemically induced/physiopathology/*veterinary', 'Plant Proteins, Dietary/administration &amp; dosage/*metabolism', 'Signal Transduction/drug effects']</t>
  </si>
  <si>
    <t>['AMP-Activated Protein Kinases/*metabolism', 'Animals', 'Diet, High-Fat/*adverse effects', 'Gene Expression Regulation/*drug effects', 'Hep G2 Cells', 'Humans', 'Hyperlipidemias/*drug therapy/etiology/metabolism/pathology', 'Lipid Metabolism/*drug effects', 'Male', 'Plant Extracts/*pharmacology', 'Rats', 'Rats, Sprague-Dawley', 'Ulmus/*chemistry']</t>
  </si>
  <si>
    <t>['Animals', 'Breast Neoplasms/*drug therapy/*genetics', 'Cell Line, Tumor', 'Down-Regulation/drug effects/genetics', 'Drug Delivery Systems/methods', 'Female', 'Humans', 'Lovastatin/*pharmacology', 'Mice', 'Neoplasm Recurrence, Local/drug therapy/genetics', 'Neoplastic Stem Cells/*drug effects', 'Promoter Regions, Genetic/drug effects/genetics', 'SOXB1 Transcription Factors/genetics', 'Transcriptional Activation/drug effects/genetics', 'Transcriptome/*drug effects/genetics']</t>
  </si>
  <si>
    <t>['Adult', 'Alleles', 'Autoantibodies/*genetics/immunology', 'European Continental Ancestry Group/*genetics', 'Female', 'Genotype', 'HLA-DRB1 Chains/*genetics/immunology', 'Haplotypes', 'Humans', 'Major Histocompatibility Complex/genetics', 'Male', 'Middle Aged', 'Myositis/*genetics/*immunology', 'Polymorphism, Genetic']</t>
  </si>
  <si>
    <t>['Humans', 'Hydroxymethylglutaryl CoA Reductases', '*Muscular Diseases', 'Rituximab']</t>
  </si>
  <si>
    <t>['Animals', 'Antineoplastic Agents/*pharmacology', 'Apoptosis/drug effects', 'Cell Line, Tumor', 'Cell Survival/drug effects', 'Dipyridamole/pharmacology', 'Drug Repositioning', 'Fluvastatin/pharmacology', 'Hydroxymethylglutaryl CoA Reductases/genetics/*metabolism', 'Hydroxymethylglutaryl-CoA Reductase Inhibitors/pharmacology', 'Lipid Metabolism/genetics', 'Male', 'Mevalonic Acid/*metabolism', 'Mice', 'Mice, Inbred NOD', 'Mice, SCID', 'Prostatic Neoplasms/drug therapy/*metabolism', 'Sterol Regulatory Element Binding Protein 2/genetics/metabolism', 'Sterols/*metabolism', 'Xenograft Model Antitumor Assays']</t>
  </si>
  <si>
    <t>['Animals', 'Cell Line', 'Cholesterol/biosynthesis', 'Down-Regulation/drug effects', 'Epithelial Cells/*metabolism/*pathology', 'Feedback, Physiological', 'Glucose/*toxicity', 'Kidney Tubules/*pathology', 'Lipid Metabolism/*drug effects', 'Lipogenesis/drug effects', 'RNA, Messenger/genetics/metabolism', 'Rats', 'Receptors, Calcitriol/metabolism', 'Sterol Regulatory Element Binding Proteins/*metabolism', 'Vitamin D/*analogs &amp; derivatives/pharmacology']</t>
  </si>
  <si>
    <t>['*Animal Feed', 'Animals', 'Cattle', 'Cholesterol/*biosynthesis', 'Gene Expression Regulation', 'Male', 'Sertoli Cells/cytology/*metabolism', '*Sexual Maturation']</t>
  </si>
  <si>
    <t>['Animal Nutritional Physiological Phenomena', 'Animals', 'Anticholesteremic Agents/administration &amp; dosage', 'Cholesterol/*blood/*genetics', 'Cricetinae', 'Diet', 'Diet, High-Fat', 'Dietary Fats/*administration &amp; dosage', 'Gene Expression', 'Homeostasis', 'Intestine, Small/metabolism', 'Lipid Metabolism', 'Liver/metabolism', 'Male', 'Mesocricetus', '*Phaseolus/chemistry', 'RNA, Messenger/genetics/metabolism']</t>
  </si>
  <si>
    <t>['AMP-Activated Protein Kinases/metabolism', 'Animals', 'Autoimmune Diseases/immunology/pathology/therapy', 'Cell Proliferation', 'Cholesterol/metabolism', 'Female', 'Forkhead Transcription Factors/metabolism', 'Homeodomain Proteins/genetics/metabolism', 'Hydroxymethylglutaryl CoA Reductases/deficiency/genetics', 'Interferon-gamma/metabolism', 'Interleukin-17/metabolism', 'Lipid Metabolism/physiology', 'Mevalonic Acid/*metabolism', 'Mice', 'Mice, Inbred C57BL', 'Mice, Knockout', 'Polyisoprenyl Phosphates/therapeutic use', 'Protein-Serine-Threonine Kinases/genetics/*metabolism', 'STAT5 Transcription Factor/metabolism', 'T-Lymphocytes, Regulatory/cytology/*metabolism/transplantation']</t>
  </si>
  <si>
    <t>['Animals', 'Cell Movement/genetics/physiology', 'Drosophila Proteins/genetics/*metabolism', 'Drosophila melanogaster', 'Gene Expression Regulation, Developmental/genetics/physiology', 'Germ Cells/metabolism', 'Heterozygote', 'Membrane Proteins/genetics/*metabolism', 'Neurons/metabolism', 'Signal Transduction/genetics/physiology']</t>
  </si>
  <si>
    <t>['Adipose Tissue/drug effects/metabolism', 'Alcohol Drinking/*blood/trends', 'Animals', 'Blood Glucose/drug effects/metabolism', 'Cholesterol/blood', 'Ethanol/*administration &amp; dosage', 'Gene Expression Regulation/drug effects/*physiology', 'Inflammation/blood/prevention &amp; control', 'Inflammation Mediators/antagonists &amp; inhibitors/*metabolism', 'Lipid Metabolism/drug effects/*physiology', 'Male', 'Rats', 'Rats, Wistar', 'Triglycerides/blood']</t>
  </si>
  <si>
    <t>['Amino Acids/metabolism', 'Animals', 'Genetic Vectors/metabolism', 'Glycogen Synthase Kinase 3 beta/*metabolism', 'Lipids/*chemistry', 'Models, Biological', 'Muscles/metabolism', '*Protein Biosynthesis', 'RNA, Messenger/genetics/metabolism', 'Zebrafish/*metabolism', 'Zebrafish Proteins/metabolism']</t>
  </si>
  <si>
    <t>['Apoptosis/physiology', 'Carcinogenesis/metabolism/pathology', 'Carcinoma, Hepatocellular/*metabolism/*pathology', 'Cell Line', 'Cell Line, Tumor', 'Cell Movement/physiology', 'Cell Proliferation/physiology', 'Disease Progression', 'Female', 'Gene Expression Regulation, Neoplastic/physiology', 'HSP90 Heat-Shock Proteins/*metabolism', 'Humans', 'Hydroxymethylglutaryl CoA Reductases/*metabolism', 'Liver Neoplasms/*metabolism/*pathology', 'Male', 'Middle Aged', 'Proteolysis', 'Up-Regulation/physiology']</t>
  </si>
  <si>
    <t>['Animals', 'Anticholesteremic Agents/isolation &amp; purification/*metabolism', 'Bacteria/classification/genetics/isolation &amp; purification', 'Cholesterol/blood', 'Diet, High-Fat/adverse effects', 'Dietary Fiber/analysis/metabolism', 'Edible Grain/*metabolism', 'Gastrointestinal Microbiome', 'Humans', 'Hypercholesterolemia/genetics/*metabolism/microbiology/physiopathology', 'Lignin/isolation &amp; purification/*metabolism', 'Male', 'Mice', 'Mice, Inbred C57BL', 'PPAR alpha/genetics/metabolism', 'Sterol Regulatory Element Binding Protein 2/genetics/metabolism', 'Waste Products/*analysis', 'Weight Gain']</t>
  </si>
  <si>
    <t>['Adolescent', 'Adult', 'Autoantibodies/immunology', 'Child', 'Cohort Studies', 'Female', 'Humans', 'Hydroxymethylglutaryl CoA Reductases/*immunology', 'Male', 'Middle Aged', 'Muscular Diseases/*diagnosis/epidemiology/*immunology', 'Muscular Dystrophies, Limb-Girdle/*diagnosis/epidemiology/*immunology']</t>
  </si>
  <si>
    <t>['Animals', 'Aquaporins/antagonists &amp; inhibitors/*genetics/metabolism', 'Cell Line', 'Cholesterol/*biosynthesis', 'Diffusion', 'Gene Expression Regulation', 'Hepatocytes/cytology/*metabolism', 'Humans', 'Hydrogen Peroxide/metabolism', 'Hydroxymethylglutaryl CoA Reductases/*genetics/metabolism', 'Lipogenesis/genetics', 'Liver/cytology/metabolism', 'Male', 'Mitochondria/*metabolism', 'Primary Cell Culture', 'RNA, Small Interfering/genetics/metabolism', 'Rats', 'Rats, Wistar', 'Signal Transduction', 'Sterol Regulatory Element Binding Protein 2/*genetics/metabolism']</t>
  </si>
  <si>
    <t>['HEK293 Cells', 'HIV-1/*physiology', 'HeLa Cells', 'Humans', 'Intracellular Signaling Peptides and Proteins/genetics/*metabolism', 'Jurkat Cells', 'Lysosomes/genetics/metabolism/virology', 'Membrane Proteins/genetics/*metabolism', '*Proteolysis', 'Receptors, Cell Surface/genetics/*metabolism', 'THP-1 Cells', 'Ubiquitin-Protein Ligases/genetics/*metabolism', '*Virus Replication', 'gag Gene Products, Human Immunodeficiency Virus/genetics/*metabolism']</t>
  </si>
  <si>
    <t>['Adult', 'Animals', 'Antibodies/pharmacology', 'Anticholesteremic Agents/pharmacology', 'Cholesterol/*biosynthesis', 'Cross-Sectional Studies', 'Disease Models, Animal', 'Estrogens/metabolism', 'Female', 'Follicle Stimulating Hormone, Human/*antagonists &amp; inhibitors/*blood', 'Hep G2 Cells', 'Humans', 'Hypercholesterolemia/chemically induced/*epidemiology', 'Liver/*metabolism', 'Menopause/*metabolism', 'Mice', 'Mice, Inbred C57BL', 'Mice, Knockout', 'Middle Aged', 'Prevalence', 'RNA, Small Interfering/genetics', 'Receptors, FSH/genetics/metabolism']</t>
  </si>
  <si>
    <t>['ATP Binding Cassette Transporter, Subfamily G, Member 5/genetics/metabolism', 'ATP Binding Cassette Transporter, Subfamily G, Member 8/genetics/metabolism', 'Cell Line', 'Cholesterol/*metabolism', 'Cholesterol 7-alpha-Hydroxylase/genetics/metabolism', 'Escherichia coli/genetics', 'Hepatocytes/*metabolism', 'Humans', 'Hydroxymethylglutaryl CoA Reductases/genetics/metabolism', 'Lipoproteins/genetics/metabolism', 'Liver X Receptors/genetics/metabolism', 'PPAR gamma/genetics/*metabolism', 'Plasmids', 'Sterol Regulatory Element Binding Protein 2/genetics/metabolism', 'Transfection']</t>
  </si>
  <si>
    <t>['Adult', 'Autoantibodies', 'Autoimmune Diseases/*drug therapy/immunology', 'Female', 'Humans', 'Hydroxymethylglutaryl CoA Reductases/*immunology', 'Immunologic Factors/pharmacology/*therapeutic use', 'Male', 'Middle Aged', 'Muscle Strength/drug effects', 'Muscle, Skeletal/immunology', 'Myositis/*drug therapy/immunology', 'Retrospective Studies', 'Rituximab/pharmacology/*therapeutic use', 'Treatment Outcome', 'Young Adult']</t>
  </si>
  <si>
    <t>['Alcohol Oxidoreductases/*metabolism', 'Breast Neoplasms/*pathology', 'Cell Membrane/metabolism', 'Cell Movement', 'Cholesterol/*metabolism', 'Co-Repressor Proteins', 'DNA-Binding Proteins/*metabolism', 'Feedback, Physiological', 'Homeostasis', 'Humans', 'MCF-7 Cells', 'Neoplasm Metastasis', 'Nerve Tissue Proteins/*metabolism', '*Signal Transduction', 'Sterol Regulatory Element Binding Protein 2/metabolism', 'Transforming Growth Factor beta/*metabolism', 'Zinc Finger E-box-Binding Homeobox 1/metabolism']</t>
  </si>
  <si>
    <t>['Adaptor Proteins, Signal Transducing/genetics/*metabolism', 'Animals', 'Cell Cycle Proteins/genetics/*metabolism', 'Diabetes Mellitus, Experimental/etiology/genetics/*metabolism', 'Diet, High-Fat/adverse effects', 'Fatty Acid Synthases/genetics/metabolism', 'Fatty Liver/genetics/*metabolism', 'Hepatocytes/metabolism', 'Lipogenesis/genetics', 'Male', 'Mice, Inbred C57BL', 'Mice, Knockout', 'Promoter Regions, Genetic/genetics', 'Protein Binding', 'Protein-Serine-Threonine Kinases/*metabolism', 'Signal Transduction/genetics', 'Sterol Regulatory Element Binding Protein 1/*metabolism', 'Sterol Regulatory Element Binding Protein 2/*metabolism']</t>
  </si>
  <si>
    <t>['Cell Line', 'Foam Cells/cytology/*immunology', 'Humans', 'Inflammasomes/*immunology', 'Lipoproteins, LDL/*immunology', 'Macrophages/cytology/immunology', 'NLR Family, Pyrin Domain-Containing 3 Protein/*immunology', 'Sterol Regulatory Element Binding Protein 1/*immunology']</t>
  </si>
  <si>
    <t>['Adipocytes/pathology', 'Animals', 'Body Burden', 'Cholesterol, HDL/*blood', 'Cholesterol, LDL/*blood', 'Diet, High-Fat', 'Endocrine Disruptors/*toxicity', 'Firmicutes/growth &amp; development', 'Gastrointestinal Microbiome/*drug effects', 'Hydroxymethylglutaryl CoA Reductases/genetics', 'Lipid Metabolism/*drug effects', 'Liver/metabolism', 'Male', 'Mice', 'Mice, Inbred C57BL', 'Phthalic Acids/*toxicity', 'Sterol Regulatory Element Binding Protein 2/genetics', 'Verrucomicrobia/growth &amp; development']</t>
  </si>
  <si>
    <t>['Adult', 'Aged', 'Aged, 80 and over', 'Autoimmune Diseases/complications/*epidemiology', 'Female', 'Humans', 'Male', 'Middle Aged', 'Muscle, Skeletal/immunology', 'Myositis/complications/*epidemiology/immunology/pathology', 'Necrosis', 'Retrospective Studies', 'Serologic Tests', 'Young Adult']</t>
  </si>
  <si>
    <t>['Animals', 'Autoantibodies/*immunology', 'Complement System Proteins/immunology', 'Disease Models, Animal', 'Humans', 'Hydroxymethylglutaryl CoA Reductases/*immunology', 'Immunoglobulin G/*immunology', 'Mice', 'Mice, Inbred C57BL', 'Muscle Strength/immunology', 'Muscle, Skeletal/immunology', 'Myositis/*immunology', 'Necrosis/immunology', 'Signal Recognition Particle/*immunology']</t>
  </si>
  <si>
    <t>['Adult', 'Apolipoprotein B-100/*blood', 'Cardiovascular Diseases/*blood/*genetics', 'Cholesterol, LDL/blood', 'Estonia', 'Female', 'Genetic Variation', 'Humans', 'Hydroxymethylglutaryl CoA Reductases/*genetics', 'Kinesin/genetics/metabolism', 'Male', 'Middle Aged', 'Polymorphism, Single Nucleotide', 'Young Adult']</t>
  </si>
  <si>
    <t>['Cell Differentiation/drug effects/physiology', 'Cell Line, Tumor', 'Cell Nucleus/drug effects/*metabolism', 'Diphosphonates/*pharmacology/therapeutic use', 'Dose-Response Relationship, Drug', 'Humans', 'Male', 'Neuroendocrine Cells/drug effects/*metabolism', 'Polyisoprenyl Phosphates/*antagonists &amp; inhibitors/biosynthesis', 'Prostatic Neoplasms/drug therapy/*metabolism', 'Receptors, Androgen/*metabolism', 'Signal Transduction/drug effects/physiology', 'Terpenes/*pharmacology/therapeutic use']</t>
  </si>
  <si>
    <t>['Autoimmune Diseases/immunology/*pathology', 'Humans', 'Muscle, Skeletal/immunology/*pathology', 'Myositis/immunology/*pathology', 'Necrosis/immunology/pathology']</t>
  </si>
  <si>
    <t>['*Aging', 'Animals', 'Cholesterol/*metabolism', 'Glucose/metabolism', 'Hep G2 Cells', 'Hepatocytes/cytology/metabolism', 'Humans', '*Lipid Metabolism', 'Lipids/analysis', 'Liver/cytology/*metabolism', 'Male', 'Mice', 'Mice, Inbred C57BL', 'Reactive Oxygen Species/analysis/*metabolism', 'Tumor Cells, Cultured']</t>
  </si>
  <si>
    <t>['Animals', 'Lipogenesis/drug effects', 'Liver Glycogen/metabolism', 'Male', 'Non-alcoholic Fatty Liver Disease/*metabolism', 'Phosphoprotein Phosphatases/*antagonists &amp; inhibitors/metabolism', 'Plant Extracts/*pharmacology', 'Rats', 'Rats, Wistar']</t>
  </si>
  <si>
    <t>['Animal Feed/analysis', 'Animals', 'Avian Proteins/*genetics/metabolism', 'Chickens/*genetics/metabolism', 'Circadian Clocks/drug effects/*genetics', 'Diet/veterinary', 'Dose-Response Relationship, Drug', 'Female', '*Gene Expression/drug effects', 'Glucose/*metabolism', 'Lipid Metabolism/drug effects/*genetics', 'Liver/drug effects/metabolism', 'Methionine/administration &amp; dosage/*metabolism', 'RNA, Messenger/genetics/metabolism', 'Random Allocation']</t>
  </si>
  <si>
    <t>['Adenylate Kinase/metabolism', 'Adult', 'Animals', 'Biopsy', 'Cell Line', 'Cholesterol/biosynthesis', 'Diabetes Mellitus, Experimental/etiology/metabolism', 'Diabetic Nephropathies/etiology/metabolism/*pathology', 'Diet, High-Fat/adverse effects', 'Female', 'Glutathione Transferase/genetics/*metabolism', 'Humans', 'Hydroxymethylglutaryl CoA Reductases/metabolism', 'Kidney/cytology/*pathology', 'Lipid Droplets/pathology', '*Lipid Metabolism', 'Male', 'Mice', 'Mice, Knockout', 'Middle Aged', 'RNA, Small Interfering/metabolism', 'Streptozocin/toxicity']</t>
  </si>
  <si>
    <t>['Animals', 'Corneal Dystrophies, Hereditary/enzymology/*metabolism', 'Dimethylallyltranstransferase/genetics/*metabolism', 'Endoplasmic Reticulum/*metabolism', 'Female', 'Hydroxymethylglutaryl CoA Reductases/*metabolism', 'Male', 'Mice', 'Mice, Inbred C57BL', 'Mice, Transgenic', 'Proteolysis']</t>
  </si>
  <si>
    <t>['Adipose Tissue/drug effects/metabolism/pathology', 'Adiposity/drug effects', 'Animals', 'Biomarkers', 'Chitin/administration &amp; dosage/*analogs &amp; derivatives/chemistry/pharmacology', 'Diet, High-Fat/*adverse effects', 'Disease Models, Animal', 'Gene Expression Regulation/drug effects', 'Hyperlipidemias/drug therapy/*etiology/*metabolism', 'Kidney/drug effects/metabolism/pathology', 'Lipid Metabolism/*drug effects', 'Lipids/blood', 'Liver/drug effects/metabolism/pathology', 'Oxidation-Reduction/drug effects', 'Rats', 'Tablets']</t>
  </si>
  <si>
    <t>['Biomarkers', 'Cajanus/*chemistry', 'Cholesterol/*metabolism', 'Gene Expression Regulation/*drug effects', 'Genes, Reporter', 'Hep G2 Cells', 'Humans', 'Lipogenesis/drug effects', 'Plant Extracts/*pharmacology', 'Plant Leaves/chemistry', 'Promoter Regions, Genetic', 'Proprotein Convertase 9/*genetics/metabolism', 'RNA, Messenger/genetics', 'Receptors, LDL/*genetics/metabolism', 'Transcriptional Activation']</t>
  </si>
  <si>
    <t>['Animals', 'Diabetes Mellitus, Experimental/*drug therapy', 'Diabetes Mellitus, Type 2/*drug therapy', 'Hyperlipidemias/*drug therapy', 'Hypoglycemic Agents/therapeutic use', 'Lipids/*blood', 'Male', 'Metformin/therapeutic use', 'Phellinus', 'Plant Extracts/*therapeutic use', 'Random Allocation', 'Rats', 'Rats, Sprague-Dawley']</t>
  </si>
  <si>
    <t>['AMP-Activated Protein Kinases/genetics/*metabolism', 'Animals', 'Diet, High-Fat/*adverse effects', 'Gene Expression Regulation, Enzymologic/drug effects', 'Homeostasis', 'Lipid Metabolism/*drug effects', 'Liver/drug effects/enzymology/*metabolism', 'Male', 'Polysaccharides/*administration &amp; dosage', 'Rats', 'Rats, Sprague-Dawley']</t>
  </si>
  <si>
    <t>['Breast Neoplasms/*drug therapy/enzymology/genetics', 'Cell Line, Tumor', 'Drug Resistance, Neoplasm', 'Enzyme Induction', 'Female', 'Gene Expression', 'Humans', 'Hydroxymethylglutaryl CoA Reductases/biosynthesis/genetics/*metabolism', 'Hydroxymethylglutaryl-CoA Reductase Inhibitors/*pharmacology', 'MCF-7 Cells']</t>
  </si>
  <si>
    <t>['Adult', 'Aged', 'Aged, 80 and over', 'Carcinoma, Basal Cell/*enzymology/pathology/surgery', 'Carcinoma, Squamous Cell/*enzymology/pathology/surgery', 'Cell Line', 'Epithelial Cells/*enzymology', 'Eyelid Neoplasms/*enzymology/pathology/surgery', 'Female', 'Fluorescent Antibody Technique, Indirect', 'Humans', 'Hydroxymethylglutaryl CoA Reductases/*metabolism', 'Immunohistochemistry', 'Male', 'Meibomian Glands/*enzymology', 'Microscopy, Confocal', 'Middle Aged']</t>
  </si>
  <si>
    <t>['Cholesterol/*biosynthesis', 'Enzyme Stability', 'HEK293 Cells', 'Hep G2 Cells', 'Hepatocytes/*enzymology', 'Humans', 'Hydroxymethylglutaryl CoA Reductases/*metabolism', 'Membrane Proteins/genetics/*metabolism', 'Proteolysis', 'Squalene Monooxygenase/*metabolism', 'Time Factors', 'Ubiquitin-Conjugating Enzymes/genetics/*metabolism', 'Ubiquitin-Protein Ligases/genetics/*metabolism', 'Ubiquitination']</t>
  </si>
  <si>
    <t>['Antibodies, Monoclonal/adverse effects', 'Antibodies, Monoclonal, Humanized/*adverse effects', 'Anticholesteremic Agents/*adverse effects', 'Cardiovascular Diseases/*etiology/pathology', 'Case-Control Studies', 'Cholesterol, LDL/blood', 'Diabetes Mellitus, Type 2/*etiology/pathology', 'Female', '*Genetic Variation', 'Humans', 'Male', 'Middle Aged', 'Proprotein Convertase 9/*antagonists &amp; inhibitors/*genetics']</t>
  </si>
  <si>
    <t>['Animals', 'Autoantibodies/*immunology', 'Biomarkers', 'Humans', 'Muscular Diseases/diagnosis/*immunology/pathology/therapy', 'Necrosis', 'Prognosis']</t>
  </si>
  <si>
    <t>['Autoantibodies/*immunology', 'Humans', 'Immunoassay', 'Myositis/*diagnosis/*immunology']</t>
  </si>
  <si>
    <t>['Aged', 'Aged, 80 and over', 'Alcoholism/*immunology', 'Animals', 'Brain/drug effects', 'Case-Control Studies', 'Cell Line', 'Cholesterol/biosynthesis', 'Chromosome Mapping', 'Cytokines/immunology', 'Ethanol/*pharmacology', 'Female', 'Gene Expression', 'Genome-Wide Association Study', 'Humans', 'Lymphocytes/*drug effects', 'Male', 'Middle Aged', 'Neuroimmunomodulation/drug effects', 'RNA-Seq', 'Rats', '*Signal Transduction']</t>
  </si>
  <si>
    <t>['Animals', 'Bile Acids and Salts/metabolism', 'Blood Glucose/metabolism', '*Body Composition/genetics', 'Calcium, Dietary/*administration &amp; dosage', 'Eating', 'Fatty Acids/metabolism', 'Gene Expression', 'Insulin/blood', '*Lipid Metabolism/genetics', 'Lipids/blood', 'Lipogenesis/genetics', 'Liver/anatomy &amp; histology/metabolism', 'Male', 'Minerals/blood/urine', 'Organ Size', 'Parathyroid Hormone/blood', 'RNA, Messenger/genetics/metabolism', 'Rats', 'Rats, Sprague-Dawley', 'Sterols/metabolism']</t>
  </si>
  <si>
    <t>['Autoantibodies/blood', 'Autoimmune Diseases/diagnosis/immunology', 'Child', 'Coenzyme A/metabolism', 'Humans', 'Hydroxymethylglutaryl CoA Reductases/immunology/metabolism', 'Male', 'Muscle, Skeletal/*pathology', 'Muscular Diseases/diagnosis/metabolism/*pathology', 'Muscular Dystrophies/diagnosis/*pathology', 'Myositis/metabolism/*pathology', 'Oxidoreductases/metabolism']</t>
  </si>
  <si>
    <t>['Animals', 'Cell Line', 'Circovirus/*growth &amp; development/*immunology', '*Host-Pathogen Interactions', 'Hydroxymethylglutaryl CoA Reductases/*metabolism', 'Protein Binding', 'Protein Kinases/metabolism', 'Protein Phosphatase 2/metabolism', 'Swine', 'Viral Proteins/*antagonists &amp; inhibitors/*metabolism']</t>
  </si>
  <si>
    <t>['Animals', 'Anti-Obesity Agents/chemistry/pharmacology/*therapeutic use', 'Apigenin/chemistry/pharmacology/*therapeutic use', 'Body Weight/drug effects', 'Cytokines/metabolism', 'Diet, High-Fat', 'Energy Metabolism/drug effects/genetics', 'Gene Expression Regulation/drug effects', 'Hyperlipidemias/complications/physiopathology', 'Inflammation/pathology', 'Lipid Metabolism/drug effects/genetics', 'Lipids/blood', 'Liver/metabolism/physiopathology', 'Male', 'Mice, Inbred C57BL', 'Obesity/complications/*drug therapy/genetics/physiopathology', 'Organ Size/drug effects']</t>
  </si>
  <si>
    <t>['Animals', 'Anti-Bacterial Agents/*toxicity', 'Arsenic/*toxicity', 'Cholesterol/*blood', 'Gastrointestinal Microbiome/drug effects', 'Homeostasis/*drug effects', 'Lipid Metabolism/*drug effects', 'Mice']</t>
  </si>
  <si>
    <t>['ATP Binding Cassette Transporter 1/metabolism', 'Cholesterol/*biosynthesis', 'Dioscorea/chemistry', 'Diosgenin/*analogs &amp; derivatives/pharmacology', 'Hep G2 Cells', 'Humans', 'MicroRNAs/*antagonists &amp; inhibitors/genetics', 'Plant Extracts/pharmacology', 'Proprotein Convertase 9/metabolism', 'Receptors, LDL/metabolism', 'Rhizome/chemistry', 'Saponins/*pharmacology', 'Sterol Regulatory Element Binding Protein 1/*antagonists &amp; inhibitors', 'Sterol Regulatory Element Binding Protein 2/*antagonists &amp; inhibitors', 'THP-1 Cells', 'Triglycerides/*biosynthesis']</t>
  </si>
  <si>
    <t>['Adult', 'Aged', '*Alleles', 'Cohort Studies', 'Dyslipidemias/complications/*genetics', 'Female', 'Genetic Loci/*genetics', 'Genetic Predisposition to Disease/*genetics', '*Genomics', 'Humans', 'Male', 'Middle Aged', 'Obesity/complications/*genetics', 'Republic of Korea']</t>
  </si>
  <si>
    <t>['Acetylcholinesterase/metabolism', 'Antioxidants/chemistry/metabolism/*pharmacology', 'Centaurium/*chemistry', 'Cholinesterase Inhibitors/chemistry/*pharmacology', 'Chromatography, High Pressure Liquid', 'Free Radical Scavengers/metabolism', 'Hydroxymethylglutaryl CoA Reductases/chemistry', 'Hydroxymethylglutaryl-CoA Reductase Inhibitors/chemistry/*pharmacology', 'Iridoid Glucosides/chemistry', 'Iridoid Glycosides/chemistry', 'Molecular Docking Simulation', 'Plant Extracts/*chemistry', 'Tandem Mass Spectrometry', 'Xanthones/*chemistry']</t>
  </si>
  <si>
    <t>['Animals', 'Fructose/administration &amp; dosage/*adverse effects', 'Gene Expression', 'Hypertriglyceridemia/*chemically induced/genetics/*metabolism', 'Liver/drug effects/*metabolism', 'Male', 'Rats', 'Rats, Wistar', 'Sterol O-Acyltransferase/*biosynthesis/genetics']</t>
  </si>
  <si>
    <t>['Antineoplastic Agents/*pharmacology', 'Auranofin/*pharmacology', 'Cell Line, Tumor', 'E2F Transcription Factors/metabolism', 'Gold/pharmacology', 'Humans', 'Hydroxymethylglutaryl CoA Reductases/*metabolism', '*Molecular Targeted Therapy', 'Signal Transduction/drug effects', 'Time Factors', 'Tumor Suppressor Protein p14ARF/metabolism', 'Tumor Suppressor Protein p53/metabolism', 'Up-Regulation/drug effects']</t>
  </si>
  <si>
    <t>['Animals', 'Body Weight', 'Caloric Restriction/*adverse effects', 'Circadian Rhythm', 'Energy Metabolism', 'Fatty Acids/genetics/metabolism', 'Female', 'Fetal Growth Retardation/etiology', 'Gene Expression', 'Growth Disorders/etiology', 'Hypothalamus/chemistry', 'Lipid Metabolism/*genetics/*physiology', 'Liver/chemistry/metabolism', 'MicroRNAs/genetics/*physiology', 'Organ Size', 'Pregnancy', 'RNA, Messenger/analysis', 'Rats', 'Rats, Sprague-Dawley', 'Weaning']</t>
  </si>
  <si>
    <t>['AMP-Activated Protein Kinases/*metabolism', 'Animals', 'Antimetabolites, Antineoplastic/*pharmacology', 'Aporphines/*pharmacology', 'Cell Cycle Proteins/*antagonists &amp; inhibitors/metabolism', 'Deoxycytidine/*analogs &amp; derivatives/pharmacology', 'Down-Regulation/drug effects', 'Drug Resistance, Neoplasm/drug effects', 'Female', 'Humans', 'Hydroxymethylglutaryl CoA Reductases/*metabolism', 'Mice', 'Mice, Inbred BALB C', 'Mice, Nude', 'Pancreatic Neoplasms/*drug therapy/metabolism/pathology', 'Phosphorylation/drug effects', 'Transcription Factors/*antagonists &amp; inhibitors/metabolism', 'Tumor Cells, Cultured']</t>
  </si>
  <si>
    <t>['AMP-Activated Protein Kinases/genetics/*metabolism', 'Animals', 'Chlorogenic Acid/*administration &amp; dosage', 'Cholesterol', 'Diet, High-Fat/adverse effects', 'Fatty Liver/*drug therapy/etiology/genetics/metabolism', 'Flavonoids/*administration &amp; dosage', 'Humans', 'Hydroxymethylglutaryl CoA Reductases/genetics/metabolism', 'Liver/metabolism', 'Male', 'Mice', 'Mice, Inbred C57BL', 'Protein-Serine-Threonine Kinases/genetics/*metabolism', 'Tannins/*administration &amp; dosage', 'Triglycerides/metabolism']</t>
  </si>
  <si>
    <t>['Androgens/*biosynthesis', 'Animals', 'Female', 'Gene Expression', 'Inflammation/*complications', 'Interleukin-1beta', 'Lipopolysaccharides', 'Mevalonic Acid/metabolism', 'Polycystic Ovary Syndrome/*etiology/metabolism', 'Rats, Sprague-Dawley', 'Theca Cells/*metabolism']</t>
  </si>
  <si>
    <t>['ATP Binding Cassette Transporter 1/genetics', 'ATP Binding Cassette Transporter, Subfamily G, Member 5/genetics', 'Animals', 'Apoptosis/drug effects', 'Cholesterol/biosynthesis/*genetics', 'Cholesterol Ester Transfer Proteins/genetics', 'Cisplatin/*adverse effects/pharmacology', 'Cytochrome P450 Family 7/genetics', 'DNA Damage/drug effects', 'DNA Repair/drug effects', 'Female', 'Gallbladder Neoplasms/*drug therapy/genetics/pathology', 'Gallstones/*drug therapy/genetics/pathology', 'Heterografts', 'Humans', 'Male', 'Mice', 'Phosphatidylcholine-Sterol O-Acyltransferase/genetics', 'Risk Factors', 'Steroid Hydroxylases/genetics', 'Sulfotransferases/genetics']</t>
  </si>
  <si>
    <t>['*Disease Resistance', 'Endocytosis', '*Gene Knockout Techniques', '*Genetic Testing', 'Host-Derived Cellular Factors/genetics/*immunology', 'Humans', 'Macrophages/*immunology/microbiology', 'Models, Theoretical', 'Salmonella/growth &amp; development/*immunology', 'Salmonella Infections/immunology', 'THP-1 Cells']</t>
  </si>
  <si>
    <t>['Acetylation/drug effects', 'Animals', 'CCAAT-Binding Factor/*metabolism', 'Cell Line', 'E1A-Associated p300 Protein/*metabolism', 'Histones/*metabolism', 'Humans', 'Hydroxycholesterols/*pharmacology', 'Hydroxymethylglutaryl CoA Reductases/*genetics', 'Mice', 'Promoter Regions, Genetic', 'RNA Nucleotidyltransferases/*genetics', 'Transcription, Genetic/drug effects']</t>
  </si>
  <si>
    <t>['Animals', 'Apolipoproteins E/*deficiency/*metabolism', 'Asthma/*metabolism', 'Atherosclerosis/*metabolism/pathology', 'Cholesterol/*biosynthesis', 'Disease Models, Animal', 'Dyslipidemias/blood/metabolism', 'Foam Cells/*metabolism', 'Mice', 'Mice, Inbred C57BL', 'Mice, Knockout']</t>
  </si>
  <si>
    <t>['Acyl Coenzyme A/metabolism', 'Adult', 'Aged', 'Animals', 'Apoptosis/drug effects', 'Carcinogenesis/drug effects', 'Carcinogens/toxicity', 'Carcinoma, Non-Small-Cell Lung/pathology/*prevention &amp; control', 'Cell Line, Tumor', 'Female', 'Fluvastatin/*pharmacology/therapeutic use', 'Gene Knockdown Techniques', 'HEK293 Cells', 'Humans', 'Hydroxymethylglutaryl CoA Reductases/genetics/*metabolism', 'Hydroxymethylglutaryl-CoA Reductase Inhibitors', 'Lung/pathology', 'Lung Neoplasms/pathology/*prevention &amp; control', 'Male', 'Mevalonic Acid/metabolism', 'Mice', 'Middle Aged', 'Neoplasms, Experimental/chemically induced/drug therapy/pathology', 'Nitrosamines/toxicity', 'RNA, Small Interfering/metabolism', 'Xenograft Model Antitumor Assays']</t>
  </si>
  <si>
    <t>['AMP-Activated Protein Kinases/metabolism', 'Animals', 'Blood Glucose/metabolism', 'Body Weight/drug effects', 'Disease Models, Animal', 'Fucus/*chemistry', 'Hep G2 Cells', 'Humans', 'Insulin Resistance', 'Lipid Metabolism/drug effects', 'MAP Kinase Signaling System/drug effects', 'Male', 'Metabolic Syndrome/*drug therapy/*metabolism', 'Mice', 'Oxidative Stress/drug effects', 'Polysaccharides/*pharmacology', 'Proto-Oncogene Proteins c-akt/metabolism', 'Reactive Oxygen Species/*metabolism', 'Signal Transduction/drug effects']</t>
  </si>
  <si>
    <t>['Animals', 'Female', 'Hydroxymethylglutaryl CoA Reductases/*metabolism', 'Liver/drug effects', 'Male', 'Mice', 'Mice, Inbred C57BL', 'Polychlorinated Dibenzodioxins/toxicity', 'Receptors, Aryl Hydrocarbon/*metabolism']</t>
  </si>
  <si>
    <t>['Adult', 'Anti-Inflammatory Agents/administration &amp; dosage', 'Autoantibodies/*immunology', 'Disease Progression', 'Female', 'Humans', 'Hydroxymethylglutaryl CoA Reductases/*immunology', 'Immunosuppressive Agents', 'Methotrexate/administration &amp; dosage', 'Muscle, Skeletal/diagnostic imaging/pathology', 'Myositis/*diagnosis/drug therapy', 'Prednisolone/administration &amp; dosage']</t>
  </si>
  <si>
    <t>['Apoptosis Regulatory Proteins/genetics/*metabolism', 'Carcinoma, Hepatocellular/genetics/*metabolism/pathology', 'HEK293 Cells', 'Hep G2 Cells', 'Humans', 'Liver Neoplasms/genetics/*metabolism/pathology', 'Mevalonic Acid/*metabolism', 'Neoplasm Proteins/genetics/*metabolism']</t>
  </si>
  <si>
    <t>['Dose-Response Relationship, Drug', 'Estradiol/*pharmacology', 'Gene Expression Regulation', 'Genes, Reporter', 'Hep G2 Cells', 'Humans', 'Hydroxymethylglutaryl CoA Reductases/genetics/metabolism', 'Lipid Droplets/*metabolism', 'Luciferases/genetics/metabolism', 'Mutation', '*Promoter Regions, Genetic', 'Receptors, LDL/genetics/metabolism', '*Response Elements', 'Signal Transduction']</t>
  </si>
  <si>
    <t>['Adolescent', 'Adult', 'Alleles', 'Apolipoproteins B/blood', 'Cholesterol Ester Transfer Proteins/*antagonists &amp; inhibitors/blood/genetics', 'Cholesterol, LDL/blood', 'Cohort Studies', 'Coronary Disease/*blood/drug therapy/etiology/genetics', 'Female', 'Follow-Up Studies', 'Genetic Variation', 'Humans', 'Hydroxymethylglutaryl CoA Reductases/*blood/genetics/metabolism', 'Hydroxymethylglutaryl-CoA Reductase Inhibitors/therapeutic use', 'Lipoproteins/*blood/classification', 'Male', 'Middle Aged', 'Triglycerides/blood', 'Young Adult']</t>
  </si>
  <si>
    <t>['Autoantibodies', 'China', 'Humans', 'Muscle, Skeletal', '*Myositis', 'Retrospective Studies']</t>
  </si>
  <si>
    <t>['Adult', 'Aged', 'Anti-HIV Agents/therapeutic use', 'Biological Transport', 'Cholesterol/biosynthesis/metabolism', 'Female', '*Gene Expression Regulation', 'HIV Infections/*drug therapy/*genetics/metabolism', 'Humans', 'Male', 'Middle Aged', 'RNA, Messenger/genetics', 'Sterol Regulatory Element Binding Protein 2/*genetics']</t>
  </si>
  <si>
    <t>['ATP-Binding Cassette Transporters/analysis', 'Animals', 'Anticholesteremic Agents', 'Bile Acids and Salts/*administration &amp; dosage', 'Cholesterol/*metabolism', 'Cholesterol 7-alpha-Hydroxylase/analysis', 'Cholesterol, Dietary/*administration &amp; dosage', 'Diet', 'Ezetimibe/administration &amp; dosage', 'Gallbladder/chemistry/metabolism/pathology', 'Gallstones/etiology/*prevention &amp; control', 'Guinea Pigs', 'Homeostasis/*drug effects', 'Hydroxymethylglutaryl CoA Reductases/analysis', 'Hypoglycemic Agents', 'Liver/chemistry/metabolism/pathology', 'Male', 'Pioglitazone/*administration &amp; dosage', 'Sterol Regulatory Element Binding Protein 2/analysis']</t>
  </si>
  <si>
    <t>['Animals', 'Biomarkers/metabolism', 'Disease Models, Animal', 'Endoplasmic Reticulum Stress/*drug effects', 'Esters/pharmacology', 'Gene Expression Regulation/drug effects', 'Linolenic Acids/*pharmacology', 'Lipid Metabolism/drug effects', 'Male', 'Mice', 'Mitochondria, Liver/*metabolism/pathology', 'Non-alcoholic Fatty Liver Disease/drug therapy/*metabolism/pathology', '*Organelle Biogenesis']</t>
  </si>
  <si>
    <t>['Acetyl-CoA Carboxylase/*genetics/metabolism', 'Animals', 'Carbohydrate Metabolism/genetics', 'Diet, High-Fat/adverse effects', 'Disease Models, Animal', 'Gene Expression Profiling', 'Gene Expression Regulation', 'Gene Ontology', 'Glucose/*metabolism', 'Hydroxymethylglutaryl CoA Reductases/*genetics/metabolism', 'Insulin Resistance', 'Insulin-Like Growth Factor Binding Proteins/*genetics/metabolism', 'Lipid Metabolism/genetics', 'Liver/*metabolism/pathology', 'Male', 'Microarray Analysis', 'Molecular Sequence Annotation', 'Non-alcoholic Fatty Liver Disease/etiology/*genetics/metabolism/pathology', 'Rats', 'Rats, Sprague-Dawley', 'Receptor, Notch1/*genetics/metabolism', 'Signal Transduction']</t>
  </si>
  <si>
    <t>['Aged', 'Autoantibodies/blood', 'Female', 'Humans', 'Hydroxymethylglutaryl CoA Reductases/immunology', 'Hydroxymethylglutaryl-CoA Reductase Inhibitors/*adverse effects', 'Immunologic Factors/*therapeutic use', 'Induction Chemotherapy', 'Male', 'Middle Aged', 'Myositis/chemically induced/*drug therapy/immunology', 'Necrosis/chemically induced/*drug therapy/immunology', 'Rituximab/*therapeutic use']</t>
  </si>
  <si>
    <t>['Algorithms', 'Computer Simulation', '*Drug Repositioning', 'Gene Expression Regulation/*drug effects', 'Gene Knockdown Techniques', '*Gene Regulatory Networks/drug effects', 'Hep G2 Cells', 'Humans', 'Hydroxymethylglutaryl CoA Reductases/genetics', 'Hydroxymethylglutaryl-CoA Reductase Inhibitors/*adverse effects/pharmacology', 'MCF-7 Cells', 'Nucleotide Motifs', 'Promoter Regions, Genetic', 'RNA, Small Interfering/genetics', 'Transcription, Genetic/*drug effects']</t>
  </si>
  <si>
    <t>['Animals', 'Cell Movement/genetics/physiology', 'Drosophila', 'Drosophila Proteins/genetics/*metabolism', 'Gene Expression Regulation, Developmental/genetics/physiology', 'Germ Cells/*cytology/*metabolism', 'Hedgehog Proteins/genetics/*metabolism', 'Signal Transduction/genetics/physiology']</t>
  </si>
  <si>
    <t>['Animals', 'Basic Helix-Loop-Helix Leucine Zipper Transcription Factors/*metabolism', 'Cholesterol/*metabolism', 'Fatty Acids/*metabolism', 'Glioma/*metabolism', 'Humans', 'Quercetin/*antagonists &amp; inhibitors', 'Rats', 'Sterol Regulatory Element Binding Protein 1/*metabolism']</t>
  </si>
  <si>
    <t>['Animals', 'Cells, Cultured', 'Cholesterol/*metabolism', 'Ependymoglial Cells/cytology/*metabolism', 'Hydroxycholesterols/*metabolism', 'Models, Animal', 'Neuroglia/cytology/*metabolism', 'Neurons/cytology/*metabolism', 'Rats', 'Rats, Long-Evans', 'Retina/cytology/*metabolism']</t>
  </si>
  <si>
    <t>['Adult', 'Apolipoproteins/genetics', 'Apoptosis Regulatory Proteins/genetics/metabolism', 'Coronary Artery Disease/genetics/*metabolism/pathology', '*CpG Islands', '*DNA Methylation', 'Female', 'Humans', 'Inflammation/genetics/metabolism/pathology', 'Male', 'Middle Aged', '*Sequence Analysis, DNA', 'Sulfites/chemistry']</t>
  </si>
  <si>
    <t>['Animals', 'Disease Models, Animal', 'Glucose/metabolism', 'Glycogen/metabolism', 'Hydroxyethylrutoside/*analogs &amp; derivatives/therapeutic use', 'Hypolipidemic Agents/*therapeutic use', 'Insulin Resistance', 'Lipid Metabolism/drug effects', 'Male', 'Metabolic Syndrome/*drug therapy', 'Muscle, Skeletal/metabolism', 'Oxidative Stress/drug effects', 'Rats', 'Rats, Inbred Strains', 'Real-Time Polymerase Chain Reaction', 'Transcriptome/drug effects']</t>
  </si>
  <si>
    <t>['Animals', 'Female', 'Glycine/*analogs &amp; derivatives/toxicity', 'Herbicides/*toxicity', 'Lipid Metabolism/*drug effects', 'Lipids', 'Liver/*metabolism', 'Mice', 'Mice, Inbred ICR', 'Pregnancy', '*Toxicity Tests, Chronic']</t>
  </si>
  <si>
    <t>['Antibodies, Neoplasm/*immunology/metabolism', 'Autoantibodies/*immunology/metabolism', 'Biomarkers, Tumor/metabolism', 'Humans', 'Myositis/*immunology/metabolism', 'Paraneoplastic Syndromes/*immunology/metabolism']</t>
  </si>
  <si>
    <t>['Biosynthetic Pathways', 'Computational Biology/methods', 'Drugs, Chinese Herbal/chemistry', '*Gene Expression Profiling', 'Gene Expression Regulation, Plant', 'High-Throughput Nucleotide Sequencing', '*Transcriptome', 'Triterpenes/*chemistry/metabolism', 'Wolfiporia/*chemistry/*genetics/metabolism']</t>
  </si>
  <si>
    <t>['Animals', 'Cells, Cultured', 'Diabetes Mellitus, Type 2/*metabolism', 'Dyslipidemias/etiology', 'Gluconeogenesis', 'Glucose/physiology', '*Homeostasis', 'Hyperglycemia/etiology', 'Lipid Metabolism', 'Lipids/physiology', 'Liver/cytology/*metabolism', 'Mice', 'Mitochondrial Proteins/*deficiency', 'Nuclear Proteins/*deficiency']</t>
  </si>
  <si>
    <t>['Adult', 'Antirheumatic Agents', 'Autoantibodies/blood', 'Biopsy/methods', 'Cyclosporine/*administration &amp; dosage', 'Female', 'Humans', 'Hydroxymethylglutaryl CoA Reductases/*immunology', 'Middle Aged', '*Muscle, Skeletal/pathology/physiopathology', '*Muscular Diseases/diagnosis/drug therapy/immunology/physiopathology', 'Necrosis', 'Treatment Outcome']</t>
  </si>
  <si>
    <t>['Abdominal Fat/drug effects/*metabolism', 'Animals', 'Chickens/blood/growth &amp; development/*metabolism', 'Folic Acid/*administration &amp; dosage', '*Lipid Metabolism/drug effects', 'Liver/drug effects/*metabolism', 'Perfusion/veterinary', 'Random Allocation', 'Vitamins/*administration &amp; dosage']</t>
  </si>
  <si>
    <t>['3-Hydroxybutyric Acid/blood', 'Animals', 'Body Weight', 'Cattle/*physiology', 'Diet/veterinary', '*Eating', '*Energy Metabolism', 'Fatty Acids, Nonesterified/blood', 'Feeding Behavior', 'Female', 'Fermentation', 'Lactation', 'Liver/metabolism', 'Milk/chemistry/*metabolism', 'Milk Proteins/*analysis', 'Postpartum Period', 'Rumen/metabolism', 'Saccharomyces cerevisiae/*metabolism', 'Triglycerides/blood']</t>
  </si>
  <si>
    <t>['Animals', 'Cholesterol/*metabolism', 'Corneal Dystrophies, Hereditary/*genetics/metabolism', 'Dimethylallyltranstransferase/*genetics/metabolism', 'Disease Models, Animal', 'Endoplasmic Reticulum/metabolism', 'Enzyme Stability', 'Golgi Apparatus/metabolism', 'HEK293 Cells', 'Humans', 'Hydroxymethylglutaryl CoA Reductases/*chemistry/*metabolism', 'Intracellular Signaling Peptides and Proteins/metabolism', 'Mass Spectrometry', 'Membrane Proteins/metabolism', 'Mice', '*Mutation']</t>
  </si>
  <si>
    <t>['ATP Binding Cassette Transporter 1/genetics/metabolism', 'Apolipoprotein A-I/genetics/metabolism', 'Cholesterol/*metabolism', 'Cholesterol, HDL/genetics/metabolism', 'Gene Expression', 'Genistein/*metabolism', 'Hep G2 Cells', 'Humans', 'Lipid Metabolism', 'Liver X Receptors/genetics/metabolism', 'PPAR gamma/genetics/metabolism', 'Receptors, LDL/genetics/metabolism', 'Sterol Regulatory Element Binding Protein 2/genetics/metabolism']</t>
  </si>
  <si>
    <t>['Adolescent', 'Adult', 'Aged', 'Aged, 80 and over', 'Biomarkers, Tumor/blood', 'Carcinoma, Papillary/genetics/metabolism/*pathology', 'Cell Line, Tumor', 'Cell Movement', 'Cell Proliferation', 'Cholestanetriol 26-Monooxygenase/genetics', 'Cholesterol, LDL/*blood', 'Cytochrome P450 Family 7/genetics', 'Female', 'Gene Expression Regulation, Neoplastic', 'Humans', 'Hydroxycholesterols/*metabolism', 'Hydroxymethylglutaryl CoA Reductases/genetics', 'MAP Kinase Signaling System', 'Male', 'Middle Aged', 'Phosphatidylinositol 3-Kinases/metabolism', 'Receptors, LDL/genetics', 'Steroid Hydroxylases/genetics', 'TOR Serine-Threonine Kinases/metabolism', 'Thyroid Carcinoma, Anaplastic/genetics/metabolism/pathology', 'Thyroid Neoplasms/genetics/metabolism/*pathology', 'Young Adult']</t>
  </si>
  <si>
    <t>['Animals', 'Cloning, Molecular', 'DNA, Complementary', 'Escherichia coli', 'Hydroxymethylglutaryl CoA Reductases/*genetics/metabolism', 'Mevalonic Acid/analogs &amp; derivatives/metabolism', 'Pogostemon/*enzymology/genetics', 'Sesquiterpenes/metabolism']</t>
  </si>
  <si>
    <t>['Adult', 'Aged', 'Biological Specimen Banks', 'Cholesterol, HDL/genetics', 'Cholesterol, LDL/*antagonists &amp; inhibitors/genetics', 'Female', 'Frailty/*drug therapy/genetics/pathology', '*Genetic Predisposition to Disease', 'Humans', 'Lipid Metabolism/*drug effects', 'Male', 'Mendelian Randomization Analysis', 'Middle Aged', 'Polymorphism, Single Nucleotide/genetics', 'Risk Factors', 'United Kingdom']</t>
  </si>
  <si>
    <t>['Adipose Tissue/drug effects/metabolism', 'Animals', 'Dyslipidemias/drug therapy', 'Fatty Acids/metabolism', 'Interferon alpha-2/*therapeutic use', 'Lipids/blood', 'Lipoproteins/blood', 'Lipoproteins, VLDL/blood', 'Liver/pathology', 'Male', 'Mice', 'Mice, Inbred C57BL', 'Non-alcoholic Fatty Liver Disease/*drug therapy/pathology', 'Obesity/*prevention &amp; control', 'Overnutrition/complications', 'Real-Time Polymerase Chain Reaction']</t>
  </si>
  <si>
    <t>['Animals', 'Bile Acids and Salts/*metabolism', 'Biomarkers', 'Cholesterol/metabolism', 'Disease Models, Animal', 'Gene Expression', 'Iron Overload/etiology/*metabolism/*pathology', 'Liver/*metabolism/*pathology', 'Oxidative Stress', 'RNA, Messenger/genetics/metabolism', 'Rats']</t>
  </si>
  <si>
    <t>['Animals', 'Apoptosis Regulatory Proteins/genetics/*metabolism', 'Blood Glucose/drug effects', 'Cell Line', 'Chemokine CCL2/metabolism', 'Fatty Liver/pathology', 'Glucose/*metabolism', 'Hepatocytes/metabolism', 'Humans', 'Inflammation/pathology', 'Interleukin-6/metabolism', 'Lipid Metabolism/*physiology', 'Liver/metabolism/pathology', 'Male', 'Mice', 'Mice, Inbred C57BL', 'Obesity/*pathology', 'Pituitary Adenylate Cyclase-Activating Polypeptide/*metabolism', 'RNA Interference', 'RNA, Small Interfering/genetics', 'Tumor Necrosis Factor-alpha/metabolism']</t>
  </si>
  <si>
    <t>['Benzhydryl Compounds/*adverse effects', 'Cholesterol/*biosynthesis', 'Dose-Response Relationship, Drug', 'Hep G2 Cells', 'Humans', 'Hydroxymethylglutaryl CoA Reductases/*metabolism', 'Phenols/*adverse effects', 'Plasticizers/*adverse effects', 'Signal Transduction/*drug effects/*physiology', 'Sterol Regulatory Element Binding Protein 2/*metabolism', 'Stimulation, Chemical', 'Up-Regulation/drug effects']</t>
  </si>
  <si>
    <t>['Animals', 'Ducks/classification/*genetics', 'Egg Yolk/*chemistry', 'Eggs/analysis', 'Gene Expression Profiling', 'Gene Expression Regulation', 'Liver/metabolism', 'Sequence Analysis, RNA']</t>
  </si>
  <si>
    <t>['Cell Line, Tumor', 'Cell Survival/drug effects', 'Cholesterol/*biosynthesis', 'Dengue/*metabolism/*virology', 'Dengue Virus/classification/*drug effects/genetics', 'Genome, Viral', 'Humans', 'Serine Proteinase Inhibitors/*pharmacology', 'Sulfones/*pharmacology', 'Virus Replication']</t>
  </si>
  <si>
    <t>['Aged', 'Apolipoproteins E/*genetics', 'Asian Continental Ancestry Group/genetics', 'Cognition Disorders/*genetics/*metabolism', '*DNA Methylation', 'Female', 'Gene Frequency', 'Genetic Association Studies', 'Genetic Predisposition to Disease', 'Humans', 'Hydroxymethylglutaryl CoA Reductases/*genetics', 'Male', 'Sirtuin 1/*genetics']</t>
  </si>
  <si>
    <t>['Animal Migration/physiology', 'Animals', 'Avian Proteins/genetics', 'Gene Expression', 'Light', 'Lipid Metabolism/*genetics', 'Liver/*metabolism', 'Male', 'Muscle, Skeletal/*metabolism', '*Photoperiod', 'RNA, Messenger/metabolism', 'Seasons', 'Songbirds/*metabolism', '*Temperature']</t>
  </si>
  <si>
    <t>['Anticholesteremic Agents/isolation &amp; purification/*pharmacology', 'Berberis/*chemistry', 'Biological Products/*pharmacology', 'Cholesterol, LDL/*metabolism', 'Dose-Response Relationship, Drug', 'Down-Regulation', 'Fatty Acid Synthase, Type I/genetics/metabolism', 'Gene Expression Regulation, Enzymologic', 'Hep G2 Cells', 'Hepatocytes/*drug effects/enzymology', 'Humans', 'Hydroxymethylglutaryl CoA Reductases/genetics/metabolism', 'Lovastatin/*pharmacology', 'Morus/*chemistry', 'Plant Extracts/isolation &amp; purification/*pharmacology', 'Plant Leaves/chemistry', 'Proprotein Convertase 9/genetics/*metabolism']</t>
  </si>
  <si>
    <t>['Animals', 'Base Sequence', 'Benzhydryl Compounds/*toxicity', 'Cholesterol/*biosynthesis', 'DNA Methylation/*drug effects', 'Down-Regulation/drug effects', 'Fatty Liver/*chemically induced', 'Hydroxymethylglutaryl CoA Reductases/metabolism', 'Liver/*drug effects/pathology', 'Male', 'Mice, Inbred C57BL', 'Phenols/*toxicity', 'Sterol Regulatory Element Binding Protein 2/*genetics', 'Up-Regulation/drug effects']</t>
  </si>
  <si>
    <t>['Animals', 'Cholesterol/metabolism', 'Diet, High-Fat', 'Fruit/chemistry', 'Gene Expression/drug effects', 'Hydroxymethylglutaryl CoA Reductases/metabolism', 'Hyperlipidemias/*diet therapy', 'Lipolysis/drug effects', 'Male', 'Mice, Inbred C57BL', 'Oxidative Stress/drug effects', 'PPAR alpha/*metabolism', 'Plant Extracts/analysis/*pharmacology', 'Rubus/*chemistry', 'Signal Transduction/*drug effects', 'Triglycerides/metabolism']</t>
  </si>
  <si>
    <t>['Animals', '*Lipid Metabolism', 'Liver/metabolism/physiopathology', 'Liver Diseases, Alcoholic/*drug therapy', 'Rats', 'Taurine/*pharmacology']</t>
  </si>
  <si>
    <t>['Feedback, Physiological', 'HeLa Cells', 'Humans', 'Hydroxymethylglutaryl CoA Reductases/*metabolism', 'Lanosterol/chemistry/*metabolism', 'Methylation', 'Mevalonic Acid/*metabolism', '*Proteolysis', 'Sterol Regulatory Element Binding Protein 2/*metabolism']</t>
  </si>
  <si>
    <t>['Aged, 80 and over', 'Antineoplastic Agents, Immunological/*therapeutic use', 'Autoantibodies/immunology', 'Autoimmune Diseases/drug therapy/etiology', 'Carcinoma, Non-Small-Cell Lung/complications/drug therapy', 'Humans', 'Hydroxymethylglutaryl CoA Reductases/*immunology', 'Lung Neoplasms/*complications/drug therapy', 'Male', 'Myositis/*drug therapy/immunology', 'Paraneoplastic Syndromes/*drug therapy/etiology', 'Remission Induction', 'Rituximab/*therapeutic use']</t>
  </si>
  <si>
    <t>['ATP Binding Cassette Transporter 1/genetics/metabolism', 'ATP Binding Cassette Transporter, Subfamily G, Member 1/genetics/metabolism', 'Acetyl-CoA Carboxylase/genetics/metabolism', 'Antineoplastic Agents, Phytogenic/*pharmacology', 'Cell Line, Tumor', 'Cell Movement/drug effects', 'Cell Survival/drug effects', 'Cholestenones/*pharmacology', 'ErbB Receptors/genetics/metabolism', 'Fatty Acid Synthase, Type I/genetics/metabolism', 'Gene Expression Regulation, Neoplastic/*drug effects', 'Humans', 'Hydroxymethylglutaryl CoA Reductases/genetics/metabolism', 'Lipogenesis/*drug effects/genetics', 'Liver X Receptors/*genetics/metabolism', 'MCF-7 Cells', 'Membrane Microdomains/*drug effects/metabolism', 'Membrane Proteins/genetics/metabolism', 'Signal Transduction', 'Stearoyl-CoA Desaturase/genetics/metabolism', 'THP-1 Cells']</t>
  </si>
  <si>
    <t>['Humans', '*Muscular Diseases']</t>
  </si>
  <si>
    <t>['A Kinase Anchor Proteins/*deficiency/genetics', 'Animals', 'Aorta/*metabolism/pathology', 'Aortic Diseases/blood/etiology/genetics/*prevention &amp; control', 'Atherosclerosis/blood/etiology/genetics/*prevention &amp; control', 'Cell Cycle Proteins/*deficiency/genetics', 'Cyclic AMP-Dependent Protein Kinases/metabolism', '*Diet, High-Fat', 'Disease Models, Animal', 'Extracellular Signal-Regulated MAP Kinases/metabolism', 'Hydroxymethylglutaryl CoA Reductases/genetics/metabolism', 'Hyperlipidemias/blood/etiology/genetics/*prevention &amp; control', 'Lipids/*blood', 'Liver/enzymology', 'Male', 'Mice, Inbred C57BL', 'Mice, Knockout', 'Muscle, Smooth, Vascular/metabolism', 'Phosphorylation', '*Plaque, Atherosclerotic', 'Protein Kinase C/metabolism', 'Signal Transduction', 'Sterol Regulatory Element Binding Protein 2/genetics/metabolism']</t>
  </si>
  <si>
    <t>['Adult', 'Aged', 'Case-Control Studies', 'Electromyography', 'Female', 'Glucocorticoids/therapeutic use', 'Humans', 'Immunosuppressive Agents/therapeutic use', 'Male', 'Middle Aged', 'Myositis/blood/drug therapy/pathology/*physiopathology', 'Skin/pathology']</t>
  </si>
  <si>
    <t>['AMP-Activated Protein Kinases/*antagonists &amp; inhibitors/metabolism', 'Animals', 'Cholesterol/*biosynthesis', 'Gene Deletion', 'Gene Knockout Techniques', 'HEK293 Cells', 'Hearing Loss/*genetics/metabolism', 'Humans', 'Reactive Oxygen Species/*metabolism', 'Receptors, Steroid/*genetics/metabolism', 'Signal Transduction', 'Zebrafish', 'Zebrafish Proteins/*genetics/metabolism']</t>
  </si>
  <si>
    <t>['Alleles', 'Animals', 'Humans', 'Hydroxymethylglutaryl-CoA Reductase Inhibitors/*adverse effects/*therapeutic use', 'Muscular Diseases/genetics', 'Pharmacogenetics/methods', 'Polymorphism, Single Nucleotide/genetics']</t>
  </si>
  <si>
    <t>['Cell Line, Tumor', 'Esophageal Neoplasms/genetics/*metabolism/pathology', 'Esophageal Squamous Cell Carcinoma/genetics/*metabolism/pathology', '*Gene Expression Regulation, Neoplastic', 'Humans', 'Hydroxymethylglutaryl CoA Reductases/*biosynthesis/genetics', 'Proto-Oncogene Proteins c-myc/genetics/*metabolism', 'Sterol Regulatory Element Binding Protein 2/*biosynthesis/genetics', '*Up-Regulation']</t>
  </si>
  <si>
    <t>['Animals', 'Apolipoproteins B/genetics', 'Caffeine/*toxicity', 'Cholesterol/blood', 'Female', 'Gene Expression Regulation/drug effects', 'Hydroxymethylglutaryl CoA Reductases/genetics', '*Hypercholesterolemia/blood/genetics', 'Liver/drug effects/metabolism', 'Male', 'Maternal-Fetal Exchange', 'Pregnancy', '*Prenatal Exposure Delayed Effects', 'RNA, Messenger/metabolism', 'Rats, Wistar', 'Receptors, LDL/genetics', 'Scavenger Receptors, Class B/genetics']</t>
  </si>
  <si>
    <t>['*Adrenal Glands/drug effects/metabolism', 'Animals', 'Blotting, Western', 'Cell Line, Tumor', 'Estradiol/pharmacology', 'Humans', 'Immunohistochemistry', 'Mice', 'Mice, Inbred C57BL', 'Phosphoproteins/*physiology', 'Receptors, Estrogen/*physiology', 'Reference Standards']</t>
  </si>
  <si>
    <t>['ATP Binding Cassette Transporter 1/genetics/metabolism', 'ATP Binding Cassette Transporter, Subfamily G, Member 1/genetics/metabolism', 'Adult', 'Case-Control Studies', 'Cholesterol/*metabolism/pharmacology', 'Diabetes, Gestational/genetics/*metabolism/pathology', 'Endothelial Cells/drug effects/*metabolism/pathology', 'Endothelium, Vascular/drug effects/*metabolism/pathology', 'Female', 'Fetus/blood supply/metabolism/pathology', 'Gene Expression Regulation', 'Homeostasis/*genetics', 'Humans', 'Hydroxycholesterols/metabolism/pharmacology', 'Hydroxymethylglutaryl CoA Reductases/genetics/metabolism', 'Ketocholesterols/metabolism/pharmacology', 'Lipid Metabolism/drug effects', 'Liver X Receptors/*genetics/metabolism', 'Oxidative Stress', 'Placenta/blood supply/metabolism/pathology', 'Pregnancy', 'Primary Cell Culture', 'Sterol O-Acyltransferase/genetics/metabolism']</t>
  </si>
  <si>
    <t>['Animals', 'Antineoplastic Combined Chemotherapy Protocols/*pharmacology', 'Cell Cycle Checkpoints/drug effects', 'Cell Line, Tumor', 'Chromans/administration &amp; dosage', 'Cyclin-Dependent Kinase Inhibitor p21/metabolism', 'Cyclin-Dependent Kinase Inhibitor p27/metabolism', 'Drug Synergism', 'Humans', 'Lipid Metabolism/*drug effects', 'Lovastatin/administration &amp; dosage', 'Mice, Inbred BALB C', 'Mice, Nude', 'Signal Transduction/drug effects', 'Thiazolidinediones/administration &amp; dosage', 'Thyroid Carcinoma, Anaplastic/*drug therapy/metabolism/pathology', 'Troglitazone', '*Xenograft Model Antitumor Assays']</t>
  </si>
  <si>
    <t>['Choroideremia/*genetics/*therapy', 'Dependovirus/*genetics', 'Genetic Therapy/*methods/trends', 'Humans', 'Male', 'Middle Aged', 'Mutation', 'Retina/pathology/physiology', 'Retinal Degeneration/genetics/therapy', 'Retinal Pigment Epithelium/pathology/physiology', 'Signal Transduction/genetics']</t>
  </si>
  <si>
    <t>['Biomarkers, Tumor/blood', 'Breast Neoplasms/blood/*drug therapy/genetics', 'Cell Survival/drug effects', 'Chemotherapy, Adjuvant', 'Clinical Trials as Topic', 'Combined Modality Therapy', 'Female', 'Humans', 'Hydroxymethylglutaryl-CoA Reductase Inhibitors/*therapeutic use', 'Neoplasm Recurrence, Local/prevention &amp; control', 'Treatment Outcome']</t>
  </si>
  <si>
    <t>['Animals', 'Cell Line', 'Cholesterol/*metabolism', 'Gene Expression Regulation', 'Hep G2 Cells', 'Humans', '*Lipid Metabolism/genetics', 'Lipoproteins, HDL/metabolism', 'Male', 'Mice', 'Mice, Inbred C57BL', 'MicroRNAs/biosynthesis/*metabolism', 'Obesity/*genetics/*metabolism', 'Scavenger Receptors, Class B/*genetics/metabolism', 'Steroids/biosynthesis', 'Triglycerides/metabolism']</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</si>
  <si>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</si>
  <si>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['Animals', 'Antineoplastic Agents/*therapeutic use', 'Apoptosis', 'Bridged Bicyclo Compounds, Heterocyclic/*therapeutic use', 'Female', 'Hematologic Neoplasms/drug therapy', 'Humans', 'Hydroxymethylglutaryl-CoA Reductase Inhibitors/*therapeutic use', 'Leukemia, Lymphocytic, Chronic, B-Cell/drug therapy', 'Male', 'Mice, Inbred C57BL', 'Retrospective Studies', 'Sulfonamides/*therapeutic use']</t>
  </si>
  <si>
    <t>['Animals', 'Body Weight/drug effects', 'Cholesterol/metabolism', 'Dose-Response Relationship, Drug', 'Embryonic Development/*drug effects', 'Female', 'Gene Expression Regulation, Developmental/drug effects', 'Liver/drug effects/metabolism', 'Male', 'RNA, Messenger/genetics/metabolism', 'Reproduction/drug effects', 'Simvastatin/*adverse effects', 'Survival Analysis', 'Tail', 'Triglycerides/metabolism', 'Water Pollutants, Chemical/*adverse effects', 'Zebrafish/anatomy &amp; histology/*embryology/*genetics']</t>
  </si>
  <si>
    <t>['Cell Line, Tumor', 'Dose-Response Relationship, Drug', 'Gene Expression Regulation/drug effects', 'Humans', 'Proteasome Endopeptidase Complex/*metabolism', 'Proteolysis', 'Real-Time Polymerase Chain Reaction', 'Sterol Regulatory Element Binding Proteins/*metabolism', 'Ubiquitin/*metabolism', 'Xanthones/*pharmacology']</t>
  </si>
  <si>
    <t>['Animals', 'Biomarkers/*analysis', 'Computational Biology/*methods', 'Diet, High-Fat/adverse effects', 'Gene Expression Profiling', 'Gene Expression Regulation', '*Gene Regulatory Networks', 'Liver/*metabolism/pathology', 'Male', 'MicroRNAs/*genetics', 'Non-alcoholic Fatty Liver Disease/etiology/*genetics/pathology', 'RNA, Messenger/genetics/*metabolism', 'Rats', 'Rats, Wistar', 'Sequence Analysis, RNA']</t>
  </si>
  <si>
    <t>['Alanine Transaminase/blood', 'Animals', 'Aspartate Aminotransferases/blood', 'Cell Proliferation/genetics', 'Cholesterol/*metabolism', 'Cyclin-Dependent Kinase Inhibitor p21/metabolism', 'Cyclin-Dependent Kinase Inhibitor p27/metabolism', 'Hepatectomy', 'Hydroxymethylglutaryl CoA Reductases/genetics/metabolism', 'Lipid Metabolism/genetics', 'Liver/*metabolism/pathology/surgery', '*Liver Regeneration/genetics', 'Male', 'Mice', 'Mice, Inbred C57BL', 'Mice, Knockout', 'Proliferating Cell Nuclear Antigen/metabolism', 'Sterol Regulatory Element Binding Protein 1/*genetics/metabolism', 'Sterol Regulatory Element Binding Protein 2/genetics/metabolism', 'Triglycerides/blood']</t>
  </si>
  <si>
    <t>['Acclimatization', 'Animals', 'Fish Proteins/*genetics', 'Flatfishes/*genetics/physiology', 'Gene Expression Profiling', '*Gene Expression Regulation', 'Genome', 'High-Throughput Nucleotide Sequencing', 'Liver/*metabolism', 'Salinity', 'Sequence Analysis, RNA', '*Transcriptome']</t>
  </si>
  <si>
    <t>['Animals', 'Atherosclerosis/blood/*drug therapy/*genetics/metabolism', 'Atorvastatin/*pharmacology', 'Blood Glucose/drug effects', 'Cholesterol/blood', 'Cholesterol, HDL/blood', 'Cholesterol, LDL/blood', 'Diabetes Mellitus, Experimental/blood/drug therapy/*genetics/metabolism', 'Fatty Acid Synthase, Type I/metabolism', 'Female', 'Hydroxymethylglutaryl CoA Reductases/*genetics', 'Insulin/blood', 'Male', 'Protective Agents/*pharmacology', 'RNA, Messenger/genetics', 'Rats', 'Rats, Wistar', 'Receptors, LDL/metabolism', 'Triglycerides/blood']</t>
  </si>
  <si>
    <t>['Animals', 'Bacteria/drug effects/growth &amp; development/metabolism', 'Cecum/metabolism/microbiology', 'Cholesterol/metabolism', 'Dietary Fiber', 'Fatty Acids, Volatile/metabolism', '*Gastrointestinal Microbiome', 'Male', 'Malus/*chemistry', 'Plant Extracts/chemistry/*pharmacology', 'Polyphenols/chemistry/pharmacology', 'Rats', 'Rats, Inbred F344', 'Seeds/chemistry', 'Waste Products/analysis']</t>
  </si>
  <si>
    <t>['Animals', '*Cholesterol, HDL/genetics/metabolism', '*Cholesterol, LDL/genetics/metabolism', '*Diabetes Mellitus, Type 2/genetics/metabolism/therapy', '*Dyslipidemias/genetics/metabolism/therapy', 'Humans', '*Lipoproteins, VLDL/genetics/metabolism', '*Polymorphism, Single Nucleotide', '*Triglycerides/genetics/metabolism']</t>
  </si>
  <si>
    <t>['Adiponectin/genetics/*metabolism', 'Adipose Tissue, Brown/drug effects/metabolism', 'Animals', 'Body Weight', 'DNA (Cytosine-5-)-Methyltransferase 1/genetics/metabolism', 'Dyslipidemias/etiology/metabolism/pathology/*prevention &amp; control', 'Feeding Behavior', 'Gene Expression Regulation/*drug effects', 'Hypothalamus/drug effects/metabolism', 'Liver/drug effects/metabolism', 'Male', 'Obesity/*complications', 'Promoter Regions, Genetic', 'Rats', 'Rats, Zucker', 'Thiazoles/*pharmacology', 'Thinness/complications', 'Tumor Necrosis Factor-alpha/*blood', 'Weight Loss']</t>
  </si>
  <si>
    <t>['Alleles', 'Databases, Factual', 'Female', 'Gene Frequency', 'Genetic Variation', 'Genotype', 'Humans', 'Male', 'Metabolic Syndrome/*drug therapy/epidemiology/*genetics', '*Pharmacogenetics', '*Pharmacogenomic Variants', 'Population Groups/genetics', 'Population Surveillance', 'Tunisia/epidemiology']</t>
  </si>
  <si>
    <t>['Adaptation, Physiological/drug effects/genetics', 'Adipose Tissue/*drug effects/metabolism', 'Animals', 'Cholesterol/blood/*metabolism', 'Gene Expression Regulation/drug effects', 'Intestinal Mucosa/metabolism', 'Intestines/*drug effects', 'Lipid Metabolism/*drug effects/*genetics', 'Liver/drug effects/metabolism', 'Male', 'Rats', 'Rats, Sprague-Dawley', 'Rosuvastatin Calcium/*pharmacology', 'Triglycerides/blood']</t>
  </si>
  <si>
    <t>['AMP-Activated Protein Kinases/metabolism', 'Animals', 'Aorta/*drug effects/pathology', 'Aortic Diseases/blood/etiology/pathology/*prevention &amp; control', 'Atherosclerosis/blood/etiology/pathology/*prevention &amp; control', 'Behavior, Animal/*drug effects', 'Catechols/*pharmacology', 'Chronic Disease', 'Cytokines/blood', 'Diet, High-Fat', 'Disease Models, Animal', 'Fatty Alcohols/*pharmacology', 'Feeding Behavior/drug effects', 'Inflammation Mediators/blood', 'Lipids/blood', 'Lipogenesis/drug effects', 'Locomotion/drug effects', 'Male', 'Mice, Knockout, ApoE', '*Plaque, Atherosclerotic', 'Signal Transduction/drug effects', 'Stress, Psychological/blood/complications/*drug therapy/psychology', 'Weight Gain/drug effects']</t>
  </si>
  <si>
    <t>['Atorvastatin/*pharmacology', 'Breast Neoplasms/*pathology', 'Cell Line, Tumor', 'Cell Proliferation/drug effects', 'Fatty Acids/*metabolism', 'Gene Expression Regulation/drug effects', 'Humans', 'Hydroxymethylglutaryl-CoA Reductase Inhibitors/pharmacology', 'Lipid Droplets/*drug effects/*metabolism']</t>
  </si>
  <si>
    <t>['Animals', 'Case-Control Studies', 'Cholesterol/*biosynthesis/genetics', 'Gene Expression Regulation', 'Hep G2 Cells', 'Humans', 'Hydroxymethylglutaryl CoA Reductases/*metabolism', 'Hypercholesterolemia/metabolism/*pathology', 'Liver/*metabolism', 'Male', 'Mice', 'Mice, Inbred C57BL', 'Proto-Oncogene Proteins c-akt/*metabolism', 'RNA, Long Noncoding/*genetics', 'Sterol Regulatory Element Binding Protein 2/*metabolism']</t>
  </si>
  <si>
    <t>['Administration, Intravenous', 'Aged', 'Autoimmune Diseases/chemically induced/drug therapy/*pathology', 'Biopsy', 'Creatine Kinase/*blood', 'Diagnosis, Differential', 'Enzyme Inhibitors/therapeutic use', 'Glucocorticoids/therapeutic use', 'Humans', 'Hydroxymethylglutaryl CoA Reductases/immunology', 'Hydroxymethylglutaryl-CoA Reductase Inhibitors/*adverse effects', 'Immunoglobulins, Intravenous/administration &amp; dosage/therapeutic use', 'Male', 'Methylprednisolone/administration &amp; dosage/therapeutic use', 'Muscle Weakness/pathology', 'Muscular Diseases/immunology/*pathology', 'Mycophenolic Acid/administration &amp; dosage/therapeutic use', 'Myositis/chemically induced/drug therapy/*pathology', 'Necrosis/*pathology', 'Treatment Outcome']</t>
  </si>
  <si>
    <t>['Biosynthetic Pathways/genetics', 'Cholesterol/*biosynthesis', 'Cohort Studies', 'Down-Regulation', '*Gene Expression Regulation, Enzymologic', '*Gene Expression Regulation, Neoplastic', 'Humans', 'Lipid Metabolism/*genetics', 'Male', 'Models, Biological', 'Prostatic Neoplasms/*genetics/*metabolism/pathology', 'Reproducibility of Results', 'Stromal Cells/metabolism/pathology', 'Transcription, Genetic']</t>
  </si>
  <si>
    <t>['Carotenoids/*pharmacology', 'Chlorogenic Acid/*pharmacology', 'Cholesterol/*metabolism', 'Drug Synergism', 'Hep G2 Cells', 'Humans', 'Iridoids/pharmacology', 'Lipid Metabolism/*drug effects', 'Phytochemicals/*pharmacology', 'Quercetin/pharmacology']</t>
  </si>
  <si>
    <t>['Atorvastatin/pharmacology', 'Cell Line', 'Cell Line, Tumor', 'Cell Proliferation/drug effects/genetics', 'Female', 'Humans', 'Hydroxymethylglutaryl-CoA Reductase Inhibitors/*pharmacology', 'Phosphatidylinositol 3-Kinases/*metabolism', 'Proto-Oncogene Proteins c-akt/*metabolism', 'Rosuvastatin Calcium/pharmacology', 'Signal Transduction/drug effects/genetics']</t>
  </si>
  <si>
    <t>['Animals', 'CCAAT-Enhancer-Binding Protein-alpha/metabolism', 'Caffeine/*adverse effects/pharmacology', 'Cholesterol, LDL/metabolism', 'Epigenesis, Genetic/*drug effects', 'Female', '*Fetus/embryology/metabolism/pathology', 'Gene Expression Regulation, Developmental/*drug effects', 'Hydroxymethylglutaryl CoA Reductases/metabolism', '*Hypercholesterolemia/chemically induced/metabolism/pathology', 'Lipoproteins, HDL/metabolism', '*Liver/metabolism/pathology', 'Pregnancy', 'Prenatal Exposure Delayed Effects/*metabolism/pathology', 'Rats', 'Rats, Wistar']</t>
  </si>
  <si>
    <t>['Animals', 'Animals, Genetically Modified', 'Antigens, CD/*metabolism', 'Atorvastatin/*toxicity', 'Cadherins/*metabolism', 'Cell Survival/drug effects/physiology', 'Cerebral Hemorrhage/chemically induced/*metabolism/prevention &amp; control', 'Dose-Response Relationship, Drug', 'Endothelium, Vascular/drug effects/*metabolism', 'Human Umbilical Vein Endothelial Cells/drug effects/metabolism', 'Humans', 'Phenanthrenes/pharmacology/*therapeutic use', 'Zebrafish', 'rho-Associated Kinases/*metabolism', 'rhoA GTP-Binding Protein/*metabolism']</t>
  </si>
  <si>
    <t>['Atherosclerosis/*genetics', 'Diabetes Mellitus/*genetics', 'Genetic Predisposition to Disease', 'Genetic Variation', 'Genome-Wide Association Study', 'Humans', 'Risk Assessment']</t>
  </si>
  <si>
    <t>['Adult', 'Cholesterol/*blood', 'Dyslipidemias/blood/*drug therapy/*genetics', 'Female', 'Humans', 'Hydroxymethylglutaryl CoA Reductases/*genetics', 'Hydroxymethylglutaryl-CoA Reductase Inhibitors/*therapeutic use', 'Male', 'Middle Aged', 'Polymorphism, Single Nucleotide/*genetics', 'Regression Analysis', 'Treatment Outcome']</t>
  </si>
  <si>
    <t>['Animals', 'Antineoplastic Agents/*pharmacology', 'Atorvastatin/*pharmacology', 'Carcinoma, Hepatocellular/chemically induced/metabolism/pathology/*prevention &amp; control', 'Cell Proliferation/drug effects', 'Cell Transformation, Neoplastic/chemically induced/*drug effects/metabolism/pathology', 'Diethylnitrosamine', 'Female', 'Hep G2 Cells', 'Hexachlorobenzene', 'Humans', 'Hydroxymethylglutaryl CoA Reductases/genetics/metabolism', 'Hydroxymethylglutaryl-CoA Reductase Inhibitors/*pharmacology', 'Liver Neoplasms, Experimental/chemically induced/metabolism/pathology/*prevention &amp; control', 'Proliferating Cell Nuclear Antigen/metabolism', 'Rats, Wistar', 'Signal Transduction/drug effects', 'Simvastatin/*pharmacology', 'Thyroid Hormones/metabolism', 'Transforming Growth Factor beta1/genetics/metabolism', 'src-Family Kinases/metabolism']</t>
  </si>
  <si>
    <t>['Autoantibodies', 'Humans', 'Hydroxymethylglutaryl CoA Reductases', '*Muscular Diseases', '*Myositis']</t>
  </si>
  <si>
    <t>['A549 Cells', 'Antineoplastic Agents/*pharmacology', 'Apoptosis/*drug effects', 'Cell Hypoxia/*drug effects', 'Cell Survival/drug effects', 'Diphosphonates/*pharmacology', 'Dose-Response Relationship, Drug', 'Drug Synergism', 'Gene Expression/drug effects', 'HeLa Cells', 'Humans', 'Hydroxymethylglutaryl CoA Reductases/metabolism', 'Hypoxia-Inducible Factor 1, alpha Subunit/genetics', 'Imidazoles/*pharmacology', 'Oxygen/*metabolism', 'Simvastatin/pharmacology', 'Zoledronic Acid']</t>
  </si>
  <si>
    <t>['Adenylate Kinase/metabolism', 'Animals', 'Blood Glucose/analysis', 'Cholesterol/blood', 'Drugs, Chinese Herbal/*pharmacology', 'Hyperlipidemias/*drug therapy', 'Liver/pathology', 'Male', 'Muscle, Skeletal/pathology', 'Random Allocation', 'Rats', 'Rats, Sprague-Dawley', '*Signal Transduction', 'Triglycerides/blood']</t>
  </si>
  <si>
    <t>['Aged', 'Autoantibodies/*immunology', 'Biopsy', 'Electromyography', 'Humans', 'Hydroxymethylglutaryl-CoA Reductase Inhibitors/*adverse effects/*immunology', 'Immunosuppression/methods', 'Magnetic Resonance Imaging', 'Male', 'Muscle Weakness/*complications/*immunology/therapy', 'Muscle, Skeletal/diagnostic imaging/immunology/pathology', 'Necrosis/complications/immunology/therapy']</t>
  </si>
  <si>
    <t>['AMP-Activated Protein Kinases/metabolism', 'Acetyl-CoA Carboxylase/metabolism', 'Animals', 'Carnitine O-Palmitoyltransferase/metabolism', 'Cell Line', 'Fatty Liver/*diet therapy/*prevention &amp; control', '*Fermented Foods and Beverages', 'Hepatocytes/*pathology', 'Hydroxymethylglutaryl CoA Reductases/metabolism', 'India', 'Male', 'Mice', 'PPAR gamma/metabolism', 'Plant Extracts/*pharmacology', 'Soybeans/*chemistry', 'Sterol Regulatory Element Binding Proteins/metabolism', 'Triglycerides/*blood', 'Uncoupling Protein 2/metabolism', 'fas Receptor/metabolism']</t>
  </si>
  <si>
    <t>['Adiponectin/blood', 'Animals', 'Anti-Inflammatory Agents/*pharmacology', 'Antioxidants/*pharmacology', 'Body Weight/drug effects', 'C-Reactive Protein/metabolism', 'Catalase/metabolism', '*Diet, Atherogenic', 'Drinking', '*Feeding Behavior', 'Gene Expression Regulation/drug effects', 'HMGB1 Protein/metabolism', 'Hypolipidemic Agents/*pharmacology', 'Lipids/blood', 'Liver/drug effects/enzymology', 'Male', 'Nuts/*chemistry', 'Organ Size/drug effects', 'Oxidative Stress/drug effects', 'Pistacia', 'Rats, Sprague-Dawley', 'Superoxide Dismutase/metabolism']</t>
  </si>
  <si>
    <t>['Aged', 'Angiopoietin-like 4 Protein/genetics', 'Cholesterol, LDL/*genetics', 'Coronary Artery Disease/*genetics', 'Diabetes Mellitus, Type 2/*genetics', 'Female', 'Genetic Association Studies', 'Genetic Predisposition to Disease', 'Humans', 'Hydroxymethylglutaryl CoA Reductases/genetics', 'Lipolysis', 'Lipoprotein Lipase/*genetics', 'Male', 'Membrane Proteins/genetics', 'Membrane Transport Proteins', 'Middle Aged', 'Odds Ratio', 'Proprotein Convertase 9/genetics']</t>
  </si>
  <si>
    <t>['Adoptive Transfer', 'Animals', 'Aorta/*enzymology/pathology', 'Aortic Diseases/*enzymology/genetics/pathology/prevention &amp; control', 'Atherosclerosis/*enzymology/genetics/pathology/prevention &amp; control', '*Cell Movement', 'Cell Proliferation', 'Cell Survival', 'Cells, Cultured', 'Disease Models, Animal', 'Female', 'Genetic Predisposition to Disease', 'Hydroxymethylglutaryl CoA Reductases/genetics/*metabolism', 'Lipids/blood', 'Macrophages, Peritoneal/*enzymology/pathology/transplantation', 'Male', 'Mice, Inbred C57BL', 'Mice, Knockout', 'Monocytes/*enzymology/pathology', 'Monomeric GTP-Binding Proteins/metabolism', 'Phenotype', 'Receptors, LDL/deficiency/genetics', 'Signal Transduction']</t>
  </si>
  <si>
    <t>['Apoptosis/*drug effects', 'Cell Line, Tumor', 'Cell Movement/drug effects', 'Cell Proliferation/drug effects', 'Cell Shape/drug effects', 'Cell Survival/drug effects', 'DNA Fragmentation/drug effects', 'Fatty Acids/biosynthesis', 'Humans', 'Lipogenesis/*drug effects', 'Mitochondria/drug effects/*metabolism', 'Models, Biological', 'Neoplasm Metastasis', 'Oils, Volatile/chemistry/*pharmacology', 'Origanum/*chemistry', 'Stomach Neoplasms/*pathology', 'Tumor Stem Cell Assay']</t>
  </si>
  <si>
    <t>['Animals', 'Cyclic AMP Response Element-Binding Protein/genetics/*metabolism', '*Endoplasmic Reticulum-Associated Degradation', 'Female', 'Fertility/genetics', 'Fibroblast Growth Factors/*biosynthesis/genetics', 'Gene Expression Regulation', 'HEK293 Cells', 'Humans', 'Liver/*metabolism/pathology', 'Male', 'Mice', 'Mice, Transgenic', 'Polyubiquitin/genetics/metabolism', 'Proteasome Endopeptidase Complex/genetics/metabolism', 'Proteolysis', 'Ubiquitin-Protein Ligases/genetics/*metabolism', '*Ubiquitination']</t>
  </si>
  <si>
    <t>['Adult', 'Autoantibodies/analysis', 'Biopsy/methods', 'China', 'Creatine Kinase/analysis', 'Female', 'Humans', 'Hydroxymethylglutaryl CoA Reductases/*immunology', 'Immunoblotting/*methods', 'Immunoprecipitation/*methods', 'Interferon-Induced Helicase, IFIH1/*immunology', 'Male', 'Middle Aged', 'Muscle Weakness/diagnosis/etiology', 'Muscle, Skeletal/pathology', '*Myositis/diagnosis/immunology', 'Reproducibility of Results']</t>
  </si>
  <si>
    <t>['Animals', 'Aspirin/pharmacology/therapeutic use', 'Biomarkers, Tumor/*genetics', 'Biosynthetic Pathways/drug effects/genetics', 'Cell Line, Tumor', 'Cell Transformation, Neoplastic/genetics', 'Cholesterol/biosynthesis', 'Feedback, Physiological/drug effects', 'Female', 'Gene Expression Regulation, Neoplastic', 'Humans', 'Hydroxymethylglutaryl CoA Reductases/*genetics/metabolism', 'Hydroxymethylglutaryl-CoA Reductase Inhibitors/pharmacology/therapeutic use', 'Hydroxymethylglutaryl-CoA Synthase/*genetics/metabolism', 'Mevalonic Acid/*metabolism', 'Mice', 'Mice, Inbred BALB C', 'Mice, Nude', 'MicroRNAs/genetics/*metabolism', 'Sequence Analysis, RNA', 'Triple Negative Breast Neoplasms/genetics/*pathology/prevention &amp; control', 'Up-Regulation', 'Xenograft Model Antitumor Assays']</t>
  </si>
  <si>
    <t>['Anticholesteremic Agents/*pharmacology/toxicity', 'Cholesterol/blood', 'Gene Expression/*drug effects', 'Hep G2 Cells', 'Humans', 'Hydroxymethylglutaryl CoA Reductases/analysis/genetics/*metabolism', 'Plant Extracts/*pharmacology/toxicity', 'Receptors, LDL/analysis/genetics/*metabolism', 'Simvastatin/pharmacology']</t>
  </si>
  <si>
    <t>['Animals', 'CRISPR-Cas Systems', 'Cholesterol/metabolism', 'Humans', 'Hydroxymethylglutaryl CoA Reductases/*genetics', 'Membrane Proteins/*genetics/metabolism', 'Mice', 'Proteolysis', 'Receptors, Autocrine Motility Factor/*genetics', 'Ubiquitin-Conjugating Enzymes/genetics', 'Ubiquitin-Protein Ligases/*genetics', 'Ubiquitination']</t>
  </si>
  <si>
    <t>['Atorvastatin/*administration &amp; dosage', 'Dose-Response Relationship, Drug', 'Drug Administration Schedule', 'Dyslipidemias/blood/*drug therapy/enzymology', 'Enzyme-Linked Immunosorbent Assay', 'Female', 'Follow-Up Studies', 'Humans', 'Hydroxymethylglutaryl CoA Reductases/*blood', 'Hydroxymethylglutaryl-CoA Reductase Inhibitors/administration &amp; dosage', 'Lipids/*blood', 'Male', 'Middle Aged', 'Treatment Outcome']</t>
  </si>
  <si>
    <t>['Animals', 'Anticholesteremic Agents/*pharmacology', 'Colitis/complications/genetics/*pathology', 'Colon/drug effects/pathology', 'Dietary Fats/pharmacology', 'Gene Expression Regulation/drug effects', 'HLA-B27 Antigen/genetics', 'Hydroxymethylglutaryl CoA Reductases/genetics/metabolism', 'Hypercholesterolemia/complications/genetics/*prevention &amp; control', 'Inflammation/genetics/pathology', 'Inflammatory Bowel Diseases/complications/genetics/pathology', 'Liver/*drug effects/metabolism', 'Male', 'Olive Oil/*pharmacology', 'PPAR alpha/genetics/metabolism', 'Polyphenols/*pharmacology', 'Rats', 'Rats, Transgenic', 'Signal Transduction/drug effects/genetics']</t>
  </si>
  <si>
    <t>['Autoantibodies/blood', '*Autoimmune Diseases/chemically induced/diagnosis/immunology', 'Biopsy/methods', 'Correlation of Data', 'Female', 'Humans', 'Hydroxymethylglutaryl CoA Reductases/*immunology', '*Hydroxymethylglutaryl-CoA Reductase Inhibitors/administration &amp; dosage/adverse effects/immunology', 'Magnetic Resonance Imaging/methods', 'Male', 'Middle Aged', 'Muscle, Skeletal/*pathology', '*Muscular Diseases/chemically induced/diagnosis/immunology', 'Necrosis', 'Retrospective Studies']</t>
  </si>
  <si>
    <t>['Animals', 'Biomarkers/blood/metabolism', 'Cholesterol/*blood/genetics/metabolism', 'Diet, High-Fat/*adverse effects', 'Lipids/*blood/genetics', 'Low Density Lipoprotein Receptor-Related Protein-1/genetics/metabolism', 'Male', 'Proprotein Convertase 9/genetics/metabolism', 'Rats', 'Rats, Wistar', 'Real-Time Polymerase Chain Reaction']</t>
  </si>
  <si>
    <t>['*Hydroxymethylglutaryl CoA Reductases', 'Saccharomyces cerevisiae', '*Saccharomyces cerevisiae Proteins', 'Sterols']</t>
  </si>
  <si>
    <t>['Depressive Disorder/*chemically induced', 'Ezetimibe/adverse effects', '*Genome-Wide Association Study', 'Humans', 'Hydroxymethylglutaryl CoA Reductases/genetics', 'Hydroxymethylglutaryl-CoA Reductase Inhibitors/*adverse effects', 'Hypolipidemic Agents/*adverse effects', 'Membrane Proteins/genetics', 'Membrane Transport Proteins', '*Mendelian Randomization Analysis', 'Neurotic Disorders/*chemically induced', 'Polymorphism, Single Nucleotide', 'Proprotein Convertase 9/antagonists &amp; inhibitors/genetics', 'Sleep Initiation and Maintenance Disorders/*chemically induced']</t>
  </si>
  <si>
    <t>['Autoantibodies/immunology', 'Autoimmune Diseases/*immunology/pathology', '*Autoimmunity', 'Biopsy', 'Humans', 'Muscle, Skeletal/immunology/*pathology', 'Myositis/*immunology/pathology', 'Necrosis/*immunology/pathology', 'Prognosis']</t>
  </si>
  <si>
    <t>['Animals', 'Atorvastatin/*pharmacology', 'Cell Line', 'Chagas Disease/*drug therapy/parasitology', 'Drug Repositioning/methods', 'Drug Synergism', 'Drug Therapy, Combination/methods', 'Heart/parasitology', 'Mice', 'Nitroimidazoles/*pharmacology', 'Parasitic Sensitivity Tests/methods', 'Trypanocidal Agents/*pharmacology', 'Trypanosoma cruzi/*drug effects']</t>
  </si>
  <si>
    <t>['Anticholesteremic Agents/*pharmacology', 'Biological Transport', 'Cholesterol, LDL/*metabolism', 'HeLa Cells', 'Hep G2 Cells', 'Hepatocytes/*drug effects/enzymology', 'Heterocyclic Compounds, 3-Ring/*pharmacology', 'Humans', 'Hydroxymethylglutaryl-CoA Reductase Inhibitors/pharmacology', 'Hypercholesterolemia/*drug therapy/enzymology', 'Lovastatin/analogs &amp; derivatives/pharmacology', 'Protein Kinase Inhibitors/*pharmacology', 'Proteolysis', 'Proto-Oncogene Proteins c-akt/*antagonists &amp; inhibitors/metabolism', 'Receptors, LDL/genetics/*metabolism', 'Signal Transduction/drug effects', 'Sterol Regulatory Element Binding Protein 2/genetics/metabolism']</t>
  </si>
  <si>
    <t>['Gene Expression Profiling', 'Mevalonic Acid/*analogs &amp; derivatives/*metabolism', 'Microbodies/enzymology', 'Molecular Weight', 'Phosphotransferases (Alcohol Group Acceptor)/chemistry/*genetics/isolation &amp; purification/*metabolism', 'Protein Multimerization', 'Trypanosoma/*enzymology']</t>
  </si>
  <si>
    <t>['Antifungal Agents/*pharmacology', 'Candida glabrata/*drug effects/genetics', 'Catalytic Domain', 'Drug Resistance, Fungal/*drug effects/genetics', 'Fungal Proteins/genetics/metabolism', 'Gene Expression Regulation, Fungal', 'Hydroxymethylglutaryl CoA Reductases/genetics/*metabolism', 'Hydroxymethylglutaryl-CoA Reductase Inhibitors/*pharmacology', 'Mutation']</t>
  </si>
  <si>
    <t>['Animals', 'Anticholesteremic Agents/*administration &amp; dosage', 'Bile Acids and Salts/*metabolism', 'Capsaicin/*administration &amp; dosage', 'Cholesterol/*biosynthesis/blood/genetics', 'Cholesterol, LDL/blood', 'Feces/chemistry', 'Female', 'Gene Expression/drug effects', 'Hydroxymethylglutaryl CoA Reductases', 'Intestinal Mucosa/metabolism', '*Lactobacillus plantarum/metabolism', 'Lipid Metabolism/drug effects', 'Liver/chemistry/metabolism', 'Organic Anion Transporters, Sodium-Dependent', 'Ovariectomy', 'Phytosterols/analysis', 'Rats', 'Rats, Sprague-Dawley', 'Sterols/*metabolism', 'Symporters', 'Triglycerides/blood']</t>
  </si>
  <si>
    <t>['Autoantibodies/*immunology', 'Autoimmune Diseases/*immunology/pathology', 'Humans', 'Hydroxymethylglutaryl CoA Reductases/*immunology', 'Muscle, Skeletal/immunology/pathology', 'Myositis/*immunology/pathology', 'Necrosis/immunology', 'Signal Recognition Particle/*immunology']</t>
  </si>
  <si>
    <t>['Antibodies, Monoclonal, Humanized/adverse effects', 'Autoantibodies/immunology', 'Humans', 'Hydroxymethylglutaryl-CoA Reductase Inhibitors/adverse effects', 'Muscular Diseases/*chemically induced/diagnosis/immunology/therapy']</t>
  </si>
  <si>
    <t>['Animals', 'Cell Line, Tumor', 'Cholesterol/*biosynthesis', '*Drug Resistance, Neoplasm', 'Humans', 'Hydroxymethylglutaryl CoA Reductases/genetics/metabolism', 'Male', 'Mice', 'Mice, Nude', 'Phenylthiohydantoin/administration &amp; dosage/*analogs &amp; derivatives', 'Prostatic Neoplasms, Castration-Resistant/*drug therapy/enzymology/genetics/*metabolism', 'Receptors, Androgen/genetics/metabolism']</t>
  </si>
  <si>
    <t>['Animals', 'Antioxidants/pharmacology', 'Catechin/*analogs &amp; derivatives/pharmacology', 'Dyslipidemias/chemically induced/*drug therapy/metabolism', 'Lipid Metabolism/*drug effects', 'Liver/drug effects/metabolism', 'Male', 'Mice', 'Mice, Inbred C57BL', 'Mutagens/toxicity', 'Protective Agents/*pharmacology', 'alpha-Chlorohydrin/*analogs &amp; derivatives/toxicity']</t>
  </si>
  <si>
    <t>['*Aging', 'Animals', 'Astrocytes/*metabolism', 'Cholesterol/*metabolism', 'Coculture Techniques', 'Disks Large Homolog 4 Protein/metabolism', 'Gene Expression Regulation', 'HEK293 Cells', 'Hippocampus/*metabolism', 'Humans', 'Male', '*Memory', 'Mice', 'Mice, Inbred C57BL', 'MicroRNAs/*metabolism', 'Neurons/metabolism', 'Signal Transduction']</t>
  </si>
  <si>
    <t>['Autoantibodies/blood/*immunology', 'Autoimmune Diseases/diagnosis/immunology/pathology', 'Diagnosis, Differential', 'Enzyme-Linked Immunosorbent Assay', 'Female', 'Humans', 'Hydroxymethylglutaryl CoA Reductases/*immunology', 'Hydroxymethylglutaryl-CoA Reductase Inhibitors/*immunology', 'Male', 'Middle Aged', 'Muscle, Skeletal/*immunology', 'Myositis/diagnosis/immunology/pathology', 'Necrosis', 'Reference Values', 'Retrospective Studies', 'Sensitivity and Specificity', 'Signal Recognition Particle/*immunology']</t>
  </si>
  <si>
    <t>['Adolescent', 'Biological Transport', 'Biomarkers/analysis', 'Cholesterol/*analysis', 'Cross-Sectional Studies', 'Denmark', 'Genitalia, Male/*chemistry', 'Hormones/analysis', 'Humans', '*Immunohistochemistry', 'Male', 'Semen/*chemistry', '*Sperm Count', 'Sperm Motility', '*Spermatogenesis', 'Young Adult']</t>
  </si>
  <si>
    <t>["3' Untranslated Regions", 'Animals', 'Cholesterol/*metabolism', 'Female', 'Gene Expression Regulation', 'Hep G2 Cells', 'Humans', 'Hypercholesterolemia/*metabolism', 'Liver/*metabolism', 'Mice', 'Mice, Inbred C57BL', 'MicroRNAs/genetics/*physiology', 'Mutation', 'RNA, Messenger/metabolism', 'Sterol Regulatory Element Binding Protein 2/*metabolism']</t>
  </si>
  <si>
    <t>['Adipose Tissue/drug effects/pathology', 'Animals', 'Collagen/isolation &amp; purification/*pharmacology/therapeutic use', 'Diet, High-Fat/adverse effects', 'Disease Models, Animal', 'Dose-Response Relationship, Drug', 'Drug Evaluation, Preclinical', 'Humans', 'Lipid Metabolism/*drug effects', 'Male', 'Mice', 'Mice, Inbred C57BL', 'Obesity/*drug therapy/etiology/metabolism/pathology', 'Peptides/isolation &amp; purification/*pharmacology/therapeutic use', '*Skates, Fish', 'Skin']</t>
  </si>
  <si>
    <t>['Adipose Tissue/diagnostic imaging', 'Adolescent', 'Adult', 'Age of Onset', 'Aged', 'Autoantibodies/blood', 'Child', 'China', 'Creatine Kinase/blood', 'Edema/diagnostic imaging', 'Female', 'Glucocorticoids/therapeutic use', 'Humans', 'Hydroxymethylglutaryl CoA Reductases/*immunology', 'Hydroxymethylglutaryl-CoA Reductase Inhibitors/immunology', 'Immunosuppressive Agents/therapeutic use', 'Magnetic Resonance Imaging', 'Male', 'Middle Aged', 'Muscular Atrophy/diagnostic imaging', 'Muscular Diseases/blood/diagnosis/drug therapy/*immunology', 'Myositis/blood/diagnosis/drug therapy/*immunology', 'Retrospective Studies', 'Signal Recognition Particle/blood', 'Time Factors', 'Young Adult']</t>
  </si>
  <si>
    <t>['Aged', 'Autoantibodies/*blood', 'Classification/*methods', 'Databases, Factual', 'Dermatomyositis/classification/immunology/pathology/physiopathology', 'Female', 'Humans', 'Male', 'Middle Aged', 'Myositis/*classification/*immunology/pathology/physiopathology', 'Myositis, Inclusion Body/classification/immunology/pathology/physiopathology', 'Retrospective Studies']</t>
  </si>
  <si>
    <t>['Animals', 'Cholesterol/blood', 'Hydroxymethylglutaryl CoA Reductases/metabolism', 'Hyperlipidemias/*therapy', '*Leeches', '*Lipid Metabolism', 'Liver/*physiopathology', 'Non-alcoholic Fatty Liver Disease/*therapy', 'Rats', 'Sterol O-Acyltransferase/metabolism', 'Triglycerides/blood', 'fas Receptor/metabolism']</t>
  </si>
  <si>
    <t>['ATP Binding Cassette Transporter 1/metabolism', 'Animals', 'Apelin/*pharmacology', 'Cholesterol/blood', 'Hydroxymethylglutaryl CoA Reductases/metabolism', 'Hypertension, Pulmonary/*drug therapy', 'Hypoxia', 'Lipid Metabolism/*drug effects', 'Lung/metabolism', 'Male', 'Mice', 'Mice, Knockout, ApoE', 'PPAR gamma/metabolism', 'Random Allocation', 'Scavenger Receptors, Class B/metabolism']</t>
  </si>
  <si>
    <t>['avasimibe', 'cholesterol', 'gastric cancer', 'isoprenoids', 'metastasis', 'simvastatin', 'terbinafine']</t>
  </si>
  <si>
    <t>['*3D spheroid cell culture', '*Cholesterol biosynthesis', '*Endothelial cells', '*Vascular smooth muscle cells']</t>
  </si>
  <si>
    <t>['*Biomarkers', '*Colorectal cancer', '*The Cancer Genome Atlas', '*miR-144-3p', '*miR-663b']</t>
  </si>
  <si>
    <t>['AMPK signaling pathway', 'Chlorella pyrenoidosa', 'ethanol extract', 'hypolipidemic', 'lipid metabolism']</t>
  </si>
  <si>
    <t>['AMPK', 'Androgen signaling', 'Lipid metabolism', 'Prostate cancer']</t>
  </si>
  <si>
    <t>['*Diallyl disulfide', '*HepG2 cells', '*LDLR', '*Lipid metabolism', '*PCSK9']</t>
  </si>
  <si>
    <t>['adipose tissue and systemic inflammation', 'apoB-lipoproteins', 'cardiometabolic risk', 'plasma apoB-to-PCSK9']</t>
  </si>
  <si>
    <t>['DSS-colitis', 'GGPP', 'IL-2', 'STAT5', 'Treg cells']</t>
  </si>
  <si>
    <t>['Gallbladder removal', 'Menopause', 'Metabolism', 'Microbiome']</t>
  </si>
  <si>
    <t>['Anti-SRP and anti-MDA5 positive NAM', 'Apoptosis', 'Autophagy', 'Cardiomyopathy', 'Heart transplantation']</t>
  </si>
  <si>
    <t>['ACAT2', 'HMGCR', 'bioactive compounds', 'functional foods', 'hypercholesterolemia', 'lipid peroxidation']</t>
  </si>
  <si>
    <t>['aledronate', 'fasudil', 'mevalonate pathway', 'myocardial fibrosis', 'rosuvastatin']</t>
  </si>
  <si>
    <t>['adverse effect', 'anti-HMGCR antibodies', 'immune-mediated necrotising myopathy', 'myopathy', 'statin']</t>
  </si>
  <si>
    <t>['HMGCR', 'SCAP N-glycans conversion', 'atherosclerosis', 'hyperphosphatemia', 'alpha-mannosidase activity']</t>
  </si>
  <si>
    <t>['Alkaloids', 'Hypercholesterolemia', 'In silico', 'Molegro Virtual Docker', 'Rauwolfia serpentina']</t>
  </si>
  <si>
    <t>['Atherosclerosis', 'Cyclopentenone prostaglandins', 'HMG-CoA reductase', 'HMGCR', 'HSP70', 'Heat shock proteins']</t>
  </si>
  <si>
    <t>['myopathy', 'skinpathology', 'myositis/immunology']</t>
  </si>
  <si>
    <t>['Colon cancer', 'HMGCR-positive myositis', 'Immune-mediated necrotizing myopathy', 'Myositis', 'Paraneoplastic syndrome']</t>
  </si>
  <si>
    <t>['*American Indian', '*autoantibodies', '*autoimmunity', '*myopathy', '*statin']</t>
  </si>
  <si>
    <t>['genetic reprogramming', 'pyrethroids', 'spermatogenesis', 'steroidogenesis', 'testis']</t>
  </si>
  <si>
    <t>['3-Hydroxy-3-methylglutaryl-CoA reductase', 'Androgen receptor', 'Atherosclerosis', 'Cholesterol', 'Daxx', 'Sterol-regulatory element-binding proteins']</t>
  </si>
  <si>
    <t>['HMGCR', 'LDL-C', 'NPC1L1', 'gene polymorphism', 'three-vessel disease']</t>
  </si>
  <si>
    <t>['Bidens bipinnata L', 'UPLC-MS/MS', 'hyperlipidemia', 'molecular docking', 'tissue distribution']</t>
  </si>
  <si>
    <t>['CYP7A1', 'Hypercholesterolemia', 'INSIG1', 'LDLR', 'microRNA-128-3p']</t>
  </si>
  <si>
    <t>['Allium cepa', '3-hydroxy-3-methylglutaryl (HMG)-CoA reductase', 'LDL receptor', 'anti-hyperlipidemia']</t>
  </si>
  <si>
    <t>['bile acids', 'detoxification phase II', 'sulfonation', 'thyroid dysfunction', 'thyroid hormones']</t>
  </si>
  <si>
    <t>['AMPK signaling pathway', 'Epicholesterol', 'HMGCR', 'Metabolic pathway', 'Network pharmacology', 'Phellinus linteus grown on Rosa multiflora', 'Type 2 diabetes mellitus']</t>
  </si>
  <si>
    <t>['Carbamazepine', 'Chinese rare minnow', 'Lipotoxicity', 'Sex-differences']</t>
  </si>
  <si>
    <t>['AMPK signaling', 'Akt-mTOR', 'Betel-nut', 'Carcinogenesis', 'Drug repurposing', 'Vildagliptin']</t>
  </si>
  <si>
    <t>['ATP citrate lyase', 'Atherosclerosis', 'Dyslipidemia', 'Salidroside', 'Sterol regulatory element-binding proteins']</t>
  </si>
  <si>
    <t>['Acarbose', 'Auxiliary anti-diabetic effects', 'Sargassum fusiforme polysaccharide']</t>
  </si>
  <si>
    <t>["Alzheimer's disease", 'Cholesterol', 'Depression', 'Neuroinflammation', 'Tau']</t>
  </si>
  <si>
    <t>['3-hydroxy-3-methylglutaryl Coenzyme A Reductase', 'ATP Binding Cassette Transporter 1', 'Apolipoprotein A-I', 'Astrocytes', 'Beta-cyclodextrin']</t>
  </si>
  <si>
    <t>['*Anti-HMGCR myopathy', '*Intravenous immunoglobulins', '*Long-term treatment', '*Necrotizing myopathy', '*Subcutaneous immunoglobulins']</t>
  </si>
  <si>
    <t>['LDL', 'PCSK9', 'PXR', 'SREBP2', 'cholesterol', 'hypercholesterolemia', 'lathosterol']</t>
  </si>
  <si>
    <t>['HMGCR', 'LDL-c', 'Mendelian randomization', 'NPC1L1', 'PCSK9', 'lifespan']</t>
  </si>
  <si>
    <t>['atherosclerosis alleviation', 'citrus flavanones', 'gut microbiota', 'in vivo metabolism', 'signaling pathway']</t>
  </si>
  <si>
    <t>['HMG-CoA reductase', 'PCSK9', 'cholesterol', 'smooth muscle cells', 'statins']</t>
  </si>
  <si>
    <t>['anti-HMGCR antibody', 'juvenile idiopathic inflammatory myopathy', 'treatment outcome']</t>
  </si>
  <si>
    <t>['GEO', 'TCGA', 'bladder cancer', 'ferroptosis', 'gene signature']</t>
  </si>
  <si>
    <t>['Autophagy', 'Cholesterol', 'Gut microbiota', 'Hyperlipidemia', 'Metabolic reprogramming', 'Taurine']</t>
  </si>
  <si>
    <t>['Cholesterol', 'DESI and DESI/PI MSI', 'Immunohistochemistry', 'Intraoperative diagnosis', 'Melanocytic nevi', 'Multivariate statistical analysis']</t>
  </si>
  <si>
    <t>['CRBN, cereblon', 'CVD, cardiovascular disease', 'Cholesterol reduction', 'DC50, half degradation concentration', 'ER, endoplasmic reticulum', 'H&amp;E, hematoxylin/eosin', 'HDAC, histone deacetylase', 'HMGCR', 'HMGCR, 3-hydroxy-3-methylglutaryl coenzyme A reductase', 'LDL-C, low-density lipoprotein cholesterol', 'MFD, medium fat diet', 'ORO, oil-red O', 'Oral bioavailability', 'PK, pharmacokinetic', 'PROTAC, proteolysis-targeting chimera', 'PROTACs', 'SAR, structure-activity relationship', 'TC, total cholesterol', 'TG, triglyceride', 'VHL, von Hippel-Lindau']</t>
  </si>
  <si>
    <t>['anti-HMGCR', 'immune-mediated necrotizing myopathy', 'immunosuppressants', 'rituximab']</t>
  </si>
  <si>
    <t>['Cardiovascular', 'Cholesterol', 'Genetic variations', 'Spontaneously hypertensive rat', 'Transcription']</t>
  </si>
  <si>
    <t>['clear-cell renal cell carcinoma (ccRCC)', 'ferroptosis', 'nomograph', 'prognostic', 'signature']</t>
  </si>
  <si>
    <t>['HMG-CoA reductase inhibitors', 'cholesterol', 'constitutive androstane receptor/CAR', 'gene regulation', 'hepatocytes', 'human CYP enzymes', 'transcription factors']</t>
  </si>
  <si>
    <t>['Anti-HMGCR myopathy', 'Dermatomyositis', 'Idiopathic inflammatory myopathy', 'Muscle inflammation', 'Skin lesion']</t>
  </si>
  <si>
    <t>['SREBP cleavage activating protein', 'abiraterone acetate', 'androgen receptor', 'neuroblastoma', 'statin', 'synergistic effect']</t>
  </si>
  <si>
    <t>['GO animal model', "Graves' disease", "Graves' ophthalmopathy", 'Thyroid disease', 'adipogenesis', 'hPMSCs']</t>
  </si>
  <si>
    <t>['breast cancer cells', 'cancer stem cells', 'migration', 'radiotherapy', 'simvastatin']</t>
  </si>
  <si>
    <t>['HMGCR', 'PCSK9', 'PPARalpha', 'breu branco', 'enzymatic activity', 'gene expression', 'hypercholesterolemia', 'molecular docking', 'monacolin', 'statin']</t>
  </si>
  <si>
    <t>['Caco-2 cells', 'LDLR', 'PCSK9', 'food bioactive peptides', 'trans-epithelial transport']</t>
  </si>
  <si>
    <t>['Epigenomics', 'HepG2 cells', 'Lipid metabolism', 'Statins', 'mRNA expression', 'microRNAs']</t>
  </si>
  <si>
    <t>['Cardiovascular disease', 'LDL-C', 'MassARRAY', 'SdLDL-C', 'Type 2 diabetes mellitus']</t>
  </si>
  <si>
    <t>['RNA-sequencing', 'chromium', 'fish', 'lipid metabolism', 'toxicity']</t>
  </si>
  <si>
    <t>['ALDH2', 'Cholesterol', 'HMGCR', 'MAM']</t>
  </si>
  <si>
    <t>['ABCA1', 'Cholelithiasis', 'Cholesterol', 'Gall stone', 'HIV', 'LDLr', 'miR-148a']</t>
  </si>
  <si>
    <t>['Cmap', 'TCGA', 'castration resistant prostate cancer', 'immune cell infiltration']</t>
  </si>
  <si>
    <t>['GLP-1', 'HMGCR', 'hypercholesterolemia', 'hyperlipemia', 'lactic acid bacteria']</t>
  </si>
  <si>
    <t>['3-hydroxy-3-methylglutaryl-CoA reductase', 'anti-CD20', 'immune-mediated necrotizing myopathy', 'rituximab', 'signal recognition particle']</t>
  </si>
  <si>
    <t>['cholesterol / male infertility / SREBP / spermatozoa / testicle']</t>
  </si>
  <si>
    <t>['fetal programming', 'linoleic acid', 'lipid metabolism', 'liver', 'maternal', 'postnatal']</t>
  </si>
  <si>
    <t>['alzheimer disease', 'drug-gene interaction analysis', 'functional enrichment analysis', 'gene', 'microRNA']</t>
  </si>
  <si>
    <t>['anti-hmgcr', 'immune modulation therapy', 'necrotizing myositis', 'statin-induced necrotizing autoimmune myopathy']</t>
  </si>
  <si>
    <t>['*HMG-CoA Reductase', '*S. cerevisiae', '*cell biology', '*lipid droplet', '*mevalonate', '*nucleus-vacuole junction', '*sterol-ester']</t>
  </si>
  <si>
    <t>['CYP2B6', 'Cytochrome P450', 'Hepatotoxicity', 'Non-alcoholic fatty liver disease (NAFLD)', 'Perflourooctane sulfonate (PFOS)', 'Polyunsaturated fatty acids (PUFAs)']</t>
  </si>
  <si>
    <t>['Genotype', 'Human', 'Lipid metabolism', 'Metabolic diseases', 'Sofosbuvir']</t>
  </si>
  <si>
    <t>['3-hydroxy-3-methylglutaryl coenzyme A reductase', 'Pandanus tectorius', 'antiatherosclerosis', 'antihypercholesterolemia', 'scavenger receptor-B1']</t>
  </si>
  <si>
    <t>['*anti-HMGCR necrotising myopathy', '*dysphagia', '*older patients', '*pharyngeal muscles necrosis', '*statins']</t>
  </si>
  <si>
    <t>['*Development', '*Diabetes', '*Embryonic development', '*Epigenetics', '*Hepatology']</t>
  </si>
  <si>
    <t>['Adenosine monophosphate-activated kinase', 'Allantoin', 'Bloch pathway', 'Cholesterol biosynthesis', 'Hypercholesterolaemia', 'Mevalonate pathway', 'Molecular docking', 'Probiotic']</t>
  </si>
  <si>
    <t>['*Cholesterol metabolism', '*Enzyme', '*Linc00657', '*Transthyretin', '*miR-205-5p']</t>
  </si>
  <si>
    <t>['* Cordyceps sinensis', '*fermentation', '*ginsenoside Rb1', '*hyperlipidemia', '*zebrafish']</t>
  </si>
  <si>
    <t>['*cholesterol', '*developmental biology', '*embryonic lethality', '*isoprenoid', '*mouse', '*vitamin K']</t>
  </si>
  <si>
    <t>['Cholesterol metabolism', 'Hypercholesterolemic mice', 'Lindera aggregate leaves', 'Lipids']</t>
  </si>
  <si>
    <t>['Coenzyme Q10', 'drug interactions', 'myositis autoantibodies', 'risk factors', 'statin-associated muscle symptoms', 'statin-induced myopathy', 'therapeutic approaches', 'underlying mechanisms']</t>
  </si>
  <si>
    <t>['G protein-coupled estrogen receptor', 'Leydig cell tumor', 'Peroxisome proliferator-activated receptor', 'Steroidogenesis-controlling molecules', 'Ultrastructure']</t>
  </si>
  <si>
    <t>['Gestation', 'Lactation', 'Mice', 'T-2 toxin', 'Young mice']</t>
  </si>
  <si>
    <t>['bone', 'osteogenic', 'osteoporosis', 'tocotrienol', 'vitamin E']</t>
  </si>
  <si>
    <t>['anti-hmgcr', 'myopathy', 'proximal muscle weakness', 'rheumatology', 'statin', 'statin-induced necrotizing autoimmune myopathy']</t>
  </si>
  <si>
    <t>['*Akt', '*FTLD', '*Fus', '*cholesterol', '*hyperactivity', '*myelin']</t>
  </si>
  <si>
    <t>['*BONE MINERAL DENSITY', '*PLASMA LIPIDS', '*STATINS']</t>
  </si>
  <si>
    <t>['*bioconversion', '*cholesterol homeostasis', '*hepatic lipogenesis', '*hyperglycemia', '*palatinose', '*sucrose']</t>
  </si>
  <si>
    <t>['Autophagy', 'ER stress', 'SCAP', 'SQSTM1', 'SREBFs', 'lycorine']</t>
  </si>
  <si>
    <t>['anti-HMGCR', 'muscle biopsy', 'myopathy', 'necrotizing myopathy', 'statin']</t>
  </si>
  <si>
    <t>['AMPK signaling pathway', 'Brain tissues', 'Chicken', 'Dichlorvos poisoning']</t>
  </si>
  <si>
    <t>['CYP7a1', 'HMGCR', 'cholesterol metabolism', 'epigenetic regulation', 'liver', 'piglets']</t>
  </si>
  <si>
    <t>['Bile acid', 'GPIHBP1', 'LXRalpha', 'Liver injury', 'Steatohepatitis']</t>
  </si>
  <si>
    <t>['anti-hmgcr', 'anti-srp', 'autoantibodies', 'dual immunotherapy', 'immune-mediated necrotizing myopathy']</t>
  </si>
  <si>
    <t>['asthma', 'bronchodilation', 'inflammation', 'mechanics', 'mechanopharmacology', 'mevalonate', 'statin', 'stretch']</t>
  </si>
  <si>
    <t>['idiopathic inflammatory myopathy', 'muscle adverse events', 'retrospective study', 'statin use']</t>
  </si>
  <si>
    <t>['*3T3-L1 cells', '*Adipogenesis', '*PPAR-gamma', '*Pelargonidin', '*Triglyceride']</t>
  </si>
  <si>
    <t>['betaine', 'bile acids efflux', 'cholesterol metabolism', 'cholesterol synthesis', 'cholesterol transport']</t>
  </si>
  <si>
    <t>['Antrodia camphorata', 'in situ extractive fermentation', 'antrodin C', 'antroquinonol', 'quantitative PCR', 'transcriptome']</t>
  </si>
  <si>
    <t>['*Differential expression gene', '*Foam cell', '*GO enrichment', '*KEGG pathway analysis', '*Macrophages', '*Protein interaction network']</t>
  </si>
  <si>
    <t>['DNA methylation', 'betaine', 'chicken', 'cholesterol', 'hypothalamus']</t>
  </si>
  <si>
    <t>['HS-SPME/GC-MS', 'Italian Riesling', 'JA synthesis pathways', 'grape', 'methyl jasmonate', 'monoterpene synthesis pathways', 'monoterpenes']</t>
  </si>
  <si>
    <t>['AMPK', 'Corosolic Acid', 'Hyperlipidemia', 'Inflammatory Response', 'Liver Steatosis']</t>
  </si>
  <si>
    <t>['AMPK', 'HMGCR', 'SREBP-2', 'cholesterol', 'hypercholesterolemia', 'unripe Rubus coreanus']</t>
  </si>
  <si>
    <t>['ERK', 'Fluvastatin', 'HMG-CoA reductase', 'Isoprenylation', 'Thymic carcinoma']</t>
  </si>
  <si>
    <t>['*3-hydroxy-3-methylglutaryl-coenzyme A reductase (HMGCR)', '*Bcl-2', '*Hyperlipidemia', '*Immune-mediated necrotizing myopathy']</t>
  </si>
  <si>
    <t>['*cellular stress', '*cholesterol', '*hepatic steatosis', '*lipogenesis', '*mule ducks']</t>
  </si>
  <si>
    <t>['*Degradation', '*HMG-CoA reductase', '*Lanosterols', '*Luciferase', '*Oxysterols', '*SREBP']</t>
  </si>
  <si>
    <t>['*Genomic restricted maximum likelihood', '*Heritability', '*Longitudinal changes', '*Phenotypic trait']</t>
  </si>
  <si>
    <t>['*Calcium insufficiency', '*Estrogen-deficiency', '*Fat mass', '*Insulin resistance', '*Insulin secretion', '*Menopause']</t>
  </si>
  <si>
    <t>['Anti-inflammatory', 'Cytotoxic', 'Hypocholesterolemic', 'Shiitake mushroom', 'alpha-Glucans', 'beta-Glucans']</t>
  </si>
  <si>
    <t>['Agaropectin-derived oligosaccharides', 'Insulin resistance', 'Lipid metabolism', 'Mitochondria', 'Oxidative stress', 'Signaling pathway']</t>
  </si>
  <si>
    <t>['*3-hydroxy-3-methylglutaryl-coenzyme A reductase', '*HMGCR', '*Immune-mediated necrotizing-myopathy', '*LGMD', '*spontaneous improvement']</t>
  </si>
  <si>
    <t>['*artesunate', '*distant seeding', '*glioma', '*mevalonate pathway', '*senescence']</t>
  </si>
  <si>
    <t>['*AMPK pathway', '*HMG-CoAR', '*cholesterol homeostasis', '*ethanol', '*prefrontal cortex']</t>
  </si>
  <si>
    <t>['*cholesterol metabolism', '*dietary lipid', '*high-throughput sequencing', '*microRNAs', '*transcriptional regulation']</t>
  </si>
  <si>
    <t>['*ELISA', '*Natural autoantibodies', '*cell-based assay', '*immunohistochemistry', '*intravenous immunoglobulin']</t>
  </si>
  <si>
    <t>['3T3-L1 adipocytes', 'Adenosine monophosphate-activated protein kinase', 'Anti-obesity', 'Corylus heterophylla Fisch', 'Synthetic peptide']</t>
  </si>
  <si>
    <t>['*Epstein-Barr virus', '*acute viral infection', '*anti-HMGCR antibody', '*immune-mediated necrotizing myopathy', '*immunotherapy', '*muscle biopsy']</t>
  </si>
  <si>
    <t>['Atorvastatin', 'GATS1p', 'QSAR model', 'chemical structure similarity', 'coronary heart disease', 'novel HMGCR inhibitors']</t>
  </si>
  <si>
    <t>['GTPases', 'cervical cancer', 'prenylation', 'simvastatin']</t>
  </si>
  <si>
    <t>['*Cholesterol biosynthesis', '*Fatty acid synthase', '*HMG-CoA reductase', '*Hepatocellular carcinoma', '*Systems biology']</t>
  </si>
  <si>
    <t>['Muscle', 'Myalgia', 'Myositis', 'Rhabdomyolysis', 'Statin']</t>
  </si>
  <si>
    <t>['*AMPK', '*Apoptosis', '*Autophagy', '*Dp44mT', '*Pancreatic cancer cells']</t>
  </si>
  <si>
    <t>['*Anti-HMGCR myopathy', '*Autoimmune myositis', '*Corticosteroid-free therapy', '*IVIG', '*Immune-mediated necrotizing myopathy', '*Immunosuppressant', '*Remission', '*Statin', '*Therapy']</t>
  </si>
  <si>
    <t>['BET proteins', 'HMGCR', 'JQ1', 'LDLr', 'SREBP', 'TMEM97', 'cell proliferation', 'cholesterol', 'epigenetics', 'lipid metabolism']</t>
  </si>
  <si>
    <t>['HMGCR antibody', 'Idiopathic inflammatory myopathy', 'Polymyalgia rheumatica', 'Prevalence']</t>
  </si>
  <si>
    <t>['*Hmgcr', '*cardiovascular disease', '*cholesterol', '*gene expression', '*hypercholesterolemia', '*miRNA', '*molecular biology', '*posttranscriptional regulation', '*transcription']</t>
  </si>
  <si>
    <t>['*ACAT', '*CRISPR', '*Hepatocytes', '*Lipoproteins', '*Liver', '*Metabolism']</t>
  </si>
  <si>
    <t>['*EROR', '*Hyperlipidemia', '*Intestinal microbiota', '*Lipid metabolism regulation', '*SCFAs']</t>
  </si>
  <si>
    <t>['*Hepatocellular carcinoma', '*Invadopodia', '*Metastasis', '*miR-612', '*beta-Oxidation']</t>
  </si>
  <si>
    <t>['liver disease', 'muscle disease', 'rheumatology', 'unwanted effects / adverse reactions']</t>
  </si>
  <si>
    <t>['*Amino-bisphosphonates', '*Cancer biology', '*Cholesterol', '*Mevalonate pathway', '*Statins']</t>
  </si>
  <si>
    <t>['CD59 expression', 'CoQ10', 'HCC', 'lipid profile', 'phospholipase D']</t>
  </si>
  <si>
    <t>['HMGCR', 'SMYD3', 'chitooligosaccharides', 'glycolipid metabolism disorder', 'intestinal microflora']</t>
  </si>
  <si>
    <t>['cancer', 'metabolic syndrome', 'musculoskeletal disease', 'osteoporosis', 'peptic ulcer', 'vitamin E']</t>
  </si>
  <si>
    <t>['Choushenpilosulynes D-G', 'Codonopsis pilosula', 'Lipid metabolism']</t>
  </si>
  <si>
    <t>['Decoy oligodeoxynucleotide', 'Hyperlipidemia 3', 'SREBP 2', 'keyword 1']</t>
  </si>
  <si>
    <t>['*Environmental pollutants', '*Epigenetics', '*Perfluoroalkyl substances']</t>
  </si>
  <si>
    <t>['Adrenal cortex', 'Aldosterone', 'Corticosterone', 'Development', 'Rat', 'Triphenyltin']</t>
  </si>
  <si>
    <t>['HepaRG cells', 'alantolactone', 'germacrone', 'liver toxicity', 'metabolic dysregulation']</t>
  </si>
  <si>
    <t>['Bioinformatics analysis', 'Diminished ovarian reserve', 'Inflammation', 'Metabolomics', 'Steroid']</t>
  </si>
  <si>
    <t>['anti-HMGCR antibody', 'autoimmune myopathy', 'immune-mediated necrotizing myopathy', 'statins']</t>
  </si>
  <si>
    <t>['*androgen excess', '*cholesterol', '*developmental programming', '*ovary', '*steroidogenesis']</t>
  </si>
  <si>
    <t>['*Statins', '*anticancer agents', '*mevalonate pathway', '*non-lipid-lowering function']</t>
  </si>
  <si>
    <t>['*3-hydroxy-3-methylglutaryl-coenzyme A', '*adeno-associated virus', '*animal models', '*cholesterol synthesis and regulation', '*clustered regularly interspaced short palindromic repeats/CRISPR-associated', 'protein 9', '*dehydrodolichyl diphosphate synthase subunit', '*dolichol', '*endoplasmic reticulum', '*liver']</t>
  </si>
  <si>
    <t>['atherosclerosis', 'carbohydrate metabolism', 'cholesterol', 'high-fat', 'high-sucrose diet', 'lipid metabolism', 'lipoproteins', 'sterol regulatory element-binding protein 2 (SREBP-2)', 'transgenic mice']</t>
  </si>
  <si>
    <t>['NF-kappaB pathway', 'chronic kidney disease', 'fibrosis', 'hypercholesterolemia', 'inflammation', 'xanthine oxidase']</t>
  </si>
  <si>
    <t>['*Mendelian randomization', '*causal inference', '*cell biology', '*cholesterol', '*chromosomes', '*gene expression', '*genetic epidemiology', '*human', '*lipids', '*statins']</t>
  </si>
  <si>
    <t>['Anti-HMGCR', 'HIV myositis', 'Immune checkpoint inhibitors', 'Immunosuppression', 'Inflammatory myopathy', 'Malignancy-associated myositis', 'Overlap myositis', 'SARS-CoV-2']</t>
  </si>
  <si>
    <t>['*Botulism', '*Ciguatera', '*HMGCR antibody myopathy', '*Immune checkpoint inhibitor myopathy', '*Medication-induced myopathy', '*Tetrodotoxin', '*Toxin-induced rhabdomyolysis']</t>
  </si>
  <si>
    <t>['muscle disease', 'neurology']</t>
  </si>
  <si>
    <t>['Jordanian', 'SLCO1B1', 'atorvastatin', 'diabetes', 'genotype']</t>
  </si>
  <si>
    <t>['aging', 'cholesterol biosynthesis', 'mathematical model', 'reactive oxygen species', 'systems biology']</t>
  </si>
  <si>
    <t>['*Cardiovascular Diseases', '*Case Report', '*Creatinine', '*HMG-CoA Reductase Inhibitors', '*Hyperlipidemias', '*Military Medicine', '*Muscle Weakness', '*Muscular Diseases', '*Myositis', '*Rare Diseases', '*Reductase', '*Veterans Health']</t>
  </si>
  <si>
    <t>['Cholesterol', 'Dyslipidemia', 'NAFLD', 'NPY', 'Sympathetic nerve']</t>
  </si>
  <si>
    <t>['HMG-CoA reductase', 'SREBP-2', 'cancer therapy', 'cholesterol', 'mevalonate']</t>
  </si>
  <si>
    <t>['HMGCR', 'Leukaemia', 'chemotherapy', 'cholesterol', 'small extracellular vesicles']</t>
  </si>
  <si>
    <t>['*CH', '*DSAP', '*keratinocytes', '*mevalonate pathway', '*proliferation']</t>
  </si>
  <si>
    <t>['medical error', 'myopathy', 'statin', 'weakness']</t>
  </si>
  <si>
    <t>['Biochemistry', 'Connexins', 'Genetics', 'Renin-angiotensin system', 'Renovascular hypertension 2K1C', 'Transcriptomics']</t>
  </si>
  <si>
    <t>['Alisma orientale', 'mechanism', 'molecular docking', 'network pharmacology', 'nonalcoholic fatty liver disease']</t>
  </si>
  <si>
    <t>['HMGCR', 'LINC00202', 'aerobic glycolysis', 'miR-204-5p', 'retinoblastoma']</t>
  </si>
  <si>
    <t>['CYP7A1', 'NR1D1', 'cholesterol', 'circadian clock', 'sleep disturbance']</t>
  </si>
  <si>
    <t>['HMGCR', 'SRP54', 'immune-mediated necrotizing myopathy', 'myositis', 'myotonia']</t>
  </si>
  <si>
    <t>['*E3 ubiquitin ligase', '*HMGCR', '*SM', '*acetylation', '*cholesterol', '*cholesterol metabolism', '*cholesterol regulation', '*cholesterol synthesis', '*phosphorylation', '*post-translational modification', '*post-translational modification (PTM)', '*post-translational regulation', '*proteasome', '*protein degradation', '*ubiquitin ligase', '*ubiquitination', '*ubiquitylation (ubiquitination)']</t>
  </si>
  <si>
    <t>['absorption', 'cardiovascular disease', 'cholesterol', 'cis-palmitoleic acid', 'hypercholesterolemia', 'trans-palmitoleic acid']</t>
  </si>
  <si>
    <t>['AMPK', 'Eupolyphaga steleophaga', 'active peptide', 'hyperlipidemia', 'mTORC1']</t>
  </si>
  <si>
    <t>['anti-HMGCR antibodies', 'critical diagnosis', 'inflammation', 'myopathic', 'systolic heart failure']</t>
  </si>
  <si>
    <t>['Bisphenol S', 'DNA methylation', 'Liver', 'Perinatal and chronic exposure', 'Transcriptome']</t>
  </si>
  <si>
    <t>['Anti-HMGCR', 'dermatomyositis', 'immune-mediated necrotizing myopathy', 'myositis', 'statin']</t>
  </si>
  <si>
    <t>['HepG2 cell', 'Lactobacillus', 'bile salt hydrolase', 'cholesterol', 'hepatic lipid accumulation', 'non-alcoholic fatty liver disease']</t>
  </si>
  <si>
    <t>['broiler chicken', 'fat deposition', 'liver', 'nuciferine']</t>
  </si>
  <si>
    <t>['anti-hmgcr', 'immune-mediated', 'myositis', 'necrotizing myopathy']</t>
  </si>
  <si>
    <t>['CHO cells', 'ER-to-Golgi transport', 'PEX2', 'SCAP', 'SREBP-2', 'Zellweger syndrome', 'cholesterol synthesis', 'peroxisomes']</t>
  </si>
  <si>
    <t>['Gandi capsule', 'Molecular mechanism; action target', 'Network pharmacology; active component UHPLC-QQQ-MS/MS', 'Surface plasmon resonance']</t>
  </si>
  <si>
    <t>['anti-HMGCR antibodies', 'autoimmune', 'myopathy', 'statin']</t>
  </si>
  <si>
    <t>['Mikania micrantha', 'anti-hypercholesterolemia', 'lipid profile', 'nutraceuticals', 'steatosis']</t>
  </si>
  <si>
    <t>['cancer stem cells', 'colorectal cancer', 'metformin', 'mevalonate pathway', 'protein prenylation']</t>
  </si>
  <si>
    <t>['Anti-HMGCR', 'Case report', 'Immune-mediated necrotizing myopathy', 'Myalgia']</t>
  </si>
  <si>
    <t>['Immune mediated necrotizing myopathy', 'inflammatory myopathy', 'statin-induced IMNM', 'statins']</t>
  </si>
  <si>
    <t>['anti-3-hydroxy-3-methylglutaryl-coenzyme A reductase myopathy', 'immune-mediated necrotizing myopathy', 'immunoglobulin', 'magnetic resonance imaging', 'rituximab']</t>
  </si>
  <si>
    <t>['Stachys sieboldii Miq', 'anti-obesity', 'cholesterol-lowering', 'high-fat and high-cholesterol (HFC) diet']</t>
  </si>
  <si>
    <t>['*Cell proliferation', '*Cholesterol homeostasis', '*Infant formula', '*Mammary gland', '*MicroRNA']</t>
  </si>
  <si>
    <t>['*HMGCoA reductase', '*Statin', '*coenzyme Q10', '*nerve conduction defects', '*neuropathy']</t>
  </si>
  <si>
    <t>['*Diagnosis', '*Differentially expressed mRNAs', '*Differentially expressed miRNAs', '*In vitro validation', '*Ischemic stroke', '*MAPK signaling pathway', '*Notch signaling pathway']</t>
  </si>
  <si>
    <t>['MMTV-PyMT', 'Metabolomics', 'high-fat diet', 'mammary tumor', 'mice']</t>
  </si>
  <si>
    <t>['*Bisphosphonate esters', '*Degradation', '*HMG-CoA reductase', '*Photoaffinity labeling', '*SR12813', '*SR45023A (apomine)']</t>
  </si>
  <si>
    <t>['*clear cell renal cell carcinoma', '*ferroptosis', '*kidney', '*pan-cancer biomarker', '*prognosis/survival']</t>
  </si>
  <si>
    <t>['Elastic net', 'Environmental factors', 'Single-nucleotide polymorphism', 'Type 2 diabetes mellitus']</t>
  </si>
  <si>
    <t>['anti-HMGCR', 'myopathy', 'stains', 'statin myopathy', 'statin toxicity']</t>
  </si>
  <si>
    <t>['*Cholesterol', '*E3 ubiquitin ligases', '*ER associated degradation (ERAD)', '*HMG-CoA reductase', '*LDL-cholesterol import', '*RNF145', '*SCAP', '*SREBP2', '*Sterol-induced HMGCR degradation', '*Ubiquitin-mediated cholesterol homeostasis', '*gp78']</t>
  </si>
  <si>
    <t>['APOA1', 'Alcohol', 'Apolipoprotein A1', 'Cardiovascular disease', 'Ethanol', 'HDL', 'HEPG2', 'Liver']</t>
  </si>
  <si>
    <t>['Cd36', 'Hepatic lipid metabolism', 'High-Fat diet', 'NAFLD', 'PGG']</t>
  </si>
  <si>
    <t>['*autoantibodies', '*autoimmune diseases', '*autoimmunity', '*dermatomyositis', '*polymyositis']</t>
  </si>
  <si>
    <t>['Glucocorticoid-insulin-like growth factor 1 axis', 'Histone modification', 'Intrauterine programming', 'Lipid metabolism', 'Prenatal ethanol exposure']</t>
  </si>
  <si>
    <t>['HMGCR', 'IDOL', 'PCSK9', 'cholesterol', 'low-density lipoprotein', 'noncoding RNA']</t>
  </si>
  <si>
    <t>['CD36', 'LDLR', 'apoB-lipoproteins', 'apoB-to-PCSK9 ratio', 'cardiometabolic risk', 'insulin sensitivity']</t>
  </si>
  <si>
    <t>['ARC', 'HMGCR', 'LSS', 'SNPs', 'lanosterol']</t>
  </si>
  <si>
    <t>['4T1-induced breast tumor MDA-MB-231', 'Binding affinity', 'Docking', 'HMGCR', 'Lipid content', 'MCF-7']</t>
  </si>
  <si>
    <t>['*Atherosclerotic cardiovascular disease', '*HMGCR', '*Idiopathic inflammatory myopathy', '*Lipid-lowering therapy', '*Myositis', '*PCSK9 inhibitors', '*Statins']</t>
  </si>
  <si>
    <t>['*Cholesterol', '*Genomic aberrations', '*HMG-CoA reductase', '*Squalene epoxidase']</t>
  </si>
  <si>
    <t>['*Cholesterol', '*Constitutive androstane receptor', '*Perfluorooctanoic acid', '*Peroxisome proliferator activated receptor alpha']</t>
  </si>
  <si>
    <t>['Antitumor', 'Apoptosis', 'Cholesterol', 'Glioblastoma multiforme', 'Statin']</t>
  </si>
  <si>
    <t>['Coronary artery disease', 'CpG island', 'DNA methylation', 'Haplotype', 'Hyper-low-density lipoproteinemia', 'Hyperlipidemia', 'Transducin (beta)-like 2 (TBL2) gene']</t>
  </si>
  <si>
    <t>['Cholesterol metabolism', 'Mulberry leaves flavonoids', 'NAFLD', 'Quercetin']</t>
  </si>
  <si>
    <t>['*Anti-HMGCR antibodies', '*Anti-HMGCR myopathy', '*Immunosuppression therapy', '*Muscle adverse events', '*Myasthenia gravis', '*Neuropathy']</t>
  </si>
  <si>
    <t>['*chronopharmacology', '*hypercholesterolaemia', '*hyperlipidemia', '*simvastatin']</t>
  </si>
  <si>
    <t>['Anti-hyperlipidemic', 'Cholesterol', 'Fatty acids', 'Lipids', 'Sesamin', 'Sesamum indicum']</t>
  </si>
  <si>
    <t>['HMG-CoA reductase', 'Hypercholesterolemia', 'Tangeretin', 'Trans-ethyl caffeate']</t>
  </si>
  <si>
    <t>['*Statins', '*hypercholesterolaemia', '*personalised medicine']</t>
  </si>
  <si>
    <t>['*Cholesterol', '*Hepatic diseases', '*Liver', '*Mitochondria', '*Oxidative stress', '*Respiration']</t>
  </si>
  <si>
    <t>['*Chromatography', '*Lipidome', '*Lipids', '*Mass spectrometry', '*Meibogenesis', '*Meibomian gland', '*Meibum', '*Sex', '*Tarsal plate', '*Transcriptome']</t>
  </si>
  <si>
    <t>['*Citrobacter rodentium', '*cholesterol homeostasis', '*host response to infection', '*intestinal epithelial cells', '*the microbiome']</t>
  </si>
  <si>
    <t>['Anti HMGCR antibody', 'Anticorps anti-HMGCR', 'Autoimmune myopathy', 'Immunity', 'Myopathie auto-immune', 'Rosuvastatin', 'Rosuvastatine', 'Statin', 'Statine']</t>
  </si>
  <si>
    <t>['melatonin', 'multiple sclerosis', 'myelin', 'pyruvate dehydrogenase complex', 'pyruvate dehydrogenase kinase']</t>
  </si>
  <si>
    <t>['Cholesterol metabolism', 'Coconut oil', 'Oil processing']</t>
  </si>
  <si>
    <t>['*Cholesterol efflux', '*HMGCR', '*LDLR', '*Liver X receptors', '*SREBF2']</t>
  </si>
  <si>
    <t>['Dermatomyositis', 'Extramuscular feature', 'Myositis-specific autoantibody', 'Polymyositis']</t>
  </si>
  <si>
    <t>['3-Hydroxy-3-Methylglutaryl-CoA Reductase', 'Cardiotoxicity', 'Cholesterol', 'Farnesyl-diphosphate farnesyltransferase 1', 'Fish development', 'Mahi-mahi', 'Oil spill', 'Polycyclic aromatic hydrocarbons', 'SREBP cleavage-activating protein']</t>
  </si>
  <si>
    <t>['*CRE', '*HMGCR', '*HepG2 cells', '*LDL-R', '*SRE', '*cholesterol accumulation']</t>
  </si>
  <si>
    <t>['*APOE', "*Alzheimer's disease", '*Association', '*Cholesterol synthesis', '*Genetics', '*HMGCR']</t>
  </si>
  <si>
    <t>['drugs: musculoskeletal and joint diseases', 'heart failure', 'musculoskeletal syndromes', 'unwanted effects/adverse reactions']</t>
  </si>
  <si>
    <t>['*Caffeine', '*Hepatic cholesterol synthesis', '*Histone acetylation', '*Hypercholesterolemia']</t>
  </si>
  <si>
    <t>['*Idiopathic inflammatory myopathy', '*Immune-mediated necrotising myopathy', '*Immune-mediated necrotizing myopathy', '*Myositis', '*Necrotising autoimmune myopathy']</t>
  </si>
  <si>
    <t>['Ligustrum robustum (Roxb.) Blume', 'RNA-seq', 'acteoside', 'in silico screening', 'lipid metabolism and synthesis']</t>
  </si>
  <si>
    <t>['Immunity', 'Inflammation and apoptosis', 'Lateolabrax japonicas', 'Liver disease', 'Metabolic disorder', 'cAMP-JNK/NF-kB-caspase']</t>
  </si>
  <si>
    <t>['Breast cancer stem cells', 'Drug repurposing', 'HMGCR inhibitor', 'Lovastatin']</t>
  </si>
  <si>
    <t>['*HLA', '*autoantibody', '*genetics', '*idiopathic inflammatory myopathy', '*myositis']</t>
  </si>
  <si>
    <t>['*Dipyridamole', '*Drug repurposing', '*Mevalonate pathway', '*Prostate cancer', '*Statins', '*Tumor metabolism']</t>
  </si>
  <si>
    <t>['*1,25-dihydroxyvitamin D3', '*cholesterol', '*feedback response', '*high glucose', '*lipid droplets']</t>
  </si>
  <si>
    <t>['*cholesterol', '*gene expression', '*hamster', '*pinto bean', '*saturated fat']</t>
  </si>
  <si>
    <t>['*GGPP', '*LKB1', '*Treg cells', '*Treg stability', '*autoimmune disease', '*mevalonate pathway']</t>
  </si>
  <si>
    <t>['*Cell migration', '*Drosophila melanogaster', '*Embryogenesis', '*Primordial germ cells']</t>
  </si>
  <si>
    <t>['*GSK-3beta', '*lipid deposition', '*muscle', '*protein synthesis', '*zebrafish']</t>
  </si>
  <si>
    <t>['bile acids', 'dietary fiber', 'high-fat diet', 'microbiome', 'plasma cholesterol']</t>
  </si>
  <si>
    <t>['*Aquaporin-8', '*Cholesterogenesis', '*Hepatocytes', '*Mitochondrial H(2)O(2)']</t>
  </si>
  <si>
    <t>['*Gag protein', '*HIV replication', '*HIV-1 production', '*TRC8', '*endosome', '*insulin-induced gene 1 (INSIG1)', '*lysosome pathway degradation', '*protein degradation', '*protein expression', '*ring finger protein 139 (RNF139)', '*ubiquitin ligase', '*viral protein', '*virology', '*virus']</t>
  </si>
  <si>
    <t>['CYP7A1 and ABCG5/8', 'Cholesterol', 'HMGCR', 'PPARgamma']</t>
  </si>
  <si>
    <t>['*ANTI-3-HYDROXY-3-METHYLGLUTARYL-COENZYME A REDUCTASE', '*IMMUNE-MEDIATED NECROTIZING MYOPATHY', '*MYOSITIS', '*RITUXIMAB']</t>
  </si>
  <si>
    <t>['*Hippo signalling', '*SREBPs', '*YAP', '*hepatic steatosis', '*transcriptional activity']</t>
  </si>
  <si>
    <t>['*Atherosclerosis', '*Inflammasome', '*Macrophage foam cells', '*Monocytes', '*Oxidized low-density lipoprotein', '*SREBP-1']</t>
  </si>
  <si>
    <t>['Body burden level', 'Cholesterol accumulation', 'Gut microbiome', 'MEHP']</t>
  </si>
  <si>
    <t>['*autoantibodies', '*autoimmune diseases', '*polymyositis']</t>
  </si>
  <si>
    <t>['*', '*ApoB', '*blood lipids', '*cardiovascular disease']</t>
  </si>
  <si>
    <t>['*bisphosphonate', '*differentiation', '*geranylgeranyl', '*neuroendocrine', '*prostate']</t>
  </si>
  <si>
    <t>['EMG', 'IMNMs', 'IVIG', 'Myopathy', 'anti-HMGCR', 'anti-SRP', 'myositis.']</t>
  </si>
  <si>
    <t>['*aging', '*cholesterol', '*lipid metabolism', '*liver', '*reactive oxygen species']</t>
  </si>
  <si>
    <t>['Glycogen metabolism', 'Ling-gui-zhu-Gan decoction', 'Lipogenesis', 'Non-alcoholic fatty liver disease', 'PPP1R3C']</t>
  </si>
  <si>
    <t>['circadian clock', 'dynamic feeding', 'glucose metabolism', 'lipid metabolism', 'methionine']</t>
  </si>
  <si>
    <t>['*diabetic nephropathy', '*disulfide-bond A oxidoreductase-like protein', '*ectopic fat deposition']</t>
  </si>
  <si>
    <t>['3-hydroxy-3-methyl-glutaryl-coenzyme A reductase', 'Anti-HMGCR myopathy', 'immune mediated myopathy', 'necrotizing myositis', 'statin induced myopathy']</t>
  </si>
  <si>
    <t>['*ER-associated degradation', '*Schnyder corneal dystrophy', '*biochemistry', '*cell biology', '*chemical biology', '*cholesterol', '*geranylgeranyl pyrophosphate', '*isoprenoid', '*mouse', '*vitamin K']</t>
  </si>
  <si>
    <t>['HMGCR', 'antihyperlipidemic', 'chitooligosaccharide', 'gene difference expression', 'lipid metabolism']</t>
  </si>
  <si>
    <t>['Cajanus cajan (L.) Millsp.', 'HNF-1alpha', 'LDLR', 'PCSK9', 'cajaninstilbene acid']</t>
  </si>
  <si>
    <t>['Phellinus linteus extract', 'hypoglycemic effect', 'hypolipidemic effect', 'type 2 diabetes']</t>
  </si>
  <si>
    <t>['AMP-activated protein kinase', 'fatty liver', 'hepatic lipid metabolism', 'high-fat diet', 'resistant maltodextrin']</t>
  </si>
  <si>
    <t>['Blepharitis', 'Cholesterol', 'Dry eye', 'HMG-CoA reductase', 'Meibomian gland', 'Statin', 'Vascular endothelium']</t>
  </si>
  <si>
    <t>['*Cholesterol synthesis', '*E2 conjugating enzymes', '*ERAD', '*HMGCR', '*Post-transcriptional regulation', '*SQLE', '*Ubiquitylation']</t>
  </si>
  <si>
    <t>['*PCSK9 inhibitors', '*gene', '*hydroxymethylglutaryl-CoA reductase inhibitors', '*lipids', '*risk assessment']</t>
  </si>
  <si>
    <t>['3-hydroxy-3-methylglutaryl-coenzyme a reductase', 'Autoantibodies', 'Immune-mediated necrotizing myopathy', 'Signal recognition particle']</t>
  </si>
  <si>
    <t>['Autoantibodies', 'Myositis', 'Verification']</t>
  </si>
  <si>
    <t>['*Alcohol dependence', '*Gene expression', '*Lymphoblastoid cell lines', '*Neuroimmune', '*RNA sequencing']</t>
  </si>
  <si>
    <t>['*3-hydroxy-3-methylglutaryl-coenzyme A reductase', '*FHL1', '*HMGCR', '*IMNM', '*Immune mediated necrotizing myopathy', '*Reducing body myopathy']</t>
  </si>
  <si>
    <t>['*3-hydroxy-3-methylglutaryl coenzyme A reductase (HMGCR)', "*adenosine 5'-monophosphate (AMP)-activated protein kinase (AMPK)", '*interaction', '*porcine circovirus type 2 (PCV2)', '*protein phosphatase 2 (PP2A)']</t>
  </si>
  <si>
    <t>['Hyperlipidemia', 'Inflammation', 'Lipid metabolism', 'Obesity', 'Scutellarein']</t>
  </si>
  <si>
    <t>['Dioscorea zingiberensis C.H. Wright', 'Low density lipoprotein', 'Pseudoprotodioscin', 'SREBPs', 'microRNA 33a/b']</t>
  </si>
  <si>
    <t>['*dyslipidemias', '*gene-environment interaction', '*genome-wide interaction scan', '*high density lipoprotein', '*lipids', '*low density lipoprotein', '*meta-analysis', '*missing heritability', '*obesity', '*triglycerides']</t>
  </si>
  <si>
    <t>['Centaurium erythraea', 'HMG-CoA reductase', 'acetylcholinesterase', 'docking studies', 'gentiopicroside', 'xanthones']</t>
  </si>
  <si>
    <t>['*Circadian rhythm', '*Energy balance', '*Fatty acid oxidation', '*Hepatic fatty acid synthesis', '*Hypothalamic genes', '*Intra-uterine growth restriction', '*microRNA-122']</t>
  </si>
  <si>
    <t>['Heart-protecting musk pill (HMP)', 'atherosclerosis', 'lipid metabolism', 'vascular intimal injury']</t>
  </si>
  <si>
    <t>['*3-hydroxy-3-methyl-glutaryl-coA reductase', '*AMP-activation protein kinase', '*Nuciferine', '*Yes-associated protein', '*gemcitabine', '*pancreatic cancer']</t>
  </si>
  <si>
    <t>['AMPK', 'LKB1', 'apple polyphenols', 'hepatic steatosis']</t>
  </si>
  <si>
    <t>['Cholesterol', 'DNA Damage response', 'gallbladder cancer', 'statins', 'the mevalonate pathway']</t>
  </si>
  <si>
    <t>['*CRISPR', '*Salmonella', '*bacteria', '*genome-wide screen', '*macrophages']</t>
  </si>
  <si>
    <t>['*25-hydroxycholesterol', '*CTP: phosphoethanolamine cytidylyltransferase', '*HMG-CoA reductase', '*Histone acetylation', '*NF-Y', '*Pcyt2', '*Side-chain oxysterol', '*p300']</t>
  </si>
  <si>
    <t>['*Allergic asthma', '*Apolipoprotein E deficient mice', '*Atherosclerosis', '*Cholesterol', '*Foam cell']</t>
  </si>
  <si>
    <t>['UV-B', 'apoptosis', 'crystallin', 'lanosterol synthase', 'oxidative stress']</t>
  </si>
  <si>
    <t>['AMPK signaling pathway', 'ROS', 'fucoidan', 'insulin resistance', 'lipid metabolism', 'metabolic syndrome']</t>
  </si>
  <si>
    <t>['muscle disease', 'neurology', 'neuromuscular disease', 'rheumatology']</t>
  </si>
  <si>
    <t>['Estradiol', 'Lipid metabolism', 'Sterol regulatory element-binding protein 2', 'Transcription regulation']</t>
  </si>
  <si>
    <t>['Statin-induced necrotizing autoimmune myopathy', 'anti-HMGCR autoantibodies', 'immune-mediated necrotizing myopathy', 'immunosuppressives', 'inflammatory myopathy']</t>
  </si>
  <si>
    <t>['immune system', 'mitochondria', 'muscle toxicity', 'pharmacogenomics', 'prenylation', 'statin']</t>
  </si>
  <si>
    <t>['Bile acid', 'Cholesterol', 'Gallstone', 'Lithogenic diet', 'Pioglitazone']</t>
  </si>
  <si>
    <t>['diabetic nephropathy', 'lipid metabolism', 'low density lipoprotein receptor', 'quercetin', 'renal function']</t>
  </si>
  <si>
    <t>['CVD', 'HMGCR', 'LDLR', 'cholesterol homeostasis']</t>
  </si>
  <si>
    <t>['3-hydroxy-3-methylglutaryl-CoA Reductase (HMGCR)', 'Cholesterol', 'Cholesterol 7alpha-hydroxylase - (CYP7A1)', 'Lactobacillus paracasei', 'Probiotics', 'Rat']</t>
  </si>
  <si>
    <t>['Gene microarray', 'Glucose metabolism', 'Lipids metabolism', 'NAFLD', 'Target genes']</t>
  </si>
  <si>
    <t>['muscle disease', 'neurology (drugs and medicines)', 'neuromuscular disease']</t>
  </si>
  <si>
    <t>['TLR2/4', 'anti-apolipoprotein A-1 IgG', 'cholesterol homeostasis', 'familial hypercholesterolemia', 'foam cells', 'miR-33a', 'passive diffusion']</t>
  </si>
  <si>
    <t>['Statins', 'cancer', 'cancer therapeutics', 'cellular and molecular cancer', 'clinical outcomes']</t>
  </si>
  <si>
    <t>['*Chemoattraction', '*Drosophila', '*Germ cell', '*Hedgehog', '*Hmgcr', '*LPP', '*Migration', '*Paracrine', '*Wunen']</t>
  </si>
  <si>
    <t>['*3-Hydroxy-3-methyl-glutaryl-CoA reductase', '*Acetyl-CoA carboxylase 1', '*C6 glioma cells', '*ChREBP and SREBPs', '*Cholesterol and fatty acid synthesis', '*Quercetin']</t>
  </si>
  <si>
    <t>['Apolipoproteins', 'Cholesterol', 'Cholesterol metabolism', 'Coronary Artery Disease', 'DNA methylation', 'Exon', 'HDL-C', 'LDL-C', 'Promoter', 'Triglycerides']</t>
  </si>
  <si>
    <t>['Hepatotoxicity', 'Lipid metabolism', 'Liver disease', 'Roundup', 'Steatosis']</t>
  </si>
  <si>
    <t>['Wolfiporia cocos', 'differentially expressed genes', 'transcriptome', 'triterpenoid']</t>
  </si>
  <si>
    <t>['adipocytes proliferation', 'broilers', 'fat deposition', 'folic acid']</t>
  </si>
  <si>
    <t>['Saccharomyces cerevisiae fermentation product', 'feeding behavior', 'transition cow']</t>
  </si>
  <si>
    <t>['atherosclerosis', 'cholesterol', 'genistein', 'peroxisome proliferator-activated receptor-gamma', 'sterol regulatory element binding proteins-2']</t>
  </si>
  <si>
    <t>['*HMGCR', '*Patchouli alcohol', '*Pogostemon cablin', '*Prokaryotic expression']</t>
  </si>
  <si>
    <t>['Frailty', 'Low-density lipoprotein cholesterol', 'Mendelian randomization', 'UK biobank']</t>
  </si>
  <si>
    <t>['*Hypertriglyceridemia', '*Lipid metabolism', '*Lipids', '*Liver', '*Metabolic syndrome']</t>
  </si>
  <si>
    <t>['*FAIM', '*PACAP', '*inflammation', '*liver', '*metabolism', '*obesity']</t>
  </si>
  <si>
    <t>['3-Hydroxy-3-methylglutaryl coenzyme A reductase', 'Bisphenol A', 'Cholesterol biosynthesis', 'HepG2 cells', 'Sterol regulatory element binding protein-2']</t>
  </si>
  <si>
    <t>['RNA sequencing', 'laying duck', 'liver', 'ovary', 'yolk formation']</t>
  </si>
  <si>
    <t>['*AEBSF', '*Cholesterol synthesis', '*Dengue virus infection', '*Serine protease inhibitor']</t>
  </si>
  <si>
    <t>['*Bunting', '*Liver', '*Metabolism', '*Migration', '*Muscle', '*Temperature']</t>
  </si>
  <si>
    <t>['*Berberis aristate', '*Monacolin K', '*Morus alba', '*PCSK9 and red yeast rice']</t>
  </si>
  <si>
    <t>['3-Hydroxy-3-methylglutaryl coenzyme A reductase', 'Bisphenol A', 'Cholesterol synthesis', 'Hepatic steatosis', 'Stearoyl-CoA desaturase 1', 'Sterol regulatory element binding proteins']</t>
  </si>
  <si>
    <t>['Cholesterol', 'High-fat diet', 'Hyperlipidemia', 'Red raspberry', 'Transcriptome analysis', 'Triglyceride']</t>
  </si>
  <si>
    <t>['Alcoholic liver disease', 'Lipid metabolism', 'Rats', 'Taurine']</t>
  </si>
  <si>
    <t>['*3-hydroxy-3-methylglutaryl-coenzyme A reductase degradation', '*clustered regularly interspaced short palindromic repeats (CRISPR)/CRISPR', 'associated protein 9 (Cas9)', '*lanosterol', '*mevalonate', '*sterol intermediates', '*sterol regulatory element-binding protein-2', '*sterol regulatory element-binding protein-2 cleavage']</t>
  </si>
  <si>
    <t>['4-cholesten-3-one', 'Breast cancer cells', 'Cholesterol efflux', 'LXR', 'Lipogenesis', 'Membrane raft']</t>
  </si>
  <si>
    <t>['*A-kinase anchoring protein 12', '*atherosclerosis', '*gravin', '*high-fat diet', '*hyperlipidemia', '*lipoproteins']</t>
  </si>
  <si>
    <t>['Anti-HMGCR', 'Idiopathic inflammatory myopathy', 'Myositis-specific autoantibodies', 'Necrotizing autoimmune myopathy', 'Outcomes']</t>
  </si>
  <si>
    <t>['cytochrome P450', 'gene polymorphism', 'pharmacogenetics', 'statins', 'transporter']</t>
  </si>
  <si>
    <t>['*Gender', '*High-fat diet', '*Hypercholesterolemia', '*Intrauterine growth retardation', '*Maternal glucocorticoid', '*Prenatal caffeine exposure']</t>
  </si>
  <si>
    <t>['Adrenal', 'Estrogen-related receptors', 'Mouse', 'Steroidogenesis']</t>
  </si>
  <si>
    <t>['*Cholesterol metabolism', '*GDM', '*Human fetoplacental endothelial cells', '*Oxidative stress', '*Oxysterols']</t>
  </si>
  <si>
    <t>['*HMGCR', '*PPARgamma', '*RB', '*anaplastic thyroid cancer', '*lovastatin', '*p21cip', '*p27cip', '*troglitazone']</t>
  </si>
  <si>
    <t>['HMGCR antibody', 'cancer', 'muscular dystrophy', 'necrotizing autoimmune myopathy', 'statin']</t>
  </si>
  <si>
    <t>['*AAV', '*Rab GTPases', '*choroideremia', '*clinical trials', '*gene therapy', '*prenylation']</t>
  </si>
  <si>
    <t>['* HMGCR', '*breast cancer', '*cholesterol', '*endocrine therapy', '*statins']</t>
  </si>
  <si>
    <t>['Cholesterol', 'HDL', 'SR-B1', 'Steroidogenesis', 'miR-24']</t>
  </si>
  <si>
    <t>['Chronic effects', 'HMGCR', 'Low-level exposures', 'Simvastatin', 'Zebrafish']</t>
  </si>
  <si>
    <t>['CYP7A1', 'HMGCR', 'antihyperlipidemic', 'chitosan oligosaccharide', 'gene difference expression', 'high-fat diet']</t>
  </si>
  <si>
    <t>['Isoxanthohumol', 'SREBP', 'ubiquitin-proteasome']</t>
  </si>
  <si>
    <t>['3-hydroxy-3-methylglutaryl-coenzyme A reductase (HMGCR)', 'AMP-protein kinase', 'Lactobacillus', 'hypercholesterolemia', 'probiotics']</t>
  </si>
  <si>
    <t>['Cholesterol', 'Liver regeneration', 'Srebp-1c-/- mice', 'Triglyceride']</t>
  </si>
  <si>
    <t>['Cynoglossus semilaevis', 'Liver', 'Osmoregulation', 'RNA-seq', 'Salinity adaptation', 'Transcriptome']</t>
  </si>
  <si>
    <t>['Atorvastatin', 'Diabetic atherosclerosis', 'Gene overexpression', 'Gene silencing', 'HMGCR gene', 'Protective effect']</t>
  </si>
  <si>
    <t>['FOXM1', 'cancer metabolism', 'hepatocellular carcinoma', 'mevalonate pathway', 'statin']</t>
  </si>
  <si>
    <t>['Adipose tissue', 'Intestine', 'Isoprenoids', 'Liver', 'Statin']</t>
  </si>
  <si>
    <t>['*6-Gingerol', '*AMPK', '*Atherosclerosis', '*Chronic mild stress', '*Lipid metabolism', '*SREBP']</t>
  </si>
  <si>
    <t>['Cholesterol', 'HMG-CoA reductase', 'PI3K/Akt', 'SREBP-2', 'lncARSR']</t>
  </si>
  <si>
    <t>['disability', 'muscle disease', 'musculoskeletal and joint disorders', 'musculoskeletal syndromes']</t>
  </si>
  <si>
    <t>['*Cholesterol', '*GSEA', '*Gene expression analysis', '*HMGCR', '*Prostate cancer', '*RNA-Seq', '*Stroma', '*Tissue heterogeneity']</t>
  </si>
  <si>
    <t>['Chlorogenic acid', 'Crocin', 'Geniposide', 'Lipid accumulation', 'Quercetin', 'Synergistic interaction']</t>
  </si>
  <si>
    <t>['*C/EBPalpha', '*HMGCR', '*cholesterol', '*epigenetic', '*glucocorticoids']</t>
  </si>
  <si>
    <t>['*Atorvastatin', '*Hemorrhagic stroke', '*ROCK', '*Salvia miltiorrhiza', '*Sodium tanshinone IIA sulfonate']</t>
  </si>
  <si>
    <t>['dyslipidemia', 'genetic variants', 'non-HDL cholesterol', 'statins', 'total cholesterol']</t>
  </si>
  <si>
    <t>['*Hepatocellular carcinoma. TGF-beta1. HMGCoAR. Statins.']</t>
  </si>
  <si>
    <t>['Berbamine', 'Hypercholesterolemia', 'Rhizoma Coptidis', 'Vascular lipid accumulation', 'Zebrafish']</t>
  </si>
  <si>
    <t>['bisphosphonate', 'hypoxia', 'mevalonate pathway']</t>
  </si>
  <si>
    <t>['AMP protein kinase', 'HMG-CoA reductase', 'Huangqi San', 'acetyl-CoA carboxylase', 'hyperlipidemia']</t>
  </si>
  <si>
    <t>['muscle disease', 'neuro genetics', 'unwanted effects/adverse reactions']</t>
  </si>
  <si>
    <t>['antioxidant', 'lipid profile', 'nuts', 'oxidative stress', 'pistachio']</t>
  </si>
  <si>
    <t>['*LDL receptor', '*atherosclerosis', '*cholesterol', '*macrophages', '*mice', '*monocytes', '*small GTPase proteins']</t>
  </si>
  <si>
    <t>['ABCB1 genotype', 'HMG-CoA reductase', 'breast cancer', 'immunohistochemistry', 'pharmacogenetics', 'statins']</t>
  </si>
  <si>
    <t>['Anti-proliferative activity', 'Apoptosis', 'Lipogenesis', 'Migration', 'Origanum vulgare', 'Stomach cancer']</t>
  </si>
  <si>
    <t>['*CREBH', '*ER-associated degradation', '*FGF21', '*HRD1', '*multi-organ crosstalk']</t>
  </si>
  <si>
    <t>['Diabetology', 'Molecular Mechanism of Behavior', 'Pathophysiology', 'Specialized Functions of Cells']</t>
  </si>
  <si>
    <t>['*AMPK activation', '*Aspirin', '*Cholesterol biosynthesis', '*Dual targeting', '*Metabolic vulnerability', '*Preneoplastic', '*Prevention', '*Repurposing', '*Statin', '*TNBC', '*iso-miRNA', '*miR-140-3p-1']</t>
  </si>
  <si>
    <t>['Cholesterol', 'HMG-CoA reductase', 'Low-density lipoprotein receptor', 'Phikud Navakot', 'Ya-Hom Navakot']</t>
  </si>
  <si>
    <t>['*E3 ubiquitin ligase', '*ER associated degradation', '*HMGCR', '*RNF145', '*cell biology', '*cholesterol', '*gp78', '*human']</t>
  </si>
  <si>
    <t>['Atorvastatin', 'Dyslipidemia', 'Every other day atorvastatin', 'Hydroxymethylglutaryl-CoA reductase enzyme']</t>
  </si>
  <si>
    <t>['*Blood lipids', '*Colon inflammation', '*Inflammatory bowel disease', '*Olive oil', '*Polyphenols']</t>
  </si>
  <si>
    <t>['HMG CoA reductase', 'SREBP', 'cancer', 'isoprenoids', 'mevalonate', 'statin', 'synergy']</t>
  </si>
  <si>
    <t>['3-hydroxy-3- methylglutaryl-coenzyme a reductase', 'hmgcr', 'ivig', 'nam', 'necrotizing autoimmune myositis', 'signal recognition particle', 'srp']</t>
  </si>
  <si>
    <t>['Myositis-specific autoantibody', 'dermatomyositis', 'idiopathic inflammatory myopathy', 'interstitial lung disease', 'necrotizing myopathy', 'polymyositis']</t>
  </si>
  <si>
    <t>['HMGCR autoantibodies', 'muscular MRI', 'necrotizing myopathy']</t>
  </si>
  <si>
    <t>['Anti-HMGCR antibodies', 'Case report', 'Immune-mediated necrotizing myopathy', 'Myopathy', 'Statin']</t>
  </si>
  <si>
    <t>['LDL receptors', 'PCSK9 and high-fat diet', 'liver cholesterol metabolism']</t>
  </si>
  <si>
    <t>['*Chagas disease', '*HMGCR inhibitor', '*atorvastatin', '*combined therapy', '*experimental chemotherapy', '*selectivity', '*statin', '*trypanocidal']</t>
  </si>
  <si>
    <t>['*AKT', '*LDL-C', '*LDLR', '*MK-2206']</t>
  </si>
  <si>
    <t>['cancer therapy', 'cell metabolism', 'combination therapy', 'metastasis', 'statin']</t>
  </si>
  <si>
    <t>['*3-hydroxy-3-methylglutaryl-CoA reductase', '*Surra', '*Trypanosoma evansi', '*enzyme activity', '*mevalonate kinase']</t>
  </si>
  <si>
    <t>['Candida glabrata', 'Cholesterol', 'HMG-CoA reductase', 'Statin resistance', 'Yeast']</t>
  </si>
  <si>
    <t>['Lactobacillus plantarum SWUN5815', 'capsaicinoids', 'cholesterol metabolism', 'intestinal environment']</t>
  </si>
  <si>
    <t>['*Atrophy', '*Autoantibodies', '*Idiopathic inflammatory myopathies', '*Immune-mediated necrotizing myopathies', '*Necrosis', '*Regeneration']</t>
  </si>
  <si>
    <t>['*cholesterol regulation', '*drug resistance', '*hormone receptor', '*prostate cancer', '*tumor therapy']</t>
  </si>
  <si>
    <t>['1,3-DCP', 'AMPK', 'EGCG', 'In vivo', 'Lipid accumulation', 'PKA']</t>
  </si>
  <si>
    <t>['*aging', '*astrocytes', '*cholesterol', '*memory', '*miRNA']</t>
  </si>
  <si>
    <t>['*cholesterol', '*male reproduction', '*semen quality', '*spermatozoa', '*testis']</t>
  </si>
  <si>
    <t>['*Cholesterol metabolism', '*HMG-CoA reductase', '*MiR-98', '*SREBP-2']</t>
  </si>
  <si>
    <t>['cholesterol metabolism', 'collagen peptide', 'fatty acid metabolism', 'high fat diet', 'skate skin']</t>
  </si>
  <si>
    <t>['3-Hydroxy-3-methylglutaryl-coenzyme A reductase (HMGCR)', 'Immune-mediated necrotizing myopathy', 'Statin-naive']</t>
  </si>
  <si>
    <t>['hyperlipidemia', 'leech', 'lipid metabolism', 'nonalcoholic fatty liver disease']</t>
  </si>
  <si>
    <t>['apelin', 'hypoxia', 'lipid metabolism', 'mice', 'pulmonary hypertension']</t>
  </si>
  <si>
    <t>target_id</t>
  </si>
  <si>
    <t>disease_area</t>
  </si>
  <si>
    <t>disease_name</t>
  </si>
  <si>
    <t>overall_score</t>
  </si>
  <si>
    <t>genetic_association</t>
  </si>
  <si>
    <t>known_drug</t>
  </si>
  <si>
    <t>litterature_mining</t>
  </si>
  <si>
    <t>animal_model</t>
  </si>
  <si>
    <t>affected_pathway</t>
  </si>
  <si>
    <t>rna_expression</t>
  </si>
  <si>
    <t>somatic_mutation</t>
  </si>
  <si>
    <t>P04035</t>
  </si>
  <si>
    <t>phenotype</t>
  </si>
  <si>
    <t>nutritional or metabolic disease</t>
  </si>
  <si>
    <t>cell proliferation disorder</t>
  </si>
  <si>
    <t>genetic, familial or congenital disease,nutritional or metabolic disease</t>
  </si>
  <si>
    <t>cardiovascular disease</t>
  </si>
  <si>
    <t>cardiovascular disease,respiratory or thoracic disease</t>
  </si>
  <si>
    <t>musculoskeletal or connective tissue disease</t>
  </si>
  <si>
    <t>nervous system disease</t>
  </si>
  <si>
    <t>pancreas disease</t>
  </si>
  <si>
    <t>pancreas disease,nutritional or metabolic disease</t>
  </si>
  <si>
    <t>nervous system disease,cardiovascular disease</t>
  </si>
  <si>
    <t>immune system disease</t>
  </si>
  <si>
    <t>integumentary system disease</t>
  </si>
  <si>
    <t>urinary system disease</t>
  </si>
  <si>
    <t>infectious disease</t>
  </si>
  <si>
    <t>genetic, familial or congenital disease</t>
  </si>
  <si>
    <t>reproductive system or breast disease,urinary system disease</t>
  </si>
  <si>
    <t>cardiovascular disease,genetic, familial or congenital disease,respiratory or thoracic disease</t>
  </si>
  <si>
    <t>endocrine system disease,gastrointestinal disease</t>
  </si>
  <si>
    <t>endocrine system disease,reproductive system or breast disease,genetic, familial or congenital disease,urinary system disease</t>
  </si>
  <si>
    <t>cardiovascular disease,musculoskeletal or connective tissue disease,respiratory or thoracic disease</t>
  </si>
  <si>
    <t>endocrine system disease,cell proliferation disorder,gastrointestinal disease</t>
  </si>
  <si>
    <t>nervous system disease,psychiatric disorder</t>
  </si>
  <si>
    <t>injury, poisoning or other complication</t>
  </si>
  <si>
    <t>respiratory or thoracic disease</t>
  </si>
  <si>
    <t>urinary system disease,nutritional or metabolic disease</t>
  </si>
  <si>
    <t>nervous system disease,immune system disease</t>
  </si>
  <si>
    <t>nervous system disease,injury, poisoning or other complication</t>
  </si>
  <si>
    <t>reproductive system or breast disease,infectious disease,urinary system disease</t>
  </si>
  <si>
    <t>endocrine system disease,infectious disease,gastrointestinal disease</t>
  </si>
  <si>
    <t>nervous system disease,disease of visual system</t>
  </si>
  <si>
    <t>immune system disease,musculoskeletal or connective tissue disease</t>
  </si>
  <si>
    <t>endocrine system disease,genetic, familial or congenital disease,nutritional or metabolic disease</t>
  </si>
  <si>
    <t>endocrine system disease,immune system disease,pancreas disease,nutritional or metabolic disease</t>
  </si>
  <si>
    <t>nervous system disease,disease of visual system,cardiovascular disease,nutritional or metabolic disease</t>
  </si>
  <si>
    <t>reproductive system or breast disease,genetic, familial or congenital disease,urinary system disease</t>
  </si>
  <si>
    <t>cell proliferation disorder,gastrointestinal disease</t>
  </si>
  <si>
    <t>musculoskeletal or connective tissue disease,gastrointestinal disease</t>
  </si>
  <si>
    <t>immune system disease,genetic, familial or congenital disease,musculoskeletal or connective tissue disease,urinary system disease,hematologic disease</t>
  </si>
  <si>
    <t>infectious disease,respiratory or thoracic disease</t>
  </si>
  <si>
    <t>immune system disease,genetic, familial or congenital disease,urinary system disease,hematologic disease</t>
  </si>
  <si>
    <t>nervous system disease,disease of visual system,endocrine system disease,psychiatric disorder,genetic, familial or congenital disease,musculoskeletal or connective tissue disease,nutritional or metabolic disease</t>
  </si>
  <si>
    <t>phenotype,cardiovascular disease,respiratory or thoracic disease</t>
  </si>
  <si>
    <t>measurement</t>
  </si>
  <si>
    <t>nervous system disease,psychiatric disorder,respiratory or thoracic disease</t>
  </si>
  <si>
    <t>endocrine system disease,cardiovascular disease,gastrointestinal disease</t>
  </si>
  <si>
    <t>reproductive system or breast disease,cell proliferation disorder,urinary system disease</t>
  </si>
  <si>
    <t>pregnancy or perinatal disease,cardiovascular disease</t>
  </si>
  <si>
    <t>reproductive system or breast disease,integumentary system disease,cell proliferation disorder,respiratory or thoracic disease</t>
  </si>
  <si>
    <t>cell proliferation disorder,respiratory or thoracic disease</t>
  </si>
  <si>
    <t>disease of visual system,immune system disease,genetic, familial or congenital disease,musculoskeletal or connective tissue disease</t>
  </si>
  <si>
    <t>integumentary system disease,immune system disease</t>
  </si>
  <si>
    <t>disease of visual system,integumentary system disease,cardiovascular disease,immune system disease,genetic, familial or congenital disease,musculoskeletal or connective tissue disease,respiratory or thoracic disease,urinary system disease</t>
  </si>
  <si>
    <t>musculoskeletal or connective tissue disease,injury, poisoning or other complication</t>
  </si>
  <si>
    <t>nervous system disease,infectious disease</t>
  </si>
  <si>
    <t>endocrine system disease</t>
  </si>
  <si>
    <t>reproductive system or breast disease,immune system disease,infectious disease,urinary system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</si>
  <si>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</si>
  <si>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integumentary system disease,nutritional or metabolic disease</t>
  </si>
  <si>
    <t>disease of visual system,endocrine system disease,immune system disease</t>
  </si>
  <si>
    <t>nervous system disease,disease of visual system,infectious disease</t>
  </si>
  <si>
    <t>biological process</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</si>
  <si>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</si>
  <si>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</si>
  <si>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</si>
  <si>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disease,musculoskeletal or connective tissue disease,cell proliferation disorder,hematologic disease</t>
  </si>
  <si>
    <t>integumentary system disease,cell proliferation disorder</t>
  </si>
  <si>
    <t>endocrine system disease,reproductive system or breast disease,cell proliferation disorder,urinary system disease</t>
  </si>
  <si>
    <t>endocrine system disease,integumentary system disease,cell proliferation disorder</t>
  </si>
  <si>
    <t>integumentary system disease,genetic, familial or congenital disease</t>
  </si>
  <si>
    <t>nervous system disease,disease of visual system,integumentary system disease,cardiovascular disease,genetic, familial or congenital disease,urinary system disease</t>
  </si>
  <si>
    <t>disease of visual system</t>
  </si>
  <si>
    <t>disease of visual system,genetic, familial or congenital disease,musculoskeletal or connective tissue disease</t>
  </si>
  <si>
    <t>endocrine system disease,cell proliferation disorder,respiratory or thoracic disease</t>
  </si>
  <si>
    <t>nervous system disease,cell proliferation disorder</t>
  </si>
  <si>
    <t>endocrine system disease,reproductive system or breast disease,genetic, familial or congenital disease,musculoskeletal or connective tissue disease,urinary system disease,hematologic disease</t>
  </si>
  <si>
    <t>immune system disease,gastrointestinal disease</t>
  </si>
  <si>
    <t>endocrine system disease,pancreas disease,cell proliferation disorder,gastrointestinal disease</t>
  </si>
  <si>
    <t>cardiovascular disease,immune system disease,hematologic disease</t>
  </si>
  <si>
    <t>nervous system disease,genetic, familial or congenital disease</t>
  </si>
  <si>
    <t>cell proliferation disorder,urinary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</si>
  <si>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t>
  </si>
  <si>
    <t>gastrointestinal disease</t>
  </si>
  <si>
    <t>nervous system disease,disease of visual system,endocrine system disease,pregnancy or perinatal disease,integumentary system disease,psychiatric disorder,genetic, familial or congenital disease,nutritional or metabolic disease,gastrointestinal disease</t>
  </si>
  <si>
    <t>nervous system disease,disease of visual system,genetic, familial or congenital disease,urinary system disease</t>
  </si>
  <si>
    <t>musculoskeletal or connective tissue disease,respiratory or thoracic disease</t>
  </si>
  <si>
    <t>reproductive system or breast disease,genetic, familial or congenital disease,musculoskeletal or connective tissue disease,cell proliferation disorder,urinary system disease</t>
  </si>
  <si>
    <t>nervous system disease,psychiatric disorder,genetic, familial or congenital disease</t>
  </si>
  <si>
    <t>nervous system disease,cardiovascular disease,genetic, familial or congenital disease,cell proliferation disorder</t>
  </si>
  <si>
    <t>disease of visual system,genetic, familial or congenital disease,respiratory or thoracic disease,urinary system disease</t>
  </si>
  <si>
    <t>nervous system disease,urinary system disease,nutritional or metabolic disease</t>
  </si>
  <si>
    <t>cardiovascular disease,urinary system disease</t>
  </si>
  <si>
    <t>cell proliferation disorder,respiratory or thoracic disease,gastrointestinal disease</t>
  </si>
  <si>
    <t>immune system disease,genetic, familial or congenital disease,musculoskeletal or connective tissue disease,cell proliferation disorder,hematologic disease</t>
  </si>
  <si>
    <t>nervous system disease,disease of visual system,cardiovascular disease,genetic, familial or congenital disease,musculoskeletal or connective tissue disease</t>
  </si>
  <si>
    <t>endocrine system disease,infectious disease,hematologic disease,gastrointestinal disease</t>
  </si>
  <si>
    <t>integumentary system disease,cardiovascular disease,genetic, familial or congenital disease</t>
  </si>
  <si>
    <t>genetic, familial or congenital disease,respiratory or thoracic disease</t>
  </si>
  <si>
    <t>nervous system disease,disease of visual system,cardiovascular disease,psychiatric disorder,genetic, familial or congenital disease,musculoskeletal or connective tissue disease,respiratory or thoracic disease</t>
  </si>
  <si>
    <t>nervous system disease,cardiovascular disease,cell proliferation disorder,hematologic disease</t>
  </si>
  <si>
    <t>integumentary system disease,cell proliferation disorder,respiratory or thoracic disease,gastrointestinal disease</t>
  </si>
  <si>
    <t>nervous system disease,genetic, familial or congenital disease,musculoskeletal or connective tissue disease</t>
  </si>
  <si>
    <t>nervous system disease,genetic, familial or congenital disease,musculoskeletal or connective tissue disease,hematologic disease,nutritional or metabolic disease</t>
  </si>
  <si>
    <t>integumentary system disease,genetic, familial or congenital disease,urinary system disease,nutritional or metabolic disease</t>
  </si>
  <si>
    <t>nervous system disease,disease of visual system,endocrine system disease,integumentary system disease,genetic, familial or congenital disease,urinary system disease,nutritional or metabolic disease,gastrointestinal disease</t>
  </si>
  <si>
    <t>Abnormality of metabolism/homeostasis</t>
  </si>
  <si>
    <t>Abnormal circulating lipid concentration</t>
  </si>
  <si>
    <t>Hypercholesterolemia</t>
  </si>
  <si>
    <t>metabolic disease</t>
  </si>
  <si>
    <t>neoplasm</t>
  </si>
  <si>
    <t>cancer</t>
  </si>
  <si>
    <t>Inborn errors of metabolism</t>
  </si>
  <si>
    <t>Disorder of lipid metabolism</t>
  </si>
  <si>
    <t>hyperlipidemia</t>
  </si>
  <si>
    <t>carcinoma</t>
  </si>
  <si>
    <t>heart disease</t>
  </si>
  <si>
    <t>vascular disease</t>
  </si>
  <si>
    <t>musculoskeletal system disease</t>
  </si>
  <si>
    <t>muscular disease</t>
  </si>
  <si>
    <t>arterial disorder</t>
  </si>
  <si>
    <t>coronary artery disease</t>
  </si>
  <si>
    <t>central nervous system disease</t>
  </si>
  <si>
    <t>diabetes mellitus</t>
  </si>
  <si>
    <t>cerebrovascular disorder</t>
  </si>
  <si>
    <t>stroke</t>
  </si>
  <si>
    <t>heart failure</t>
  </si>
  <si>
    <t>cardiac arrhythmia</t>
  </si>
  <si>
    <t>atrial fibrillation</t>
  </si>
  <si>
    <t>skin disease</t>
  </si>
  <si>
    <t>connective tissue disease</t>
  </si>
  <si>
    <t>congenital abnormality</t>
  </si>
  <si>
    <t>adenocarcinoma</t>
  </si>
  <si>
    <t>female reproductive system disease</t>
  </si>
  <si>
    <t>neurodegenerative disease</t>
  </si>
  <si>
    <t>congenital heart disease</t>
  </si>
  <si>
    <t>kidney disease</t>
  </si>
  <si>
    <t>Mitochondrial disease</t>
  </si>
  <si>
    <t>liver disease</t>
  </si>
  <si>
    <t>arterial occlusive disease</t>
  </si>
  <si>
    <t>arteriosclerosis</t>
  </si>
  <si>
    <t>atherosclerosis</t>
  </si>
  <si>
    <t>polycystic ovary syndrome</t>
  </si>
  <si>
    <t>cardiomyopathy</t>
  </si>
  <si>
    <t>liver neoplasm</t>
  </si>
  <si>
    <t>liver cancer</t>
  </si>
  <si>
    <t>hepatocellular carcinoma</t>
  </si>
  <si>
    <t>rheumatic disease</t>
  </si>
  <si>
    <t>kidney failure</t>
  </si>
  <si>
    <t>hypersensitivity reaction disease</t>
  </si>
  <si>
    <t>type II diabetes mellitus</t>
  </si>
  <si>
    <t>glomerular disease</t>
  </si>
  <si>
    <t>Alzheimer's disease</t>
  </si>
  <si>
    <t>type II hypersensitivity reaction disease</t>
  </si>
  <si>
    <t>hyperlipoproteinemia</t>
  </si>
  <si>
    <t>cognitive disorder</t>
  </si>
  <si>
    <t>familial hypercholesterolemia</t>
  </si>
  <si>
    <t>dementia (disease)</t>
  </si>
  <si>
    <t>osteoporosis</t>
  </si>
  <si>
    <t>ischemia</t>
  </si>
  <si>
    <t>injury</t>
  </si>
  <si>
    <t>myocardial infarction</t>
  </si>
  <si>
    <t>obesity</t>
  </si>
  <si>
    <t>inflammation</t>
  </si>
  <si>
    <t>viral disease</t>
  </si>
  <si>
    <t>joint disease</t>
  </si>
  <si>
    <t>hypertension</t>
  </si>
  <si>
    <t>lung disease</t>
  </si>
  <si>
    <t>fibrosis</t>
  </si>
  <si>
    <t>chronic kidney disease</t>
  </si>
  <si>
    <t>Myocardial Ischemia</t>
  </si>
  <si>
    <t>cerebral infarction</t>
  </si>
  <si>
    <t>acute myocardial infarction</t>
  </si>
  <si>
    <t>insulin resistance</t>
  </si>
  <si>
    <t>Hypertriglyceridemia</t>
  </si>
  <si>
    <t>arthritis</t>
  </si>
  <si>
    <t>diabetic nephropathy</t>
  </si>
  <si>
    <t>acute coronary syndrome</t>
  </si>
  <si>
    <t>autoimmune disease of central nervous system</t>
  </si>
  <si>
    <t>multiple sclerosis</t>
  </si>
  <si>
    <t>nervous system injury</t>
  </si>
  <si>
    <t>HIV infection</t>
  </si>
  <si>
    <t>brain injury</t>
  </si>
  <si>
    <t>hepatitis C virus infection</t>
  </si>
  <si>
    <t>retinopathy</t>
  </si>
  <si>
    <t>metabolic syndrome</t>
  </si>
  <si>
    <t>epilepsy</t>
  </si>
  <si>
    <t>rheumatoid arthritis</t>
  </si>
  <si>
    <t>infertility</t>
  </si>
  <si>
    <t>chronic obstructive pulmonary disease</t>
  </si>
  <si>
    <t>male infertility</t>
  </si>
  <si>
    <t>congestive heart failure</t>
  </si>
  <si>
    <t>Cognitive impairment</t>
  </si>
  <si>
    <t>aortic aneurysm</t>
  </si>
  <si>
    <t>Venous thrombosis</t>
  </si>
  <si>
    <t>thrombotic disease</t>
  </si>
  <si>
    <t>ischemia reperfusion injury</t>
  </si>
  <si>
    <t>Combined hyperlipidemia</t>
  </si>
  <si>
    <t>Abdominal Aortic Aneurysm</t>
  </si>
  <si>
    <t>primary hypertension</t>
  </si>
  <si>
    <t>bacterial disease</t>
  </si>
  <si>
    <t>type I diabetes mellitus</t>
  </si>
  <si>
    <t>peripheral vascular disease</t>
  </si>
  <si>
    <t>Myocardial fibrosis</t>
  </si>
  <si>
    <t>diabetic retinopathy</t>
  </si>
  <si>
    <t>schizophrenia</t>
  </si>
  <si>
    <t>Autosomal dominant polycystic kidney disease</t>
  </si>
  <si>
    <t>angina pectoris</t>
  </si>
  <si>
    <t>peripheral arterial disease</t>
  </si>
  <si>
    <t>intestinal neoplasm</t>
  </si>
  <si>
    <t>hepatitis B virus infection</t>
  </si>
  <si>
    <t>tooth disease</t>
  </si>
  <si>
    <t>periodontal disease</t>
  </si>
  <si>
    <t>relapsing-remitting multiple sclerosis</t>
  </si>
  <si>
    <t>periodontitis</t>
  </si>
  <si>
    <t>prediabetes syndrome</t>
  </si>
  <si>
    <t>lupus erythematosus</t>
  </si>
  <si>
    <t>systemic lupus erythematosus</t>
  </si>
  <si>
    <t>carotid artery disease</t>
  </si>
  <si>
    <t>carotid atherosclerosis</t>
  </si>
  <si>
    <t>influenza</t>
  </si>
  <si>
    <t>pneumonia</t>
  </si>
  <si>
    <t>Sleep Disorder</t>
  </si>
  <si>
    <t>cirrhosis of liver</t>
  </si>
  <si>
    <t>heart valve disease</t>
  </si>
  <si>
    <t>aortic stenosis</t>
  </si>
  <si>
    <t>septic shock</t>
  </si>
  <si>
    <t>COVID-19</t>
  </si>
  <si>
    <t>Arterial stenosis</t>
  </si>
  <si>
    <t>Ischemic stroke</t>
  </si>
  <si>
    <t>thrombocytopenic purpura</t>
  </si>
  <si>
    <t>Fragile X syndrome</t>
  </si>
  <si>
    <t>Abnormal renal physiology</t>
  </si>
  <si>
    <t>Mental deterioration</t>
  </si>
  <si>
    <t>deep vein thrombosis</t>
  </si>
  <si>
    <t>Bronchiectasis</t>
  </si>
  <si>
    <t>Acute kidney injury</t>
  </si>
  <si>
    <t>Dementia</t>
  </si>
  <si>
    <t>Renal insufficiency</t>
  </si>
  <si>
    <t>Aortic Coarctation</t>
  </si>
  <si>
    <t>Helicobacter pylori infectious disease</t>
  </si>
  <si>
    <t>anterolateral myocardial infarction</t>
  </si>
  <si>
    <t>anterior cerebral artery infarction</t>
  </si>
  <si>
    <t>post-operative atrial fibrillation</t>
  </si>
  <si>
    <t>ST Elevation Myocardial Infarction</t>
  </si>
  <si>
    <t>autoimmune thrombocytopenic purpura</t>
  </si>
  <si>
    <t>schizoaffective disorder</t>
  </si>
  <si>
    <t>lipoprotein measurement</t>
  </si>
  <si>
    <t>sexual dysfunction</t>
  </si>
  <si>
    <t>obstructive sleep apnea</t>
  </si>
  <si>
    <t>internal carotid artery stenosis</t>
  </si>
  <si>
    <t>portal hypertension</t>
  </si>
  <si>
    <t>emphysema</t>
  </si>
  <si>
    <t>low density lipoprotein cholesterol measurement</t>
  </si>
  <si>
    <t>total cholesterol measurement</t>
  </si>
  <si>
    <t>Hyperlipoproteinemia type 3</t>
  </si>
  <si>
    <t>prostate neoplasm</t>
  </si>
  <si>
    <t>prostate cancer</t>
  </si>
  <si>
    <t>colorectal carcinoma</t>
  </si>
  <si>
    <t>asthma</t>
  </si>
  <si>
    <t>mood disorder</t>
  </si>
  <si>
    <t>preeclampsia</t>
  </si>
  <si>
    <t>depressive disorder</t>
  </si>
  <si>
    <t>intermittent vascular claudication</t>
  </si>
  <si>
    <t>hypertrophic cardiomyopathy</t>
  </si>
  <si>
    <t>necrosis</t>
  </si>
  <si>
    <t>Homozygous familial hypercholesterolemia</t>
  </si>
  <si>
    <t>coronary atherosclerosis</t>
  </si>
  <si>
    <t>breast neoplasm</t>
  </si>
  <si>
    <t>breast cancer</t>
  </si>
  <si>
    <t>dermatitis</t>
  </si>
  <si>
    <t>lung cancer</t>
  </si>
  <si>
    <t>prostate carcinoma</t>
  </si>
  <si>
    <t>rasopathy</t>
  </si>
  <si>
    <t>subarachnoid hemorrhage</t>
  </si>
  <si>
    <t>intracranial subdural hematoma</t>
  </si>
  <si>
    <t>secondary progressive multiple sclerosis</t>
  </si>
  <si>
    <t>dilated cardiomyopathy</t>
  </si>
  <si>
    <t>scleroderma</t>
  </si>
  <si>
    <t>psoriasis</t>
  </si>
  <si>
    <t>stomach neoplasm</t>
  </si>
  <si>
    <t>gastric cancer</t>
  </si>
  <si>
    <t>drug use measurement</t>
  </si>
  <si>
    <t>systemic scleroderma</t>
  </si>
  <si>
    <t>unipolar depression</t>
  </si>
  <si>
    <t>bone fracture</t>
  </si>
  <si>
    <t>encephalomyelitis</t>
  </si>
  <si>
    <t>goiter</t>
  </si>
  <si>
    <t>hip fracture</t>
  </si>
  <si>
    <t>AIDS</t>
  </si>
  <si>
    <t>Noonan syndrome</t>
  </si>
  <si>
    <t>lipodystrophy</t>
  </si>
  <si>
    <t>Hyperlipoproteinemia type 4</t>
  </si>
  <si>
    <t>major depressive disorder</t>
  </si>
  <si>
    <t>Bicuspid aortic valve</t>
  </si>
  <si>
    <t>Impotence</t>
  </si>
  <si>
    <t>cardiac edema</t>
  </si>
  <si>
    <t>Graves ophthalmopathy</t>
  </si>
  <si>
    <t>treatment resistant depression</t>
  </si>
  <si>
    <t>Non-ST Elevation Myocardial Infarction</t>
  </si>
  <si>
    <t>optic neuritis</t>
  </si>
  <si>
    <t>acute chest syndrome</t>
  </si>
  <si>
    <t>anti-neutrophil antibody associated vasculitis</t>
  </si>
  <si>
    <t>sclerosing cholangitis</t>
  </si>
  <si>
    <t>metastatic prostate cancer</t>
  </si>
  <si>
    <t>physical activity</t>
  </si>
  <si>
    <t>HMG CoA reductase inhibitor use measurement</t>
  </si>
  <si>
    <t>head and neck carcinoma</t>
  </si>
  <si>
    <t>hematopoietic and lymphoid system neoplasm</t>
  </si>
  <si>
    <t>hematopoietic and lymphoid cell neoplasm</t>
  </si>
  <si>
    <t>lymphoma</t>
  </si>
  <si>
    <t>myeloid neoplasm</t>
  </si>
  <si>
    <t>multiple myeloma</t>
  </si>
  <si>
    <t>Tuberculosis</t>
  </si>
  <si>
    <t>leukemia</t>
  </si>
  <si>
    <t>skin cancer</t>
  </si>
  <si>
    <t>Sepsis</t>
  </si>
  <si>
    <t>HIV-1 infection</t>
  </si>
  <si>
    <t>pulmonary hypertension</t>
  </si>
  <si>
    <t>neuropathy</t>
  </si>
  <si>
    <t>peripheral nervous system disease</t>
  </si>
  <si>
    <t>peripheral neuropathy</t>
  </si>
  <si>
    <t>Parkinson's disease</t>
  </si>
  <si>
    <t>ovarian neoplasm</t>
  </si>
  <si>
    <t>ovarian cancer</t>
  </si>
  <si>
    <t>Vitiligo</t>
  </si>
  <si>
    <t>progeria</t>
  </si>
  <si>
    <t>melanoma</t>
  </si>
  <si>
    <t>fatty liver disease</t>
  </si>
  <si>
    <t>non-alcoholic fatty liver disease</t>
  </si>
  <si>
    <t>prostate adenocarcinoma</t>
  </si>
  <si>
    <t>non-Hodgkins lymphoma</t>
  </si>
  <si>
    <t>pulmonary arterial hypertension</t>
  </si>
  <si>
    <t>Genetic pigmentation anomaly of the skin</t>
  </si>
  <si>
    <t>breast carcinoma</t>
  </si>
  <si>
    <t>avascular necrosis</t>
  </si>
  <si>
    <t>Neurofibromatosis type 1</t>
  </si>
  <si>
    <t>cataract</t>
  </si>
  <si>
    <t>intracranial hemorrhage</t>
  </si>
  <si>
    <t>intracerebral hemorrhage</t>
  </si>
  <si>
    <t>graft versus host disease</t>
  </si>
  <si>
    <t>rectum cancer</t>
  </si>
  <si>
    <t>Hutchinson-Gilford progeria syndrome</t>
  </si>
  <si>
    <t>uveitis</t>
  </si>
  <si>
    <t>pulmonary tuberculosis</t>
  </si>
  <si>
    <t>swine influenza</t>
  </si>
  <si>
    <t>small cell lung carcinoma</t>
  </si>
  <si>
    <t>myopathy</t>
  </si>
  <si>
    <t>non-small cell lung carcinoma</t>
  </si>
  <si>
    <t>Central Nervous System Neoplasm</t>
  </si>
  <si>
    <t>central nervous system cancer</t>
  </si>
  <si>
    <t>Sickle cell anemia</t>
  </si>
  <si>
    <t>non-alcoholic steatohepatitis</t>
  </si>
  <si>
    <t>inflammatory bowel disease</t>
  </si>
  <si>
    <t>B-cell non-Hodgkins lymphoma</t>
  </si>
  <si>
    <t>Malignant Pancreatic Neoplasm</t>
  </si>
  <si>
    <t>mucocutaneous lymph node syndrome</t>
  </si>
  <si>
    <t>cerebellar ataxia</t>
  </si>
  <si>
    <t>endometrial cancer</t>
  </si>
  <si>
    <t>venous thromboembolism</t>
  </si>
  <si>
    <t>pancreatic carcinoma</t>
  </si>
  <si>
    <t>Crohn's disease</t>
  </si>
  <si>
    <t>ventricular rate measurement</t>
  </si>
  <si>
    <t>diastolic blood pressure</t>
  </si>
  <si>
    <t>systolic blood pressure</t>
  </si>
  <si>
    <t>high density lipoprotein cholesterol measurement</t>
  </si>
  <si>
    <t>triglyceride measurement</t>
  </si>
  <si>
    <t>glucose measurement</t>
  </si>
  <si>
    <t>hematocrit</t>
  </si>
  <si>
    <t>body mass index</t>
  </si>
  <si>
    <t>brain neoplasm</t>
  </si>
  <si>
    <t>breast adenocarcinoma</t>
  </si>
  <si>
    <t>glioma</t>
  </si>
  <si>
    <t>glioblastoma multiforme</t>
  </si>
  <si>
    <t>acute kidney failure</t>
  </si>
  <si>
    <t>kidney neoplasm</t>
  </si>
  <si>
    <t>endothelial dysfunction</t>
  </si>
  <si>
    <t>renal carcinoma</t>
  </si>
  <si>
    <t>renal cell carcinoma</t>
  </si>
  <si>
    <t>cholesterol biosynthetic process disease</t>
  </si>
  <si>
    <t>Smith-Lemli-Opitz syndrome</t>
  </si>
  <si>
    <t>bladder disease</t>
  </si>
  <si>
    <t>hearing loss</t>
  </si>
  <si>
    <t>Lysosomal disease</t>
  </si>
  <si>
    <t>xanthomatosis (disease)</t>
  </si>
  <si>
    <t>osteoarthritis</t>
  </si>
  <si>
    <t>cholestasis</t>
  </si>
  <si>
    <t>focal segmental glomerulosclerosis</t>
  </si>
  <si>
    <t>nephritis</t>
  </si>
  <si>
    <t>Cerebrotendinous xanthomatosis</t>
  </si>
  <si>
    <t>Alport syndrome</t>
  </si>
  <si>
    <t>Invasive Breast Carcinoma</t>
  </si>
  <si>
    <t>endometrial carcinoma</t>
  </si>
  <si>
    <t>glomerulonephritis (disease)</t>
  </si>
  <si>
    <t>chronic hepatitis C virus infection</t>
  </si>
  <si>
    <t>IGA glomerulonephritis</t>
  </si>
  <si>
    <t>acute pancreatitis</t>
  </si>
  <si>
    <t>uterine benign neoplasm</t>
  </si>
  <si>
    <t>Sarcoidosis</t>
  </si>
  <si>
    <t>diabetic neuropathy</t>
  </si>
  <si>
    <t>uterine fibroid</t>
  </si>
  <si>
    <t>Rett syndrome</t>
  </si>
  <si>
    <t>Cerebral arteriovenous malformation</t>
  </si>
  <si>
    <t>Opitz G/BBB syndrome</t>
  </si>
  <si>
    <t>endometrial hyperplasia</t>
  </si>
  <si>
    <t>diabetes insipidus</t>
  </si>
  <si>
    <t>learning disability</t>
  </si>
  <si>
    <t>diabetic polyneuropathy</t>
  </si>
  <si>
    <t>urinary bladder cancer</t>
  </si>
  <si>
    <t>Spastic paraplegia</t>
  </si>
  <si>
    <t>mucositis</t>
  </si>
  <si>
    <t>metastatic colorectal cancer</t>
  </si>
  <si>
    <t>amnesia</t>
  </si>
  <si>
    <t>renal artery obstruction</t>
  </si>
  <si>
    <t>inflammatory breast carcinoma</t>
  </si>
  <si>
    <t>cerebral atherosclerosis</t>
  </si>
  <si>
    <t>burn</t>
  </si>
  <si>
    <t>Waldenstrom macroglobulinemia</t>
  </si>
  <si>
    <t>sinusitis</t>
  </si>
  <si>
    <t>osteoarthritis, knee</t>
  </si>
  <si>
    <t>smoking cessation</t>
  </si>
  <si>
    <t>nasopharyngeal neoplasm</t>
  </si>
  <si>
    <t>brain aneurysm</t>
  </si>
  <si>
    <t>migraine disorder</t>
  </si>
  <si>
    <t>antiphospholipid syndrome</t>
  </si>
  <si>
    <t>bipolar disorder</t>
  </si>
  <si>
    <t>mortality</t>
  </si>
  <si>
    <t>blood metabolite measurement</t>
  </si>
  <si>
    <t>platelet count</t>
  </si>
  <si>
    <t>acute myeloid leukemia</t>
  </si>
  <si>
    <t>myositis</t>
  </si>
  <si>
    <t>colonic neoplasm</t>
  </si>
  <si>
    <t>pain</t>
  </si>
  <si>
    <t>retinal degeneration</t>
  </si>
  <si>
    <t>chronic lymphocytic leukemia</t>
  </si>
  <si>
    <t>stricture</t>
  </si>
  <si>
    <t>cerebral cavernous malformation</t>
  </si>
  <si>
    <t>Choroideremia</t>
  </si>
  <si>
    <t>keratosis</t>
  </si>
  <si>
    <t>colorectal adenocarcinoma</t>
  </si>
  <si>
    <t>insomnia</t>
  </si>
  <si>
    <t>malaria</t>
  </si>
  <si>
    <t>Hereditary angioedema</t>
  </si>
  <si>
    <t>Cystic fibrosis</t>
  </si>
  <si>
    <t>severe pre-eclampsia</t>
  </si>
  <si>
    <t>Chronic pain</t>
  </si>
  <si>
    <t>Respiratory Syncytial Virus Infection</t>
  </si>
  <si>
    <t>porokeratosis</t>
  </si>
  <si>
    <t>head injury</t>
  </si>
  <si>
    <t>Ebola hemorrhagic fever</t>
  </si>
  <si>
    <t>anemia (phenotype)</t>
  </si>
  <si>
    <t>alopecia areata</t>
  </si>
  <si>
    <t>metastatic melanoma</t>
  </si>
  <si>
    <t>Friedreich ataxia</t>
  </si>
  <si>
    <t>Hemangioma, Cavernous, Central Nervous System</t>
  </si>
  <si>
    <t>esophageal carcinoma</t>
  </si>
  <si>
    <t>mean platelet volume</t>
  </si>
  <si>
    <t>esophageal squamous cell carcinoma</t>
  </si>
  <si>
    <t>Muscular dystrophy</t>
  </si>
  <si>
    <t>body fat distribution</t>
  </si>
  <si>
    <t>platelet crit</t>
  </si>
  <si>
    <t>Mitochondrial myopathy and sideroblastic anemia</t>
  </si>
  <si>
    <t>Porphyria</t>
  </si>
  <si>
    <t>Porphyria cutanea tarda</t>
  </si>
  <si>
    <t>Hepatoerythropoietic porphyria</t>
  </si>
  <si>
    <t>ovarian carcinoma</t>
  </si>
  <si>
    <t>Limb-girdle muscular dystrophy</t>
  </si>
  <si>
    <t>breast ductal carcinoma in situ</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</si>
  <si>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</si>
  <si>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</si>
  <si>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</si>
  <si>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</si>
  <si>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</si>
  <si>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</si>
  <si>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</si>
  <si>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</si>
  <si>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</si>
  <si>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</si>
  <si>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</si>
  <si>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</si>
  <si>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</si>
  <si>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</si>
  <si>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</si>
  <si>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HMGCR</t>
  </si>
  <si>
    <t>Homo sapiens (Human).</t>
  </si>
  <si>
    <t>1.1.1.34,3-hydroxy-3-methylglutaryl-coenzyme A reductase,HMG-CoA reductase,HMGCR</t>
  </si>
  <si>
    <t>Oxidoreductase</t>
  </si>
  <si>
    <t>enzyme -&gt; reductase</t>
  </si>
  <si>
    <t>True</t>
  </si>
  <si>
    <t>No</t>
  </si>
  <si>
    <t>Cholesterol biosynthesis</t>
  </si>
  <si>
    <t>Developmental Biology</t>
  </si>
  <si>
    <t>EGR2 and SOX10-mediated initiation of Schwann cell myelination</t>
  </si>
  <si>
    <t>Metabolism</t>
  </si>
  <si>
    <t>Metabolism of lipids</t>
  </si>
  <si>
    <t>Metabolism of steroids</t>
  </si>
  <si>
    <t>Nervous system development</t>
  </si>
  <si>
    <t>DISEASE REGULATION</t>
  </si>
  <si>
    <t>GWAS</t>
  </si>
  <si>
    <t>disease</t>
  </si>
  <si>
    <t>t_stat</t>
  </si>
  <si>
    <t>std_dev_t</t>
  </si>
  <si>
    <t>n</t>
  </si>
  <si>
    <t>direction</t>
  </si>
  <si>
    <t>organism</t>
  </si>
  <si>
    <t>author</t>
  </si>
  <si>
    <t>year</t>
  </si>
  <si>
    <t>p_value</t>
  </si>
  <si>
    <t>pubmed_id</t>
  </si>
  <si>
    <t>Erythromyeloblastoid leukemia</t>
  </si>
  <si>
    <t>UP</t>
  </si>
  <si>
    <t>T cell acute lymphoblastic leukemia</t>
  </si>
  <si>
    <t>colon adenocarcinoma</t>
  </si>
  <si>
    <t>choriocarcinoma</t>
  </si>
  <si>
    <t>precursor T lymphoblastic leukemia</t>
  </si>
  <si>
    <t>RJ2.2.5 Burkitts lymphoma cell line</t>
  </si>
  <si>
    <t>colon adenocarcinoma, acterial infection</t>
  </si>
  <si>
    <t>small cell lung cancer</t>
  </si>
  <si>
    <t>cervical carcinoma</t>
  </si>
  <si>
    <t>ovarian tumor, endometrioid</t>
  </si>
  <si>
    <t>germ cell tumor</t>
  </si>
  <si>
    <t>Anaplastic large cell lymphoma</t>
  </si>
  <si>
    <t>cystic fibrosis</t>
  </si>
  <si>
    <t>acute promyelocytic leukemia</t>
  </si>
  <si>
    <t>neuroblastoma-poorly differentiated</t>
  </si>
  <si>
    <t>Lung adenocarcinoma, gemcitabine treated, gemcitabine resistant</t>
  </si>
  <si>
    <t>placental choriocarcinoma</t>
  </si>
  <si>
    <t>ovarian tumor</t>
  </si>
  <si>
    <t>alzheimers disease</t>
  </si>
  <si>
    <t>ovarian tumor, mucinosus</t>
  </si>
  <si>
    <t>brain tumor</t>
  </si>
  <si>
    <t>irritable bowel syndrome</t>
  </si>
  <si>
    <t>neuroblastoma</t>
  </si>
  <si>
    <t>ulcerative colitis</t>
  </si>
  <si>
    <t>chronic myelogenous leukemia, indolent</t>
  </si>
  <si>
    <t>small cell cancer</t>
  </si>
  <si>
    <t>Ewings Sarcoma</t>
  </si>
  <si>
    <t>T cell lymphoblast-like cell line</t>
  </si>
  <si>
    <t>breast cancer, inflammatory</t>
  </si>
  <si>
    <t>follicular thyroid adenoma</t>
  </si>
  <si>
    <t>lung cancer, cytotoxicity</t>
  </si>
  <si>
    <t>rhabdomyosarcoma</t>
  </si>
  <si>
    <t>squamous cell cancer</t>
  </si>
  <si>
    <t>colon cancer cells with intact PTEN</t>
  </si>
  <si>
    <t>hepatocellular carcinoma, no satellite nodules</t>
  </si>
  <si>
    <t>Breast adenocarcinoma</t>
  </si>
  <si>
    <t>NC-NC lymphoblastoid B cell line</t>
  </si>
  <si>
    <t>neuroblastoma-differentiating</t>
  </si>
  <si>
    <t>hepatocellular carcinoma, satellite nodules</t>
  </si>
  <si>
    <t>ganglioneuroblastoma</t>
  </si>
  <si>
    <t>follicular thyroid carcinoma</t>
  </si>
  <si>
    <t>cystoadenocarcinoma (poolry differentiated)</t>
  </si>
  <si>
    <t>head and neck squamous cell carcinoma</t>
  </si>
  <si>
    <t>Aggressive, chronic myelogenous leukemia</t>
  </si>
  <si>
    <t>barretts esophagus</t>
  </si>
  <si>
    <t>Trauma, multiple organ failure</t>
  </si>
  <si>
    <t>cololrectal tumor</t>
  </si>
  <si>
    <t>hepatocellular adenoma</t>
  </si>
  <si>
    <t>no tendon xanthomas</t>
  </si>
  <si>
    <t>Huntingtons disease</t>
  </si>
  <si>
    <t>chondrosarcoma</t>
  </si>
  <si>
    <t>DOWN</t>
  </si>
  <si>
    <t>septic arthritis</t>
  </si>
  <si>
    <t>chordoma</t>
  </si>
  <si>
    <t>inflammatory myopathy</t>
  </si>
  <si>
    <t>meningitis</t>
  </si>
  <si>
    <t>locally advanced breast carcinoma</t>
  </si>
  <si>
    <t>schwannoma</t>
  </si>
  <si>
    <t>well-differentiated liposarcoma</t>
  </si>
  <si>
    <t>chronic myelogenous leukemia</t>
  </si>
  <si>
    <t>smoldering myeloma</t>
  </si>
  <si>
    <t>AIDS-KS, HIV+, nodular (late) stage</t>
  </si>
  <si>
    <t>polymyositis</t>
  </si>
  <si>
    <t>pterygium</t>
  </si>
  <si>
    <t>bladder tumor</t>
  </si>
  <si>
    <t>dermatomyositis</t>
  </si>
  <si>
    <t>trauma</t>
  </si>
  <si>
    <t>Hyperparathyroidism</t>
  </si>
  <si>
    <t>acute myelomonocytic leukemia</t>
  </si>
  <si>
    <t>ischemic cardiomyopathy</t>
  </si>
  <si>
    <t>ovarian tumor, serous</t>
  </si>
  <si>
    <t>leiomyosarcoma</t>
  </si>
  <si>
    <t>polycystic ovarian syndrome</t>
  </si>
  <si>
    <t>acute monoblastic and monocytic leukemia</t>
  </si>
  <si>
    <t>chronic myeloid leukemia</t>
  </si>
  <si>
    <t>diffuse large B-cell lymphoma</t>
  </si>
  <si>
    <t>calpainopathy</t>
  </si>
  <si>
    <t>osteomyelitis</t>
  </si>
  <si>
    <t>abscess</t>
  </si>
  <si>
    <t>breast tumor, basal</t>
  </si>
  <si>
    <t>breast tumor, luminal</t>
  </si>
  <si>
    <t>presymptomatic DMD</t>
  </si>
  <si>
    <t>lipoma</t>
  </si>
  <si>
    <t>malaria (treated malaria)</t>
  </si>
  <si>
    <t>renal clear cell carcinoma</t>
  </si>
  <si>
    <t>acute quadriplegic myopathy</t>
  </si>
  <si>
    <t>acute lymphoblastic leukemia, chemotherapy response</t>
  </si>
  <si>
    <t>breast tumor, normal like</t>
  </si>
  <si>
    <t>meningitis infected</t>
  </si>
  <si>
    <t>monoclonal gammopathy of unknown significance</t>
  </si>
  <si>
    <t>cardiomyopathy, calcifications</t>
  </si>
  <si>
    <t>malaria, experimentally infected</t>
  </si>
  <si>
    <t>hepatitis c</t>
  </si>
  <si>
    <t>Emery-Dreifuss muscular dystrophy</t>
  </si>
  <si>
    <t>Ischemia</t>
  </si>
  <si>
    <t>hiv infection</t>
  </si>
  <si>
    <t>facioscapulohumeral muscular dystrophy</t>
  </si>
  <si>
    <t>nonischemic cardiomyopathy</t>
  </si>
  <si>
    <t>mitochondrial disorder</t>
  </si>
  <si>
    <t>urinary tract infection</t>
  </si>
  <si>
    <t>duchenne muscular dystrophy</t>
  </si>
  <si>
    <t>acute lymphoblastic leukemia</t>
  </si>
  <si>
    <t>juvenile dermatomyositis</t>
  </si>
  <si>
    <t>breast tumor</t>
  </si>
  <si>
    <t>Cholesterol, total</t>
  </si>
  <si>
    <t>H. sapiens</t>
  </si>
  <si>
    <t>Surakka I</t>
  </si>
  <si>
    <t>2015</t>
  </si>
  <si>
    <t>https://www.ncbi.nlm.nih.gov/pubmed/25961943</t>
  </si>
  <si>
    <t>25961943</t>
  </si>
  <si>
    <t>Aulchenko YS</t>
  </si>
  <si>
    <t>2009</t>
  </si>
  <si>
    <t>https://www.ncbi.nlm.nih.gov/pubmed/19060911</t>
  </si>
  <si>
    <t>19060911</t>
  </si>
  <si>
    <t>LDL cholesterol</t>
  </si>
  <si>
    <t>Kathiresan S</t>
  </si>
  <si>
    <t>2008</t>
  </si>
  <si>
    <t>https://www.ncbi.nlm.nih.gov/pubmed/18193044</t>
  </si>
  <si>
    <t>18193044</t>
  </si>
  <si>
    <t>Lipid traits</t>
  </si>
  <si>
    <t>Zhou L</t>
  </si>
  <si>
    <t>2013</t>
  </si>
  <si>
    <t>https://www.ncbi.nlm.nih.gov/pubmed/24386095</t>
  </si>
  <si>
    <t>24386095</t>
  </si>
  <si>
    <t>Low density lipoprotein cholesterol levels</t>
  </si>
  <si>
    <t>Moon S</t>
  </si>
  <si>
    <t>https://www.ncbi.nlm.nih.gov/pubmed/30718733</t>
  </si>
  <si>
    <t>30718733</t>
  </si>
  <si>
    <t>Wojcik GL</t>
  </si>
  <si>
    <t>https://www.ncbi.nlm.nih.gov/pubmed/31217584</t>
  </si>
  <si>
    <t>31217584</t>
  </si>
  <si>
    <t>Hoffmann TJ</t>
  </si>
  <si>
    <t>https://www.ncbi.nlm.nih.gov/pubmed/29507422</t>
  </si>
  <si>
    <t>29507422</t>
  </si>
  <si>
    <t>Kanai M</t>
  </si>
  <si>
    <t>https://www.ncbi.nlm.nih.gov/pubmed/29403010</t>
  </si>
  <si>
    <t>29403010</t>
  </si>
  <si>
    <t>Metabolite levels</t>
  </si>
  <si>
    <t>Kim YJ</t>
  </si>
  <si>
    <t>2011</t>
  </si>
  <si>
    <t>https://www.ncbi.nlm.nih.gov/pubmed/21909109</t>
  </si>
  <si>
    <t>21909109</t>
  </si>
  <si>
    <t>Total cholesterol levels</t>
  </si>
  <si>
    <t>Selectivity</t>
  </si>
  <si>
    <t>ORGANS</t>
  </si>
  <si>
    <t>organ_name</t>
  </si>
  <si>
    <t>Total_value</t>
  </si>
  <si>
    <t>n_tissues</t>
  </si>
  <si>
    <t>avg_value</t>
  </si>
  <si>
    <t>Gastrointestinal tract</t>
  </si>
  <si>
    <t>Male tissues</t>
  </si>
  <si>
    <t>Pancreas</t>
  </si>
  <si>
    <t>Muscle tissues</t>
  </si>
  <si>
    <t>Lung</t>
  </si>
  <si>
    <t>Endocrine tissues</t>
  </si>
  <si>
    <t>Bone marrow &amp; lymphoid tissues</t>
  </si>
  <si>
    <t>Proximal digestive tract</t>
  </si>
  <si>
    <t>Liver &amp; gallbladder</t>
  </si>
  <si>
    <t>Kidney &amp; urinary bladder</t>
  </si>
  <si>
    <t>Brain</t>
  </si>
  <si>
    <t>Skin</t>
  </si>
  <si>
    <t>Female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</si>
  <si>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</si>
  <si>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</si>
  <si>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</si>
  <si>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</si>
  <si>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</si>
  <si>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</si>
  <si>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</si>
  <si>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</si>
  <si>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</si>
  <si>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</si>
  <si>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</si>
  <si>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</si>
  <si>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</si>
  <si>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</si>
  <si>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</si>
  <si>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</si>
  <si>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</si>
  <si>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</si>
  <si>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</si>
  <si>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</si>
  <si>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</si>
  <si>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</si>
  <si>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</si>
  <si>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</si>
  <si>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</si>
  <si>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</si>
  <si>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</si>
  <si>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</si>
  <si>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</si>
  <si>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</si>
  <si>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</si>
  <si>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</si>
  <si>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</si>
  <si>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</si>
  <si>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</si>
  <si>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</si>
  <si>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</si>
  <si>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</si>
  <si>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</si>
  <si>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</si>
  <si>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</si>
  <si>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</si>
  <si>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</si>
  <si>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</si>
  <si>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</si>
  <si>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</si>
  <si>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</si>
  <si>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</si>
  <si>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</si>
  <si>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</si>
  <si>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</si>
  <si>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</si>
  <si>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</si>
  <si>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</si>
  <si>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</si>
  <si>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</si>
  <si>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</si>
  <si>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</si>
  <si>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</si>
  <si>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</si>
  <si>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</si>
  <si>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</si>
  <si>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</si>
  <si>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</si>
  <si>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</si>
  <si>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</si>
  <si>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</si>
  <si>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</si>
  <si>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</si>
  <si>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</si>
  <si>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</si>
  <si>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</si>
  <si>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</si>
  <si>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</si>
  <si>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</si>
  <si>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</si>
  <si>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</si>
  <si>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</si>
  <si>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</si>
  <si>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</si>
  <si>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</si>
  <si>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</si>
  <si>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</si>
  <si>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</si>
  <si>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</si>
  <si>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</si>
  <si>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</si>
  <si>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</si>
  <si>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</si>
  <si>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</si>
  <si>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</si>
  <si>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</si>
  <si>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</si>
  <si>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</si>
  <si>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</si>
  <si>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</si>
  <si>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</si>
  <si>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</si>
  <si>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</si>
  <si>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</si>
  <si>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</si>
  <si>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</si>
  <si>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</si>
  <si>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</si>
  <si>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</si>
  <si>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</si>
  <si>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</si>
  <si>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</si>
  <si>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</si>
  <si>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Hmgcr&lt;tm1Ishi&gt;/Hmgcr&lt;+&gt;</t>
  </si>
  <si>
    <t>HETEROZYGOTE</t>
  </si>
  <si>
    <t>embryonic lethality, complete penetrance</t>
  </si>
  <si>
    <t>Hmgcr&lt;tm1Ishi&gt;/Hmgcr&lt;tm1Ishi&gt;</t>
  </si>
  <si>
    <t>HOMOZYGOTE</t>
  </si>
  <si>
    <t>Targeted, Null/knockout</t>
  </si>
  <si>
    <t>Hmgcr&lt;tm1Ishi&gt;</t>
  </si>
  <si>
    <t>abnormal circulating apolipoprotein level</t>
  </si>
  <si>
    <t>abnormal circulating lipoprotein level</t>
  </si>
  <si>
    <t>abnormal liver parenchyma morphology</t>
  </si>
  <si>
    <t>abnormal liver physiology</t>
  </si>
  <si>
    <t>decreased circulating LDL cholesterol level</t>
  </si>
  <si>
    <t>decreased circulating cholesterol level</t>
  </si>
  <si>
    <t>decreased circulating triglyceride level</t>
  </si>
  <si>
    <t>decreased liver cholesterol level</t>
  </si>
  <si>
    <t>enlarged liver</t>
  </si>
  <si>
    <t>hepatic necrosis</t>
  </si>
  <si>
    <t>hepatic steatosis</t>
  </si>
  <si>
    <t>hypoglycemia</t>
  </si>
  <si>
    <t>increased circulating LDL cholesterol level</t>
  </si>
  <si>
    <t>increased circulating alanine transaminase level</t>
  </si>
  <si>
    <t>increased circulating aspartate transaminase level</t>
  </si>
  <si>
    <t>increased circulating bilirubin level</t>
  </si>
  <si>
    <t>increased circulating cholesterol level</t>
  </si>
  <si>
    <t>increased circulating free fatty acid level</t>
  </si>
  <si>
    <t>increased circulating phospholipid level</t>
  </si>
  <si>
    <t>increased collagen level</t>
  </si>
  <si>
    <t>increased fatty acid level</t>
  </si>
  <si>
    <t>increased liver triglyceride level</t>
  </si>
  <si>
    <t>increased liver weight</t>
  </si>
  <si>
    <t>increased unsaturated fatty acid level</t>
  </si>
  <si>
    <t>jaundice</t>
  </si>
  <si>
    <t>liver failure</t>
  </si>
  <si>
    <t>pale liver</t>
  </si>
  <si>
    <t>postnatal lethality, incomplete penetrance</t>
  </si>
  <si>
    <t>premature death</t>
  </si>
  <si>
    <t>weight loss</t>
  </si>
  <si>
    <t>Hmgcr&lt;tm2Ishi&gt;/Hmgcr&lt;tm2Ishi&gt;,Tg(Alb1-cre)1Dlr/0</t>
  </si>
  <si>
    <t>Hmgcr&lt;tm2Ishi&gt;/Hmgcr&lt;tm2Ishi&gt;</t>
  </si>
  <si>
    <t>Targeted, Conditional ready</t>
  </si>
  <si>
    <t>Hmgcr&lt;tm2Ishi&gt;</t>
  </si>
  <si>
    <t>HMGCR-1</t>
  </si>
  <si>
    <t>Is Canonical</t>
  </si>
  <si>
    <t>Yes</t>
  </si>
  <si>
    <t>Similarity</t>
  </si>
  <si>
    <t>number of residues</t>
  </si>
  <si>
    <t>SEQUENCE</t>
  </si>
  <si>
    <t>MLSRLFRMHGLFVASHPWEVIVGTVTLTICMMSMNMFTGNNKICGWNYECPKFEEDVLSSDIIILTITRCIAILYIYFQFQNLRQLGSKYILGIAGLFTIFSSFVFSTVVIHFLDKELTGLNEALPFFLLLIDLSRASTLAKFALSSNSQDEVRENIARGMAILGPTFTLDALVECLVIGVGTMSGVRQLEIMCCFGCMSVLANYFVFMTFFPACVSLVLELSRESREGRPIWQLSHFARVLEEEENKPNPVTQRVKMIMSLGLVLVHAHSRWIADPSPQNSTADTSKVSLGLDENVSKRIEPSVSLWQFYLSKMISMDIEQVITLSLALLLAVKYIFFEQTETESTLSLKNPITSPVVTQKKVPDNCCRREPMLVRNNQKCDSVEEETGINRERKVEVIKPLVAETDTPNRATFVVGNSSLLDTSSVLVTQEPEIELPREPRPNEECLQILGNAEKGAKFLSDAEIIQLVNAKHIPAYKLETLMETHERGVSIRRQLLSKKLSEPSSLQYLPYRDYNYSLVMGACCENVIGYMPIPVGVAGPLCLDEKEFQVPMATTEGCLVASTNRGCRAIGLGGGASSRVLADGMTRGPVVRLPRACDSAEVKAWLETSEGFAVIKEAFDSTSRFARLQKLHTSIAGRNLYIRFQSRSGDAMGMNMISKGTEKALSKLHEYFPEMQILAVSGNYCTDKKPAAINWIEGRGKSVVCEAVIPAKVVREVLKTTTEAMIEVNINKNLVGSAMAGSIGGYNAHAANIVTAIYIACGQDAAQNVGSSNCITLMEASGPTNEDLYISCTMPSIEIGTVGGGTNLLPQQACLQMLGVQGACKDNPGENARQLARIVCGTVMAGELSLMAALAAGHLVKSHMIHNRSKINLQDLQGACTKKTA</t>
  </si>
  <si>
    <t>start</t>
  </si>
  <si>
    <t>stop</t>
  </si>
  <si>
    <t>previous_seq</t>
  </si>
  <si>
    <t>modification_type</t>
  </si>
  <si>
    <t>new_seq</t>
  </si>
  <si>
    <t>in_domains</t>
  </si>
  <si>
    <t>comments</t>
  </si>
  <si>
    <t>HMGCR-2</t>
  </si>
  <si>
    <t>MLSRLFRMHGLFVASHPWEVIVGTVTLTICMMSMNMFTGNNKICGWNYECPKFEEDVLSSDIIILTITRCIAILYIYFQFQNLRQLGSKYILGIAGLFTIFSSFVFSTVVIHFLDKELTGLNEALPFFLLLIDLSRASTLAKFALSSNSQDEVRENIARGMAILGPTFTLDALVECLVIGVGTMSGVRQLEIMCCFGCMSVLANYFVFMTFFPACVSLVLELSRESREGRPIWQLSHFARVLEEEENKPNPVTQRVKMIMSLGLVLVHAHSRWIADPSPQNSTADTSKVSLGLDENVSKRIEPSVSLWQFYLSKMISMDIEQVITLSLALLLAVKYIFFEQTETESTLSLKNPITSPVVTQKKVPDNCCRREPMLVRNNQKCDSVEEETGINRERKVEVIKPLVAETDTPNRATFVVGNSSLLDTSSVLVTQEPEIELPREPRPNEECLQILGNAEKGAKFLSDAEIIQLVNAKHIPAYKLETLMETHERGVSIRRQLLSKKLSEPSSLQYLPYRDYNYSLLGGGASSRVLADGMTRGPVVRLPRACDSAEVKAWLETSEGFAVIKEAFDSTSRFARLQKLHTSIAGRNLYIRFQSRSGDAMGMNMISKGTEKALSKLHEYFPEMQILAVSGNYCTDKKPAAINWIEGRGKSVVCEAVIPAKVVREVLKTTTEAMIEVNINKNLVGSAMAGSIGGYNAHAANIVTAIYIACGQDAAQNVGSSNCITLMEASGPTNEDLYISCTMPSIEIGTVGGGTNLLPQQACLQMLGVQGACKDNPGENARQLARIVCGTVMAGELSLMAALAAGHLVKSHMIHNRSKINLQDLQGACTKKTA</t>
  </si>
  <si>
    <t>remove</t>
  </si>
  <si>
    <t>HMG-CoA_red</t>
  </si>
  <si>
    <t xml:space="preserve">(in isoform 2) </t>
  </si>
  <si>
    <t>HMGCR-3</t>
  </si>
  <si>
    <t>MQWMSHTRERDAGSKDSVATMLSRLFRMHGLFVASHPWEVIVGTVTLTICMMSMNMFTGNNKICGWNYECPKFEEDVLSSDIIILTITRCIAILYIYFQFQNLRQLGSKYILGIAGLFTIFSSFVFSTVVIHFLDKELTGLNEALPFFLLLIDLSRASTLAKFALSSNSQDEVRENIARGMAILGPTFTLDALVECLVIGVGTMSGVRQLEIMCCFGCMSVLANYFVFMTFFPACVSLVLELSRESREGRPIWQLSHFARVLEEEENKPNPVTQRVKMIMSLGLVLVHAHSRWIADPSPQNSTADTSKVSLGLDENVSKRIEPSVSLWQFYLSKMISMDIEQVITLSLALLLAVKYIFFEQTETESTLSLKNPITSPVVTQKKVPDNCCRREPMLVRNNQKCDSVEEETGINRERKVEVIKPLVAETDTPNRATFVVGNSSLLDTSSVLVTQEPEIELPREPRPNEECLQILGNAEKGAKFLSDAEIIQLVNAKHIPAYKLETLMETHERGVSIRRQLLSKKLSEPSSLQYLPYRDYNYSLVMGACCENVIGYMPIPVGVAGPLCLDEKEFQVPMATTEGCLVASTNRGCRAIGLGGGASSRVLADGMTRGPVVRLPRACDSAEVKAWLETSEGFAVIKEAFDSTSRFARLQKLHTSIAGRNLYIRFQSRSGDAMGMNMISKGTEKALSKLHEYFPEMQILAVSGNYCTDKKPAAINWIEGRGKSVVCEAVIPAKVVREVLKTTTEAMIEVNINKNLVGSAMAGSIGGYNAHAANIVTAIYIACGQDAAQNVGSSNCITLMEASGPTNEDLYISCTMPSIEIGTVGGGTNLLPQQACLQMLGVQGACKDNPGENARQLARIVCGTVMAGELSLMAALAAGHLVKSHMIHNRSKINLQDLQGACTKKTA</t>
  </si>
  <si>
    <t>M</t>
  </si>
  <si>
    <t>replace</t>
  </si>
  <si>
    <t>MQWMSHTRERDAGSKDSVATM</t>
  </si>
  <si>
    <t xml:space="preserve">(in isoform 3) </t>
  </si>
  <si>
    <t>VARIANTS</t>
  </si>
  <si>
    <t>I</t>
  </si>
  <si>
    <t>V</t>
  </si>
  <si>
    <t xml:space="preserve">(in dbSNP:rs5908) </t>
  </si>
  <si>
    <t>MUTANTS</t>
  </si>
  <si>
    <t>YIY</t>
  </si>
  <si>
    <t>AIA</t>
  </si>
  <si>
    <t>SSD</t>
  </si>
  <si>
    <t xml:space="preserve"> Reduced sterol-mediated release from theER. Not deglycosylated in response to sterols. (ECO:0000269|PubMed:19458199)</t>
  </si>
  <si>
    <t>K</t>
  </si>
  <si>
    <t>R</t>
  </si>
  <si>
    <t>SSD,Sterol-sensing</t>
  </si>
  <si>
    <t xml:space="preserve"> Abolishes sterol-mediated ubiquitination anddegradation; when associated with R-248. (ECO:0000269|PubMed:19458199)</t>
  </si>
  <si>
    <t xml:space="preserve"> Abolishes sterol-mediated ubiquitination anddegradation; when associated with R-89. (ECO:0000269|PubMed:19458199)</t>
  </si>
  <si>
    <t>G</t>
  </si>
  <si>
    <t>D</t>
  </si>
  <si>
    <t xml:space="preserve"> Does not affect hydroxymethylglutaryl-CoAreductase activity. (ECO:0000269|PubMed:21357570)</t>
  </si>
  <si>
    <t>DOMAINS</t>
  </si>
  <si>
    <t>Domain_name</t>
  </si>
  <si>
    <t>length</t>
  </si>
  <si>
    <t>source</t>
  </si>
  <si>
    <t>Sterol-sensing</t>
  </si>
  <si>
    <t>Uniprot</t>
  </si>
  <si>
    <t>Pfam-A</t>
  </si>
  <si>
    <t>DOMAINS - DrugEbillity</t>
  </si>
  <si>
    <t>pdb_list</t>
  </si>
  <si>
    <t>domain_fold</t>
  </si>
  <si>
    <t>domain_superfamily</t>
  </si>
  <si>
    <t>tractable</t>
  </si>
  <si>
    <t>druggable</t>
  </si>
  <si>
    <t>1DQ8,1DQ9,1DQA,1HW8,1HW9,1HWI,1HWJ,1HWK,1HWL,2Q1L,2Q6B,2Q6C,2R4F,3BGL,3CCT,3CCW,3CCZ,3CD0,3CD5,3CD7,3CDA,3CDB</t>
  </si>
  <si>
    <t>Ferredoxin-like</t>
  </si>
  <si>
    <t>Substrate-binding domain of HMG-CoA reductase</t>
  </si>
  <si>
    <t>NAD-binding domain of HMG-CoA reductase</t>
  </si>
  <si>
    <t>PDB BLAST</t>
  </si>
  <si>
    <t>PDB_code</t>
  </si>
  <si>
    <t>Chain</t>
  </si>
  <si>
    <t>similarity</t>
  </si>
  <si>
    <t>gene</t>
  </si>
  <si>
    <t>species</t>
  </si>
  <si>
    <t>SITES_tractable</t>
  </si>
  <si>
    <t>SITES_druggable</t>
  </si>
  <si>
    <t>6HR7</t>
  </si>
  <si>
    <t>6HR8</t>
  </si>
  <si>
    <t>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</si>
  <si>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</si>
  <si>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</si>
  <si>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</si>
  <si>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</si>
  <si>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</si>
  <si>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</si>
  <si>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</si>
  <si>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</si>
  <si>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</si>
  <si>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</si>
  <si>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</si>
  <si>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</si>
  <si>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</si>
  <si>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</si>
  <si>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</si>
  <si>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</si>
  <si>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1DQ8</t>
  </si>
  <si>
    <t>1DQ9</t>
  </si>
  <si>
    <t>1DQA</t>
  </si>
  <si>
    <t>1HW8</t>
  </si>
  <si>
    <t>1HW9</t>
  </si>
  <si>
    <t>1HWI</t>
  </si>
  <si>
    <t>1HWJ</t>
  </si>
  <si>
    <t>1HWK</t>
  </si>
  <si>
    <t>1HWL</t>
  </si>
  <si>
    <t>2Q1L</t>
  </si>
  <si>
    <t>2Q6B</t>
  </si>
  <si>
    <t>2Q6C</t>
  </si>
  <si>
    <t>2R4F</t>
  </si>
  <si>
    <t>3BGL</t>
  </si>
  <si>
    <t>3CCT</t>
  </si>
  <si>
    <t>3CCW</t>
  </si>
  <si>
    <t>3CCZ</t>
  </si>
  <si>
    <t>3CD0</t>
  </si>
  <si>
    <t>3CD5</t>
  </si>
  <si>
    <t>3CD7</t>
  </si>
  <si>
    <t>3CDA</t>
  </si>
  <si>
    <t>3CDB</t>
  </si>
  <si>
    <t>X-ray</t>
  </si>
  <si>
    <t>2.10 A</t>
  </si>
  <si>
    <t>2.80 A</t>
  </si>
  <si>
    <t>2.00 A</t>
  </si>
  <si>
    <t>2.33 A</t>
  </si>
  <si>
    <t>2.30 A</t>
  </si>
  <si>
    <t>2.26 A</t>
  </si>
  <si>
    <t>2.22 A</t>
  </si>
  <si>
    <t>2.05 A</t>
  </si>
  <si>
    <t>1.70 A</t>
  </si>
  <si>
    <t>2.23 A</t>
  </si>
  <si>
    <t>2.12 A</t>
  </si>
  <si>
    <t>2.40 A</t>
  </si>
  <si>
    <t>2.39 A</t>
  </si>
  <si>
    <t>2.07 A</t>
  </si>
  <si>
    <t>A,B,C,D</t>
  </si>
  <si>
    <t>inf</t>
  </si>
  <si>
    <t>422-888</t>
  </si>
  <si>
    <t>426-888</t>
  </si>
  <si>
    <t>441-875</t>
  </si>
  <si>
    <t>Protein - Ligand</t>
  </si>
  <si>
    <t>IC50</t>
  </si>
  <si>
    <t>Kd</t>
  </si>
  <si>
    <t xml:space="preserve"> =</t>
  </si>
  <si>
    <t>nM</t>
  </si>
  <si>
    <t>(882) there is a mistake in ref. (confusing compound 2 and 3)</t>
  </si>
  <si>
    <t>(HR2)</t>
  </si>
  <si>
    <t>(HR1)</t>
  </si>
  <si>
    <t>(RIE) compound 50, IC50=1.5+/-0.2nM</t>
  </si>
  <si>
    <t>(RID) compound 16a in vitro, Rat microsomal HMGCoA reductase inhibition.</t>
  </si>
  <si>
    <t>(3HI)</t>
  </si>
  <si>
    <t>(4HI) IC50=7.9nM</t>
  </si>
  <si>
    <t>(5HI) IC50=1.1nM</t>
  </si>
  <si>
    <t>(6HI) IC50=2.9nM</t>
  </si>
  <si>
    <t>(7HI) IC50=5.1nM</t>
  </si>
  <si>
    <t>(882) IC50=1.8nM</t>
  </si>
  <si>
    <t>(8HI) IC50=3.0nM</t>
  </si>
  <si>
    <t>(9HI) IC50=5.82nM</t>
  </si>
  <si>
    <t>druggability_score</t>
  </si>
  <si>
    <t>pocket_score</t>
  </si>
  <si>
    <t>pocket_number</t>
  </si>
  <si>
    <t>volume</t>
  </si>
  <si>
    <t>area</t>
  </si>
  <si>
    <t>fraction_apolar</t>
  </si>
  <si>
    <t>domains</t>
  </si>
  <si>
    <t>p3</t>
  </si>
  <si>
    <t>p1</t>
  </si>
  <si>
    <t>p6</t>
  </si>
  <si>
    <t>p5</t>
  </si>
  <si>
    <t>p8</t>
  </si>
  <si>
    <t>p2</t>
  </si>
  <si>
    <t>p7</t>
  </si>
  <si>
    <t>p9</t>
  </si>
  <si>
    <t>p4</t>
  </si>
  <si>
    <t>p24</t>
  </si>
  <si>
    <t>p39</t>
  </si>
  <si>
    <t>p21</t>
  </si>
  <si>
    <t>p10</t>
  </si>
  <si>
    <t>p17</t>
  </si>
  <si>
    <t>p12</t>
  </si>
  <si>
    <t>p13</t>
  </si>
  <si>
    <t>p11</t>
  </si>
  <si>
    <t>p68</t>
  </si>
  <si>
    <t>p19</t>
  </si>
  <si>
    <t>HMG-CoA_red (8.0%)</t>
  </si>
  <si>
    <t>HMG-CoA_red (13.0%)</t>
  </si>
  <si>
    <t>HMG-CoA_red (2.0%)</t>
  </si>
  <si>
    <t>HMG-CoA_red (3.0%)</t>
  </si>
  <si>
    <t>HMG-CoA_red (4.0%)</t>
  </si>
  <si>
    <t>HMG-CoA_red (12.0%)</t>
  </si>
  <si>
    <t>HMG-CoA_red (6.0%)</t>
  </si>
  <si>
    <t>HMG-CoA_red (11.0%)</t>
  </si>
  <si>
    <t>HMG-CoA_red (14.0%)</t>
  </si>
  <si>
    <t>HMG-CoA_red (5.0%)</t>
  </si>
  <si>
    <t>HMG-CoA_red (9.0%)</t>
  </si>
  <si>
    <t>HMG-CoA_red (10.0%)</t>
  </si>
  <si>
    <t>HMG-CoA_red (15.0%)</t>
  </si>
  <si>
    <t>HMG-CoA_red (7.0%)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</si>
  <si>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</si>
  <si>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</si>
  <si>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</si>
  <si>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</si>
  <si>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</si>
  <si>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</si>
  <si>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</si>
  <si>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</si>
  <si>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</si>
  <si>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</si>
  <si>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</si>
  <si>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</si>
  <si>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</si>
  <si>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</si>
  <si>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</si>
  <si>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</si>
  <si>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</si>
  <si>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</si>
  <si>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</si>
  <si>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</si>
  <si>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</si>
  <si>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</si>
  <si>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</si>
  <si>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</si>
  <si>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</si>
  <si>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</si>
  <si>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</si>
  <si>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</si>
  <si>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</si>
  <si>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</si>
  <si>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</si>
  <si>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</si>
  <si>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</si>
  <si>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</si>
  <si>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</si>
  <si>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</si>
  <si>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CHEMBL488300</t>
  </si>
  <si>
    <t>CHEMBL501917</t>
  </si>
  <si>
    <t>CHEMBL471745</t>
  </si>
  <si>
    <t>CHEMBL488297</t>
  </si>
  <si>
    <t>CHEMBL487632</t>
  </si>
  <si>
    <t>CHEMBL455524</t>
  </si>
  <si>
    <t>CHEMBL503128</t>
  </si>
  <si>
    <t>CHEMBL488471</t>
  </si>
  <si>
    <t>CHEMBL488636</t>
  </si>
  <si>
    <t>CHEMBL488821</t>
  </si>
  <si>
    <t>CHEMBL527431</t>
  </si>
  <si>
    <t>CHEMBL1496</t>
  </si>
  <si>
    <t>CHEMBL452139</t>
  </si>
  <si>
    <t>CHEMBL521039</t>
  </si>
  <si>
    <t>CHEMBL444210</t>
  </si>
  <si>
    <t>CHEMBL504314</t>
  </si>
  <si>
    <t>CHEMBL520068</t>
  </si>
  <si>
    <t>CHEMBL1565</t>
  </si>
  <si>
    <t>CHEMBL488298</t>
  </si>
  <si>
    <t>CHEMBL487278</t>
  </si>
  <si>
    <t>CHEMBL481660</t>
  </si>
  <si>
    <t>CHEMBL504300</t>
  </si>
  <si>
    <t>CHEMBL487631</t>
  </si>
  <si>
    <t>CHEMBL488299</t>
  </si>
  <si>
    <t>CHEMBL471744</t>
  </si>
  <si>
    <t>CHEMBL465885</t>
  </si>
  <si>
    <t>CHEMBL503</t>
  </si>
  <si>
    <t>CHEMBL1064</t>
  </si>
  <si>
    <t>CHEMBL39312</t>
  </si>
  <si>
    <t>CHEMBL39102</t>
  </si>
  <si>
    <t>CHEMBL50444</t>
  </si>
  <si>
    <t>CHEMBL1163804</t>
  </si>
  <si>
    <t>CHEMBL1164546</t>
  </si>
  <si>
    <t>Ki</t>
  </si>
  <si>
    <t>HMG-CoA reductase</t>
  </si>
  <si>
    <t>Phosphodiesterase 6D</t>
  </si>
  <si>
    <t>Acetylcholinesterase</t>
  </si>
  <si>
    <t>Binding</t>
  </si>
  <si>
    <t>Homo sapiens</t>
  </si>
  <si>
    <t>Binding affinity to HMG-CoA reductase by isothermal calorimetry</t>
  </si>
  <si>
    <t>Inhibitory constant against HMG-CoA reductase</t>
  </si>
  <si>
    <t>Inhibition of human HMGCoA reductase</t>
  </si>
  <si>
    <t>The inhibitory activity against purified recombinant human HMG-CoA reductase was evaluated</t>
  </si>
  <si>
    <t>Competitive inhibition of HMG-CoA reductase by Dixon plot analysis</t>
  </si>
  <si>
    <t>CHEMBL1018360</t>
  </si>
  <si>
    <t>CHEMBL839925</t>
  </si>
  <si>
    <t>CHEMBL991179</t>
  </si>
  <si>
    <t>CHEMBL692735</t>
  </si>
  <si>
    <t>CHEMBL1166356</t>
  </si>
  <si>
    <t>Cc1cccc(NC(=O)c2c(c3ccc(F)cc3)c(c(CC[C@@H](O)C[C@@H](O)CC(=O)O)n2C)c4ccc(F)cc4)c1</t>
  </si>
  <si>
    <t>CN(C)C(=O)c1ccc(NC(=O)c2c(c3ccc(F)cc3)c(c(CC[C@@H](O)C[C@@H](O)CC(=O)O)n2C)c4ccc(F)cc4)cc1</t>
  </si>
  <si>
    <t>Cc1c([nH]c(CC[C@@H](O)C[C@@H](O)CC(=O)O)c1c2ccc(F)cc2)C(=O)Nc3ccccc3</t>
  </si>
  <si>
    <t>CC(C)c1c(nc(c2ccc(F)c(F)c2)n1CC[C@@H](O)C[C@@H](O)CC(=O)O)C(=O)NCc3ccccc3</t>
  </si>
  <si>
    <t>CC(C)c1c(nc(c2ccc(F)cc2)n1CC[C@@H](O)C[C@@H](O)CC(=O)O)C(=O)N(C)[C@@H](C)c3ccccc3</t>
  </si>
  <si>
    <t>COC(=O)c1ccc(NC(=O)c2c(c3ccccc3)c(c(CC[C@@H](O)C[C@@H](O)CC(=O)O)n2C)c4ccc(F)cc4)cc1</t>
  </si>
  <si>
    <t>CC(C)c1c(nc(c2ccc(F)cc2)n1CC[C@@H](O)C[C@@H](O)CC(=O)O)C(=O)NCc3ccc(cc3)c4ccccc4</t>
  </si>
  <si>
    <t>CCc1c(C(=O)NCc2ccc(cc2)c3ccccc3)c4CCCCCc4n1CC[C@@H](O)C[C@@H](O)CC(=O)O</t>
  </si>
  <si>
    <t>CC(C)c1c(nc(c2ccc(F)cc2)n1CC[C@@H](O)C[C@@H](O)CC(=O)O)C(=O)NCc3ccccc3</t>
  </si>
  <si>
    <t>Cc1cnc(CNC(=O)c2c(c3ccccc3)c(c(CC[C@@H](O)C[C@@H](O)CC(=O)O)n2C)c4ccc(F)cc4)cn1</t>
  </si>
  <si>
    <t>Cn1c(CC[C@@H](O)C[C@@H](O)CC(=O)O)c(c2ccc(F)cc2)c(c3ccc(F)cc3)c1C(=O)Nc4ccccc4</t>
  </si>
  <si>
    <t>CC(C)c1nc(nc(c2ccc(F)cc2)c1\C=C\[C@@H](O)C[C@@H](O)CC(=O)O)N(C)S(=O)(=O)C</t>
  </si>
  <si>
    <t>CC(C)c1c(c(c2ccccc2)c(c3ccc(F)cc3)n1CC[C@@H](O)C[C@@H](O)CC(=O)O)S(=O)(=O)NN4CCOCC4</t>
  </si>
  <si>
    <t>CC(C)n1c(CC[C@@H](O)C[C@@H](O)CC(=O)O)c(c2CCCN(C(=O)c12)c3ccccc3)c4ccc(F)cc4</t>
  </si>
  <si>
    <t>CC(C)c1c(nc(c2ccc(F)cc2)n1CC[C@@H](O)C[C@@H](O)CC(=O)O)C(=O)NCc3cccc(c3)c4ccccc4F</t>
  </si>
  <si>
    <t>Cn1c(CC[C@@H](O)C[C@@H](O)CC(=O)O)c(c2ccc(F)cc2)c(c3ccccc3)c1C(=O)Nc4ccc(cc4)S(=O)(=O)N</t>
  </si>
  <si>
    <t>CC(C)n1c(CC[C@@H](O)C[C@@H](O)CC(=O)O)c(nc1C(=O)NCc2cccc(F)c2)c3ccc(F)cc3</t>
  </si>
  <si>
    <t>CC(C)c1c(C(=O)Nc2ccccc2O)c(c3ccccc3)c(c4ccc(F)cc4)n1CC[C@@H](O)C[C@@H](O)CC(=O)O</t>
  </si>
  <si>
    <t>CC(C)n1c(CC[C@@H](O)C[C@@H](O)CC(=O)O)c(nc1C(=O)NCc2ccccc2)c3ccc(F)cc3</t>
  </si>
  <si>
    <t>CC(C)c1c(C(=O)N[C@H](CO)c2ccccc2)c3CCCCc3n1CC[C@@H](O)C[C@@H](O)CC(=O)O</t>
  </si>
  <si>
    <t>CCc1c(C(=O)N[C@H](CO)c2ccc(cc2)c3ccccc3)c4CCCCc4n1CC[C@@H](O)C[C@@H](O)CC(=O)O</t>
  </si>
  <si>
    <t>COC(=O)Cc1ccc(NS(=O)(=O)c2c(c3ccc(F)cc3)c(c4ccc(F)cc4)n(CC[C@@H](O)C[C@@H](O)CC(=O)O)c2C(C)C)cc1</t>
  </si>
  <si>
    <t>CC(C)c1c(nc(c2ccc(F)cc2)n1CC[C@@H](O)C[C@@H](O)CC(=O)O)C(=O)N[C@H](CO)c3ccccc3</t>
  </si>
  <si>
    <t>CC(C)c1c(C(=O)NCc2ccccc2)c3CCCCCc3n1CC[C@@H](O)C[C@@H](O)CC(=O)O</t>
  </si>
  <si>
    <t>CCc1c(C(=O)Nc2ccccc2)c(C(C)C)c(c3ccc(F)cc3)n1CC[C@@H](O)C[C@@H](O)CC(=O)O</t>
  </si>
  <si>
    <t>COC(=O)c1ccc(NS(=O)(=O)c2c(c3ccc(F)cc3)c(c4ccc(F)cc4)n(CC[C@@H](O)C[C@@H](O)CC(=O)O)c2C(C)C)cc1</t>
  </si>
  <si>
    <t>CC[C@H](C)C(=O)O[C@H]1C[C@@H](C)C=C2C=C[C@H](C)[C@H](CC[C@@H]3C[C@@H](O)CC(=O)O3)[C@@H]12</t>
  </si>
  <si>
    <t>CCC(C)(C)C(=O)O[C@H]1C[C@@H](C)C=C2C=C[C@H](C)[C@H](CC[C@@H]3C[C@@H](O)CC(=O)O3)[C@@H]12</t>
  </si>
  <si>
    <t>O[C@H](CCc1c(Cl)cc(Cl)cc1OCc2ccccc2)C[C@@H](O)CC(=O)O</t>
  </si>
  <si>
    <t>O[C@@H](CC(=O)O)CP(=O)(O)CCc1c(Cl)cc(Cl)cc1OCc2ccccc2</t>
  </si>
  <si>
    <t>CC(O)(CC(=O)O)CC(=O)O</t>
  </si>
  <si>
    <t>CC(C)[C@H](NC(=O)[C@H](Cc1ccc(O)cc1)NC(=O)CNC(=O)[C@H](Cc2ccccc2)NC(=O)[C@@H](N)CC(=O)O)C(=O)N[C@@H](C)C(=O)N[C@@H](CCC(=O)O)C(=O)O</t>
  </si>
  <si>
    <t>C[C@@H](O)[C@H](NC(=O)[C@@H]1CCCN1C(=O)[C@H](Cc2ccc(F)cc2)NC(=O)CN)C(=O)NCC(=O)NCC(=O)O</t>
  </si>
  <si>
    <t>N</t>
  </si>
  <si>
    <t>ROSUVASTATIN</t>
  </si>
  <si>
    <t>LOVASTATIN</t>
  </si>
  <si>
    <t>SIMVASTATIN</t>
  </si>
  <si>
    <t>MEGLUTOL</t>
  </si>
  <si>
    <t>ACID</t>
  </si>
  <si>
    <t>NEUTRAL</t>
  </si>
  <si>
    <t>Inhibitor (HMG-CoA reductase); Antihyperlipidemic</t>
  </si>
  <si>
    <t>Antihyperlipidemic</t>
  </si>
  <si>
    <t>Antihyperlipoproteinemic</t>
  </si>
  <si>
    <t>enzyme inhibitors: antihyperlipidemics (HMG-CoA inhibitors)</t>
  </si>
  <si>
    <t>10.1021/jm7015057</t>
  </si>
  <si>
    <t>10.1016/j.bmcl.2004.12.046</t>
  </si>
  <si>
    <t>10.1021/np50061a020</t>
  </si>
  <si>
    <t>10.1016/S0960-894X(01)80788-5</t>
  </si>
  <si>
    <t>10.1016/j.bmc.2010.04.090</t>
  </si>
  <si>
    <t>Bioactivity info</t>
  </si>
  <si>
    <t>Assay info</t>
  </si>
  <si>
    <t>Structure</t>
  </si>
  <si>
    <t>Ligand properties</t>
  </si>
  <si>
    <t>Ligand info</t>
  </si>
  <si>
    <t>References</t>
  </si>
  <si>
    <t>Conc</t>
  </si>
  <si>
    <t>Conc_units</t>
  </si>
  <si>
    <t>data_validity_comment</t>
  </si>
  <si>
    <t>CHEMBL348798</t>
  </si>
  <si>
    <t>CHEMBL162642</t>
  </si>
  <si>
    <t>CHEMBL159951</t>
  </si>
  <si>
    <t>CHEMBL160102</t>
  </si>
  <si>
    <t>CHEMBL1477</t>
  </si>
  <si>
    <t>CHEMBL2375155</t>
  </si>
  <si>
    <t>CHEMBL400874</t>
  </si>
  <si>
    <t>CHEMBL1487</t>
  </si>
  <si>
    <t>CHEMBL163277</t>
  </si>
  <si>
    <t>CHEMBL228955</t>
  </si>
  <si>
    <t>CHEMBL250317</t>
  </si>
  <si>
    <t>CHEMBL399773</t>
  </si>
  <si>
    <t>CHEMBL437774</t>
  </si>
  <si>
    <t>CHEMBL2220442</t>
  </si>
  <si>
    <t>CHEMBL400973</t>
  </si>
  <si>
    <t>CHEMBL161829</t>
  </si>
  <si>
    <t>CHEMBL398551</t>
  </si>
  <si>
    <t>CHEMBL250749</t>
  </si>
  <si>
    <t>CHEMBL400747</t>
  </si>
  <si>
    <t>CHEMBL249724</t>
  </si>
  <si>
    <t>CHEMBL398240</t>
  </si>
  <si>
    <t>CHEMBL399313</t>
  </si>
  <si>
    <t>CHEMBL2375156</t>
  </si>
  <si>
    <t>CHEMBL3963593</t>
  </si>
  <si>
    <t>CHEMBL3985556</t>
  </si>
  <si>
    <t>CHEMBL249906</t>
  </si>
  <si>
    <t>CHEMBL251499</t>
  </si>
  <si>
    <t>CHEMBL403127</t>
  </si>
  <si>
    <t>CHEMBL398239</t>
  </si>
  <si>
    <t>CHEMBL389002</t>
  </si>
  <si>
    <t>CHEMBL394937</t>
  </si>
  <si>
    <t>CHEMBL399315</t>
  </si>
  <si>
    <t>CHEMBL228528</t>
  </si>
  <si>
    <t>CHEMBL3677709</t>
  </si>
  <si>
    <t>CHEMBL3896765</t>
  </si>
  <si>
    <t>CHEMBL3906659</t>
  </si>
  <si>
    <t>CHEMBL401293</t>
  </si>
  <si>
    <t>CHEMBL400560</t>
  </si>
  <si>
    <t>CHEMBL250953</t>
  </si>
  <si>
    <t>CHEMBL389216</t>
  </si>
  <si>
    <t>CHEMBL3677708</t>
  </si>
  <si>
    <t>CHEMBL389442</t>
  </si>
  <si>
    <t>CHEMBL391002</t>
  </si>
  <si>
    <t>CHEMBL438694</t>
  </si>
  <si>
    <t>CHEMBL249273</t>
  </si>
  <si>
    <t>CHEMBL387514</t>
  </si>
  <si>
    <t>CHEMBL250707</t>
  </si>
  <si>
    <t>CHEMBL3677707</t>
  </si>
  <si>
    <t>CHEMBL389443</t>
  </si>
  <si>
    <t>CHEMBL2368190</t>
  </si>
  <si>
    <t>CHEMBL159103</t>
  </si>
  <si>
    <t>CHEMBL2368188</t>
  </si>
  <si>
    <t>CHEMBL2368199</t>
  </si>
  <si>
    <t>CHEMBL1144</t>
  </si>
  <si>
    <t>CHEMBL1161663</t>
  </si>
  <si>
    <t>CHEMBL345375</t>
  </si>
  <si>
    <t>CHEMBL1161659</t>
  </si>
  <si>
    <t>CHEMBL250088</t>
  </si>
  <si>
    <t>CHEMBL1161644</t>
  </si>
  <si>
    <t>CHEMBL1161653</t>
  </si>
  <si>
    <t>CHEMBL2367472</t>
  </si>
  <si>
    <t>CHEMBL2367478</t>
  </si>
  <si>
    <t>CHEMBL1161651</t>
  </si>
  <si>
    <t>CHEMBL1161655</t>
  </si>
  <si>
    <t>CHEMBL1161640</t>
  </si>
  <si>
    <t>CHEMBL2368202</t>
  </si>
  <si>
    <t>CHEMBL1161650</t>
  </si>
  <si>
    <t>CHEMBL1161646</t>
  </si>
  <si>
    <t>CHEMBL3349827</t>
  </si>
  <si>
    <t>CHEMBL1161664</t>
  </si>
  <si>
    <t>CHEMBL1161639</t>
  </si>
  <si>
    <t>CHEMBL151437</t>
  </si>
  <si>
    <t>CHEMBL2367477</t>
  </si>
  <si>
    <t>CHEMBL3971241</t>
  </si>
  <si>
    <t>CHEMBL1161652</t>
  </si>
  <si>
    <t>CHEMBL1161660</t>
  </si>
  <si>
    <t>CHEMBL1161648</t>
  </si>
  <si>
    <t>CHEMBL1161661</t>
  </si>
  <si>
    <t>CHEMBL1161645</t>
  </si>
  <si>
    <t>CHEMBL1161647</t>
  </si>
  <si>
    <t>CHEMBL1161641</t>
  </si>
  <si>
    <t>CHEMBL1161649</t>
  </si>
  <si>
    <t>CHEMBL1161654</t>
  </si>
  <si>
    <t>CHEMBL1161657</t>
  </si>
  <si>
    <t>CHEMBL1161665</t>
  </si>
  <si>
    <t>CHEMBL399771</t>
  </si>
  <si>
    <t>CHEMBL3318042</t>
  </si>
  <si>
    <t>CHEMBL1161656</t>
  </si>
  <si>
    <t>CHEMBL1161662</t>
  </si>
  <si>
    <t>CHEMBL333760</t>
  </si>
  <si>
    <t>CHEMBL2347008</t>
  </si>
  <si>
    <t>CHEMBL1161658</t>
  </si>
  <si>
    <t>CHEMBL2368191</t>
  </si>
  <si>
    <t>CHEMBL1161642</t>
  </si>
  <si>
    <t>CHEMBL228667</t>
  </si>
  <si>
    <t>CHEMBL2368200</t>
  </si>
  <si>
    <t>CHEMBL3971439</t>
  </si>
  <si>
    <t>CHEMBL3349828</t>
  </si>
  <si>
    <t>CHEMBL2347007</t>
  </si>
  <si>
    <t>CHEMBL228954</t>
  </si>
  <si>
    <t>CHEMBL249884</t>
  </si>
  <si>
    <t>CHEMBL3349544</t>
  </si>
  <si>
    <t>CHEMBL399360</t>
  </si>
  <si>
    <t>CHEMBL3349824</t>
  </si>
  <si>
    <t>CHEMBL389441</t>
  </si>
  <si>
    <t>CHEMBL250500</t>
  </si>
  <si>
    <t>CHEMBL389217</t>
  </si>
  <si>
    <t>CHEMBL438662</t>
  </si>
  <si>
    <t>CHEMBL2347006</t>
  </si>
  <si>
    <t>CHEMBL3970138</t>
  </si>
  <si>
    <t>CHEMBL2367470</t>
  </si>
  <si>
    <t>CHEMBL2368185</t>
  </si>
  <si>
    <t>CHEMBL333443</t>
  </si>
  <si>
    <t>CHEMBL3349825</t>
  </si>
  <si>
    <t>CHEMBL2368197</t>
  </si>
  <si>
    <t>CHEMBL2368205</t>
  </si>
  <si>
    <t>CHEMBL250090</t>
  </si>
  <si>
    <t>CHEMBL303515</t>
  </si>
  <si>
    <t>CHEMBL3684074</t>
  </si>
  <si>
    <t>CHEMBL1163691</t>
  </si>
  <si>
    <t>CHEMBL54440</t>
  </si>
  <si>
    <t>CHEMBL3344536</t>
  </si>
  <si>
    <t>CHEMBL2368189</t>
  </si>
  <si>
    <t>CHEMBL690</t>
  </si>
  <si>
    <t>CHEMBL333306</t>
  </si>
  <si>
    <t>CHEMBL2347010</t>
  </si>
  <si>
    <t>CHEMBL3704922</t>
  </si>
  <si>
    <t>CHEMBL228583</t>
  </si>
  <si>
    <t>CHEMBL1163189</t>
  </si>
  <si>
    <t>CHEMBL64962</t>
  </si>
  <si>
    <t>CHEMBL2347009</t>
  </si>
  <si>
    <t>CHEMBL3344540</t>
  </si>
  <si>
    <t>CHEMBL2368198</t>
  </si>
  <si>
    <t>CHEMBL2347011</t>
  </si>
  <si>
    <t>CHEMBL3704923</t>
  </si>
  <si>
    <t>CHEMBL2347005</t>
  </si>
  <si>
    <t>CHEMBL2367471</t>
  </si>
  <si>
    <t>CHEMBL2367475</t>
  </si>
  <si>
    <t>CHEMBL2111268</t>
  </si>
  <si>
    <t>CHEMBL65037</t>
  </si>
  <si>
    <t>CHEMBL2368194</t>
  </si>
  <si>
    <t>CHEMBL1163150</t>
  </si>
  <si>
    <t>CHEMBL1165024</t>
  </si>
  <si>
    <t>CHEMBL1163149</t>
  </si>
  <si>
    <t>CHEMBL169046</t>
  </si>
  <si>
    <t>CHEMBL156695</t>
  </si>
  <si>
    <t>CHEMBL1163723</t>
  </si>
  <si>
    <t>CHEMBL489540</t>
  </si>
  <si>
    <t>CHEMBL1165099</t>
  </si>
  <si>
    <t>CHEMBL133434</t>
  </si>
  <si>
    <t>319519</t>
  </si>
  <si>
    <t>319524</t>
  </si>
  <si>
    <t>319523</t>
  </si>
  <si>
    <t>319526</t>
  </si>
  <si>
    <t>319525</t>
  </si>
  <si>
    <t>319522</t>
  </si>
  <si>
    <t>319516</t>
  </si>
  <si>
    <t>319521</t>
  </si>
  <si>
    <t>319518</t>
  </si>
  <si>
    <t>407402</t>
  </si>
  <si>
    <t>319527</t>
  </si>
  <si>
    <t>407401</t>
  </si>
  <si>
    <t>407399</t>
  </si>
  <si>
    <t>407400</t>
  </si>
  <si>
    <t>319520</t>
  </si>
  <si>
    <t>320831</t>
  </si>
  <si>
    <t>407398</t>
  </si>
  <si>
    <t>320834</t>
  </si>
  <si>
    <t>320832</t>
  </si>
  <si>
    <t>407403</t>
  </si>
  <si>
    <t>320835</t>
  </si>
  <si>
    <t>320833</t>
  </si>
  <si>
    <t>320836</t>
  </si>
  <si>
    <t>Outside typical range</t>
  </si>
  <si>
    <t>Potential transcription error</t>
  </si>
  <si>
    <t>Escherichia coli</t>
  </si>
  <si>
    <t>Canis lupus familiaris</t>
  </si>
  <si>
    <t>Cricetulus griseus</t>
  </si>
  <si>
    <t>Inhibition of cellular HMG-CoA reductase in cultures of hepatic cells (HEP G2, a human hepatoma cell line)</t>
  </si>
  <si>
    <t>DRUGMATRIX: HMG-CoA Reductase enzyme inhibition (substrate: [14C]HMG-CoA)</t>
  </si>
  <si>
    <t>Inhibition of HMG-CoA reductase</t>
  </si>
  <si>
    <t>Inhibition of HMGCoA reductase</t>
  </si>
  <si>
    <t>Reductase Assay : The following procedure was followed using a HMG-CoA Reductase assay kit obtained from Sigma-Aldrich (catalogue number CS1090). The assay is based on the spectrophotometric measurement of the decrease in absorbance at 340 nm of NADPH in solution. A decrease in absorbance is caused by the oxidation of NADPH by the catalytic subunit of HMGR in the presence of the substrate HMG-CoA. Effective inhibition of the HMG-CoA leads to a reduction in oxidation of NADPH which in turn leads to a smaller reduction in the absorbance at 340 nm over time.</t>
  </si>
  <si>
    <t>Inhibition of cellular HMG-CoA reductase in cultures of human HEP G2 cells, determined by decreased incorporation of sodium [14C]acetate into cholesterol.</t>
  </si>
  <si>
    <t>Inhibitory concentration against 3-hydroxy-3-methylglutaryl-CoA reductase</t>
  </si>
  <si>
    <t>Inhibitory concentration against HMG-CoA reductase</t>
  </si>
  <si>
    <t>Tested in vitro for the inhibition of HMG-CoA reductase from partially purified microsomal preparations.</t>
  </si>
  <si>
    <t>The compound was tested in vitro for inhibitory activity against HMG-CoA reductase</t>
  </si>
  <si>
    <t>In vitro ability to inhibit HMG-CoA reductase</t>
  </si>
  <si>
    <t>Inhibition of HMG-CoA reductase (unknown origin)</t>
  </si>
  <si>
    <t>Reductase Activity Assay: The HMGR activity was performed using HMG-CoA reductase assay kit from Sigma-Aldrich with the human recombinant protein or 100 ¿g total cell lysates from A549 cells. Lovastatin was used as a positive control, and SAHA as a negative control. HMGR activity under defined assay conditions, containing NADPH and HMG-CoA substrate in a final volume of 0.2 mL of 100 mM potassium phosphatate buffer (120 mM KCl, 1 mM EDTA, 5 mM DTT, pH 7.4), were initiated in the presence or absence (control) of test compounds dissolved in dimethylsulfoxide (DMSO). The rates of NADPH consumption were monitored every 20 seconds, for up to 10 minutes, by spectrophotometer at 37° C. and 340 nm.</t>
  </si>
  <si>
    <t>Inhibition of recombinant HMG-CoA reductase (unknown origin) after 10 mins by spectrophotometric analysis</t>
  </si>
  <si>
    <t>Inhibition of human HMG-CoA reductase after 30 mins</t>
  </si>
  <si>
    <t>Reductase Activity Assay: The HMGR activity was performed using HMG-CoA reductase assay kit from Sigma-Aldrich with the human recombinant protein or 100 ¿g total cell lysates from A549 cells. Lovastatin was used as a positive control, and SAHA as a negative control. HMGR activity under defined assay conditions, containing NADPH and HMG-CoA substrate in a final volume of 0.2 mL of 100 mM potassium phosphatate buffer (120 mM KCI, 1 mM EDTA, 5 mM DTT, pH 7.4), were initiated in the presence or absence (control) of test compounds dissolved in dimethylsulfoxide (DMSO). The rates of NADPH consumption were monitored every 20 seconds, for up to 10 minutes, by spectrophotometer at 37° C. and 340 nm.</t>
  </si>
  <si>
    <t>Compound was evaluated for inhibitory activity against HMG-CoA reductase in HepG2 cells</t>
  </si>
  <si>
    <t>Inhibition of HMG-CoA reductase by spectrophotometry</t>
  </si>
  <si>
    <t>Tested for its inhibitory activity against HMG-CoA reductase transcription in HepG2 cells</t>
  </si>
  <si>
    <t>Inhibition of human HMGR catalytic domain using 800 uM HMG-CoA as substrate measured every 20 secs for 10 mins</t>
  </si>
  <si>
    <t>Inhibition of HMG-coA Reductase enzyme in chinese hamster ovary cells</t>
  </si>
  <si>
    <t>CHEMBL692725</t>
  </si>
  <si>
    <t>CHEMBL1909158</t>
  </si>
  <si>
    <t>CHEMBL922900</t>
  </si>
  <si>
    <t>CHEMBL888891</t>
  </si>
  <si>
    <t>CHEMBL3705652</t>
  </si>
  <si>
    <t>CHEMBL692726</t>
  </si>
  <si>
    <t>CHEMBL832902</t>
  </si>
  <si>
    <t>CHEMBL832812</t>
  </si>
  <si>
    <t>CHEMBL692133</t>
  </si>
  <si>
    <t>CHEMBL687156</t>
  </si>
  <si>
    <t>CHEMBL692680</t>
  </si>
  <si>
    <t>CHEMBL3368594</t>
  </si>
  <si>
    <t>CHEMBL3888526</t>
  </si>
  <si>
    <t>CHEMBL2351479</t>
  </si>
  <si>
    <t>CHEMBL3390813</t>
  </si>
  <si>
    <t>CHEMBL3706229</t>
  </si>
  <si>
    <t>CHEMBL692721</t>
  </si>
  <si>
    <t>CHEMBL1166355</t>
  </si>
  <si>
    <t>CHEMBL692727</t>
  </si>
  <si>
    <t>CHEMBL3854544</t>
  </si>
  <si>
    <t>CHEMBL687160</t>
  </si>
  <si>
    <t>[Na+].CC(C)c1c(CC[C@@H](O)C[C@@H](O)CC(=O)[O-])c(cn1C(C)C)c2ccc(F)cc2</t>
  </si>
  <si>
    <t>[Na+].CC(C)c1c(\C=C\[C@@H](O)C[C@@H](O)CC(=O)[O-])c(cn1c2ccccc2)c3ccc(F)cc3</t>
  </si>
  <si>
    <t>[Na+].CC(C)c1c(CC[C@@H](O)C[C@@H](O)CC(=O)[O-])c(cn1C2CCCCC2)c3ccc(F)cc3</t>
  </si>
  <si>
    <t>[Na+].CC(C)c1c(\C=C\[C@@H](O)C[C@@H](O)CC(=O)[O-])c(cn1C(C)C)c2ccc(F)cc2</t>
  </si>
  <si>
    <t>COCc1c(nc(C(C)C)c(\C=C\[C@@H](O)C[C@@H](O)CC(=O)O)c1c2ccc(F)cc2)C(C)C</t>
  </si>
  <si>
    <t>[Na+].CC(C)c1c(\C=C\[C@H](O)C[C@@H](O)CC(=O)[O-])c(cn1C2CCCCC2)c3ccc(F)cc3</t>
  </si>
  <si>
    <t>[Na+].CC(C)n1c(CC[C@@H](O)C[C@@H](O)CC(=O)[O-])c(c2ccc(F)cc2)c(c3ccccc3)c1C(=O)NCc4ccc(cc4)C#N</t>
  </si>
  <si>
    <t>CC(C)c1c(C(=O)Nc2ccccc2)c(c3ccccc3)c(c4ccc(F)cc4)n1CC[C@@H](O)C[C@@H](O)CC(=O)O</t>
  </si>
  <si>
    <t>[Na+].CC(C)n1cc(c(CC[C@@H](O)C[C@@H](O)CC(=O)[O-])c1C)c2ccc(F)cc2</t>
  </si>
  <si>
    <t>[Na+].CC(C)n1c(CC[C@@H](O)C[C@@H](O)CC(=O)[O-])c(c2CCCN(C(=O)c12)c3ccccc3)c4ccc(F)cc4</t>
  </si>
  <si>
    <t>[Na+].CC(C)n1c(CC[C@@H](O)C[C@@H](O)CC(=O)[O-])c(c2ccc(F)cc2)c(c3ccccc3)c1C(=O)Nc4ccc(cc4)C(=O)N</t>
  </si>
  <si>
    <t>[Na+].CC(C)n1c(CC[C@@H](O)C[C@@H](O)CC(=O)[O-])c(c2ccc(F)cc2)c(c3ccc(F)cc3)c1C(=O)Nc4cccc(c4)C(=O)N(C)C</t>
  </si>
  <si>
    <t>[Na+].CC(C)n1c(CC[C@@H](O)C[C@@H](O)CC(=O)[O-])c(c2ccc(F)cc2)c(c3ccccc3)c1C(=O)Nc4ccc(cc4)C(=O)O</t>
  </si>
  <si>
    <t>CC(C)n1c(\C=C\C(O)CC(O)CC(=O)O)c(c2ccc(F)cc2)c3ccccc13</t>
  </si>
  <si>
    <t>[Na+].CC(C)n1c(CC[C@@H](O)C[C@@H](O)CC(=O)[O-])c(c2ccc(F)cc2)c(c3ccccc3)c1C(=O)Nc4ccc(O)cc4</t>
  </si>
  <si>
    <t>[Na+].Cc1c(CC[C@@H](O)C[C@@H](O)CC(=O)[O-])c(c(C)n1c2ccccc2)c3ccc(F)cc3</t>
  </si>
  <si>
    <t>[Na+].CC(C)n1c(CC[C@@H](O)C[C@@H](O)CC(=O)[O-])c(c2ccc(F)cc2)c(c3ccccc3)c1C(=O)NCc4cc(C)n(C)n4</t>
  </si>
  <si>
    <t>[Na+].COCc1ccc(CNC(=O)c2c(c3ccccc3)c(c(CC[C@@H](O)C[C@@H](O)CC(=O)[O-])n2C(C)C)c4ccc(F)cc4)cc1</t>
  </si>
  <si>
    <t>[Na+].CC(C)n1c(CC[C@@H](O)C[C@@H](O)CC(=O)[O-])c(c2ccc(F)cc2)c(c3ccc(F)cc3)c1C(=O)Nc4cccc(O)c4</t>
  </si>
  <si>
    <t>[Na+].COc1ccc(CNC(=O)c2c(c3ccccc3)c(c(CC[C@@H](O)C[C@@H](O)CC(=O)[O-])n2C(C)C)c4ccc(F)cc4)cc1</t>
  </si>
  <si>
    <t>[Na+].CC(C)n1c(CC[C@@H](O)C[C@@H](O)CC(=O)[O-])c(c2ccc(F)cc2)c(c3ccccc3)c1C(=O)NCc4ccccn4</t>
  </si>
  <si>
    <t>[Na+].CC(C)n1c(CC[C@@H](O)C[C@@H](O)CC(=O)[O-])c(c2ccc(F)cc2)c(c3ccccc3)c1C(=O)NCc4ccccc4</t>
  </si>
  <si>
    <t>[Na+].Cc1c(\C=C\[C@H](O)C[C@@H](O)CC(=O)[O-])c(cn1c2ccccc2)c3ccc(F)cc3</t>
  </si>
  <si>
    <t>CC(C)OC1C[C@H](C[C@@H](O1)\C=C\c2c(nc(nc2c3ccc(F)cc3)N(C)S(=O)(=O)C)C(C)C)OCc4ccccc4</t>
  </si>
  <si>
    <t>CC(C)c1nc(nc(c1\C=C\[C@H]2C[C@H](O)CC(Oc3c(F)cc(F)cc3F)O2)c4ccc(F)cc4)N(C)S(=O)(=O)C</t>
  </si>
  <si>
    <t>[Na+].CC(C)n1c(CC[C@@H](O)C[C@@H](O)CC(=O)[O-])c(c2ccc(F)cc2)c(c3ccccc3)c1C(=O)NCc4cccc(c4)C(=O)N</t>
  </si>
  <si>
    <t>[Na+].CC(C)n1c(CC[C@@H](O)C[C@@H](O)CC(=O)[O-])c(c2ccc(F)cc2)c(c3ccccc3)c1C(=O)NCc4ccc(cc4)C(=O)N(C)C</t>
  </si>
  <si>
    <t>[Na+].CC(C)n1c(CC[C@@H](O)C[C@@H](O)CC(=O)[O-])c(c2ccc(F)cc2)c(c3ccccc3)c1C(=O)Nc4ccc(cc4)C(=O)N(C)C</t>
  </si>
  <si>
    <t>[Na+].CC(C)n1c(CC[C@@H](O)C[C@@H](O)CC(=O)[O-])c(c2ccc(F)cc2)c(c3ccccc3)c1C(=O)NCc4nc(C)cs4</t>
  </si>
  <si>
    <t>CC(C)n1c(CC[C@@H](O)C[C@@H](O)CC(=O)O)c(c2ccc(F)cc2)c(c3ccc(F)cc3)c1C(=O)Nc4ccccc4</t>
  </si>
  <si>
    <t>[Na+].CC(C)n1c(CC[C@@H](O)C[C@@H](O)CC(=O)[O-])c(c2ccc(F)cc2)c(c3ccccc3)c1C(=O)Nc4ccccc4</t>
  </si>
  <si>
    <t>[Na+].COc1cccc(CNC(=O)c2c(c3ccccc3)c(c(CC[C@@H](O)C[C@@H](O)CC(=O)[O-])n2C(C)C)c4ccc(F)cc4)c1</t>
  </si>
  <si>
    <t>[Na+].CC(C)n1c(CC[C@@H](O)C[C@@H](O)CC(=O)[O-])c(c2ccc(F)cc2)c3c4ccccc4N(C(=O)c13)c5cccc(F)c5</t>
  </si>
  <si>
    <t>CC(C)c1nc(nc(c1\C=C\[C@H]2C[C@H](O)CC(OCC(Cl)(Cl)Cl)O2)c3ccc(F)cc3)N(C)S(=O)(=O)C</t>
  </si>
  <si>
    <t>COc1ccc(OC2C[C@@H](O)C[C@@H](O2)\C=C\c3c(nc(nc3c4ccc(F)cc4)N(C)S(=O)(=O)C)C(C)C)c(OC)c1</t>
  </si>
  <si>
    <t>[Na+].CC(C)n1c(CC[C@@H](O)C[C@@H](O)CC(=O)[O-])c(c2ccc(F)cc2)c(c3ccccc3)c1C(=O)NCc4ccc(cc4)C(=O)O</t>
  </si>
  <si>
    <t>[Na+].CC(C)n1c(CC[C@@H](O)C[C@@H](O)CC(=O)[O-])c(c2ccc(F)cc2)c(c3ccccc3)c1C(=O)NCc4cc(C)[nH]n4</t>
  </si>
  <si>
    <t>[Na+].CC(C)n1c(CC[C@@H](O)C[C@@H](O)CC(=O)[O-])c(c2ccc(F)cc2)c(c3ccccc3)c1C(=O)Nc4ccc(cc4)S(=O)(=O)N</t>
  </si>
  <si>
    <t>[Na+].CC(C)n1c(CC[C@@H](O)C[C@@H](O)CC(=O)[O-])c(c2ccc(F)cc2)c3c4ccccc4N(C(=O)c13)c5cccc(Cl)c5</t>
  </si>
  <si>
    <t>[Na+].CC(C)n1c(CC[C@@H](O)C[C@@H](O)CC(=O)[O-])c(c2ccc(F)cc2)c3c4ccccc4N(Cc5ccccc5F)C(=O)c13</t>
  </si>
  <si>
    <t>CC(C)n1c(CC[C@@H](O)C[C@@H](O)CC(=O)O)c(c2ccc(F)cc2)c(c3ccccc3)c1C(=O)N(C)Cc4ccccc4</t>
  </si>
  <si>
    <t>[Na+].CC(C)n1c(CC[C@@H](O)C[C@@H](O)CC(=O)[O-])c(c2ccc(F)cc2)c(c3ccccc3)c1C(=O)N</t>
  </si>
  <si>
    <t>[Na+].CC(C)n1c(CC[C@@H](O)C[C@@H](O)CC(=O)[O-])c(c2ccc(F)cc2)c(c3ccccc3)c1C(=O)NCc4ncc(C)[nH]4</t>
  </si>
  <si>
    <t>[Na+].CC(C)n1c(CC[C@@H](O)C[C@@H](O)CC(=O)[O-])c(c2CCCN(Cc3ccccc3)C(=O)c12)c4ccc(F)cc4</t>
  </si>
  <si>
    <t>[Na+].CC(C)n1c(CC[C@@H](O)C[C@@H](O)CC(=O)[O-])c(c2ccc(F)cc2)c(c3ccccc3)c1C(=O)NC4CC4</t>
  </si>
  <si>
    <t>[Na+].CC(C)n1c(CC[C@@H](O)C[C@@H](O)CC(=O)[O-])c(c2ccc(F)cc2)c3c4ccccc4N(Cc5ccc(F)cc5)C(=O)c13</t>
  </si>
  <si>
    <t>CC(C)c1nc(C(C)C)c(\C=C\[C@@H]2C[C@@H](O)CC(=O)O2)c(n1)c3ccc(F)cc3</t>
  </si>
  <si>
    <t>[Na+].Cc1c(\C=C\[C@@H](O)C[C@@H](O)CC(=O)[O-])c(c(C)n1c2ccccc2)c3ccc(F)cc3</t>
  </si>
  <si>
    <t>CC(C)c1nc(nc(c1\C=C\[C@@H]2C[C@@H](O)CC(=O)O2)c3ccc(F)cc3)c4ccccc4</t>
  </si>
  <si>
    <t>CC(C)c1nc(cc(c1\C=C\[C@@H]2C[C@@H](O)CC(=O)O2)c3ccc(F)cc3)c4ccccc4</t>
  </si>
  <si>
    <t>CC[C@H](C)C(=O)O[C@H]1C[C@H](O)C=C2C=C[C@H](C)[C@H](CC[C@@H](O)C[C@@H](O)CC(=O)O)[C@@H]12</t>
  </si>
  <si>
    <t>CC(C)c1nc(c2ccc(F)cc2)c(c3ccc(F)cc3)n1\C=C\[C@H](O)C[C@@H](O)CC(=O)O</t>
  </si>
  <si>
    <t>[Na+].CC(C)n1cc(c(\C=C\[C@@H](O)C[C@@H](O)CC(=O)[O-])c1C)c2ccc(F)cc2</t>
  </si>
  <si>
    <t>CC(C)c1nc(c2ccc(F)cc2)c(c3ccc(F)cc3)n1\C=C\[C@H](O)C[C@H](O)CC(=O)O</t>
  </si>
  <si>
    <t>[Na+].COc1cccc(NC(=O)c2c(c3ccc(F)cc3)c(c(CC[C@@H](O)C[C@@H](O)CC(=O)[O-])n2C(C)C)c4ccc(F)cc4)c1</t>
  </si>
  <si>
    <t>CC(C)c1cc(c2ccc(F)cc2)c(c3ccc(F)cc3)n1\C=C\[C@@H](O)C[C@@H](O)CC(=O)O</t>
  </si>
  <si>
    <t>CCc1cc(cc(CC)c1F)c2c(nc(C(C)C)n2\C=C\[C@@H](O)C[C@@H](O)CC(=O)O)c3ccc(F)cc3</t>
  </si>
  <si>
    <t>[Na+].CC(C)c1nn(c2cnccn2)c(c1\C=C\[C@@H](O)C[C@@H](O)CC(=O)[O-])c3ccc(F)cc3</t>
  </si>
  <si>
    <t>[Na+].CC(C)c1nn(c2ccccc2)c(c1\C=C\[C@@H](O)C[C@@H](O)CC(=O)[O-])c3ccc(F)cc3</t>
  </si>
  <si>
    <t>CC(C)c1cc(c2ccc(F)cc2)c(c3cccc(Cl)c3)n1\C=C\[C@@H](O)C[C@@H](O)CC(=O)O</t>
  </si>
  <si>
    <t>CC(C)c1cc(c2ccc(F)cc2)c(c3cccc(Br)c3)n1\C=C\[C@@H](O)C[C@@H](O)CC(=O)O</t>
  </si>
  <si>
    <t>CC(C)c1nc(c2ccc(F)cc2)c(c3cc(C)cc(C)c3)n1\C=C\[C@@H](O)C[C@@H](O)CC(=O)O</t>
  </si>
  <si>
    <t>CC(C)c1nc(cc(c1\C=C\[C@@H]2C[C@@H](O)CC(=O)O2)c3ccc(F)cc3)c4ccc(F)cc4</t>
  </si>
  <si>
    <t>CC(C)c1nc(c2ccc(F)cc2)c(c3cc(C)c(F)c(C)c3)n1\C=C\[C@@H](O)C[C@@H](O)CC(=O)O</t>
  </si>
  <si>
    <t>CC(C)c1cc(c2ccc(F)cc2)c(c3ccccc3)n1\C=C\[C@@H](O)C[C@@H](O)CC(=O)O</t>
  </si>
  <si>
    <t>CCC(C)(C)C(=O)O[C@H]1[C@H]([C@H](C)O)[C@@H](C)C=C2C=C[C@H](C)[C@H](CC[C@@H]3C[C@@H](O)CC(=O)O3)C12</t>
  </si>
  <si>
    <t>CC(C)c1nc(c2ccc(F)cc2)c(c3cc(Cl)cc(Cl)c3)n1\C=C\[C@@H](O)C[C@@H](O)CC(=O)O</t>
  </si>
  <si>
    <t>O[C@H](C[C@H](O)\C=C\n1c(c2ccc(F)cc2)c(nc1C(F)(F)F)c3ccc(F)cc3)CC(=O)O</t>
  </si>
  <si>
    <t>CCC[C@@H]1CC[C@H](C)[C@H](CC[C@@H](O)C[C@@H](O)CC(=O)O)[C@H]1COC(=O)C(C)(C)CC</t>
  </si>
  <si>
    <t>[Na+].CC(C)c1nn(c2ccccn2)c(c1\C=C\[C@@H](O)C[C@@H](O)CC(=O)[O-])c3ccc(F)cc3</t>
  </si>
  <si>
    <t>CCCOC1C[C@H](C[C@@H](O1)\C=C\c2c(nc(nc2c3ccc(F)cc3)N(C)S(=O)(=O)C)C(C)C)OC(=O)c4cccnc4</t>
  </si>
  <si>
    <t>CN(C)c1nc(c2ccc(F)cc2)c(c3ccc(F)cc3)n1\C=C\[C@@H](O)C[C@@H](O)CC(=O)O</t>
  </si>
  <si>
    <t>CC(C)c1nc(c2ccc(F)cc2)c(c3cccc(Cl)c3)n1\C=C\[C@@H](O)C[C@@H](O)CC(=O)O</t>
  </si>
  <si>
    <t>CC(C)(C)c1nc(c2ccc(F)cc2)c(c3ccc(F)cc3)n1\C=C\[C@@H](O)C[C@@H](O)CC(=O)O</t>
  </si>
  <si>
    <t>CC(C)c1cc(c2ccncc2)c(c3ccc(F)cc3)n1\C=C\[C@@H](O)C[C@@H](O)CC(=O)O</t>
  </si>
  <si>
    <t>CC(C)c1nc(c2ccc(F)cc2)c(c3ccc(F)cc3C)n1\C=C\[C@@H](O)C[C@@H](O)CC(=O)O</t>
  </si>
  <si>
    <t>CNc1cccc(c1)c2nc(C(C)C)n(\C=C\[C@@H](O)C[C@@H](O)CC(=O)O)c2c3ccc(F)cc3</t>
  </si>
  <si>
    <t>CC(C)c1nc(c2cccc(c2)S(=O)(=O)C)c(c3ccc(F)cc3)n1\C=C\[C@@H](O)C[C@@H](O)CC(=O)O</t>
  </si>
  <si>
    <t>CC(C)c1cc(c2ccccc2)c(c3ccc(F)cc3)n1\C=C\[C@@H](O)C[C@@H](O)CC(=O)O</t>
  </si>
  <si>
    <t>CC(C)c1cc(c2cccc(Cl)c2)c(c3ccc(F)cc3)n1\C=C\[C@@H](O)C[C@@H](O)CC(=O)O</t>
  </si>
  <si>
    <t>CC(C)c1nc(c2cc(C)c(Cl)c(C)c2)c(c3ccc(F)cc3)n1\C=C\[C@@H](O)C[C@@H](O)CC(=O)O</t>
  </si>
  <si>
    <t>CC(C)c1cc(c2ccccn2)c(c3ccc(F)cc3)n1\C=C\[C@@H](O)C[C@@H](O)CC(=O)O</t>
  </si>
  <si>
    <t>[Na+].CNC(=O)c1c(c2ccccc2)c(c(CC[C@@H](O)C[C@@H](O)CC(=O)[O-])n1C(C)C)c3ccc(F)cc3</t>
  </si>
  <si>
    <t>[Na+].CC(C)n1c(\C=C\[C@@H](O)C(F)(F)[C@@H](O)CC(=O)[O-])c(c2ccc(F)cc2)c3ccccc13</t>
  </si>
  <si>
    <t>CC(C)c1c(nc(c2ccc(F)cc2)n1\C=C\[C@@H](O)C[C@@H](O)CC(=O)O)c3ccc(F)cc3</t>
  </si>
  <si>
    <t>CC(C)c1nc(c2cccnc2)c(c3ccc(F)cc3)n1\C=C\[C@@H](O)C[C@@H](O)CC(=O)O</t>
  </si>
  <si>
    <t>CC(C)c1nc(c2ccc(F)cc2)c(c3ccc(F)cc3)n1\C=C\[C@@H](O)C[C@@H](O)CC(=O)O</t>
  </si>
  <si>
    <t>CC(C)c1c(C(=O)Nc2ccccc2)c(c3ccccc3)c(c4ccc(F)cc4)n1CC[C@@H](O)C[C@@H](O)CC(=O)NO</t>
  </si>
  <si>
    <t>CC(C)c1cc(c2cccc(Br)c2)c(c3ccc(F)cc3)n1\C=C\[C@@H](O)C[C@@H](O)CC(=O)O</t>
  </si>
  <si>
    <t>CC(C)c1nc(cc(c1\C=C\[C@@H]2C[C@@H](O)CC(=O)O2)c3ccc(F)cc3)C4CCCCC4</t>
  </si>
  <si>
    <t>CC(C)c1c(Br)c(c2ccc(F)cc2)c(c3ccc(F)cc3)n1\C=C\[C@@H](O)C[C@@H](O)CC(=O)O</t>
  </si>
  <si>
    <t>[Na+].CC(C)n1c(CC[C@@H](O)C[C@@H](O)CC(=O)[O-])c(c2ccc(F)cc2)c3c4ccccc4CN(C(=O)c13)c5ccccc5</t>
  </si>
  <si>
    <t>CC(C)c1cc(nc(c1\C=C\[C@@H]2C[C@@H](O)CC(=O)O2)c3ccc(F)cc3)c4ccccc4</t>
  </si>
  <si>
    <t>CCCOC1C[C@@H](O)C[C@@H](O1)\C=C\c2c(nc(nc2c3ccc(F)cc3)N(C)S(=O)(=O)C)C(C)C</t>
  </si>
  <si>
    <t>CCC(C)(C)C(=O)O[C@H]1[C@H](CO)[C@@H](C)C=C2C=C[C@H](C)[C@H](CC[C@@H]3C[C@@H](O)CC(=O)O3)C12</t>
  </si>
  <si>
    <t>CCC(C)(C)C(=O)O[C@H]1C[C@@H](C)C=C2C=C[C@H](C)[C@H](CC[C@@H](O)C[C@@H](O)CC(=O)NO)[C@@H]12</t>
  </si>
  <si>
    <t>[Na+].CC(C)n1c(CC[C@@H](O)C[C@@H](O)CC(=O)[O-])c(c2ccc(F)cc2)c3c4ccccc4NC(=O)c13</t>
  </si>
  <si>
    <t>[Na+].CCNC(=O)c1c(c2ccccc2)c(c(CC[C@@H](O)C[C@@H](O)CC(=O)[O-])n1C(C)C)c3ccc(F)cc3</t>
  </si>
  <si>
    <t>CCC(C)(C)C(=O)O[C@H]1C[C@@H](C)C=C2C=C[C@H](C)[C@H](CC[C@@H]3C[C@@H](O)CC(=O)O3)C12</t>
  </si>
  <si>
    <t>[Na+].CC(C)n1c(CC[C@@H](O)C[C@@H](O)CC(=O)[O-])c(c2ccc(F)cc2)c(c3ccc(F)cc3)c1C(=O)Nc4ccccc4</t>
  </si>
  <si>
    <t>CCC(C)(C)C(=O)O[C@H]1[C@@H](O)[C@@H](C)C=C2C=C[C@H](C)[C@H](CC[C@@H]3C[C@@H](O)CC(=O)O3)C12</t>
  </si>
  <si>
    <t>[Na+].CC(C)n1c(CC[C@@H](O)C[C@@H](O)CC(=O)[O-])c(c2ccc(F)cc2)c3c4ccccc4N(Cc5ccccc5)C(=O)c13</t>
  </si>
  <si>
    <t>[Na+].CC(C)NC(=O)c1c(c2ccccc2)c(c(CC[C@@H](O)C[C@@H](O)CC(=O)[O-])n1C(C)C)c3ccc(F)cc3</t>
  </si>
  <si>
    <t>[Na+].CC(C)n1c(CC[C@@H](O)C[C@@H](O)CC(=O)[O-])c(c2ccc(F)cc2)c3c4ccccc4N(C(=O)c13)c5ccc(F)cc5</t>
  </si>
  <si>
    <t>[Na+].CC(C)n1c(CC[C@@H](O)C[C@@H](O)CC(=O)[O-])c(c2ccc(F)cc2)c3c4ccccc4N(C(=O)c13)c5ccccc5</t>
  </si>
  <si>
    <t>CC[C@H](C)C(=O)O[C@H]1C[C@@H](C)C=C2C=C[C@H](C)[C@H](CC[C@@H](O)C[C@@H](O)CC(=O)NO)[C@@H]12</t>
  </si>
  <si>
    <t>CCC(C)C(=O)OC1C[C@@H](C)C=C2C=C[C@H](C)[C@H](CC[C@@H](O)C[C@@H](O)CC(=NO)O)[C@@H]12</t>
  </si>
  <si>
    <t>[Na+].O[C@H](C[C@H](O)\C=C\c1c(c2ccc(F)cc2)n(nc1C(F)(F)F)c3ccccn3)CC(=O)[O-]</t>
  </si>
  <si>
    <t>CC(C)c1nc(nc(c1\C=C\[C@@H]2C[C@@H](O)CC(=O)O2)c3ccc(F)cc3)c4ccc(F)cc4</t>
  </si>
  <si>
    <t>CC[C@H](C)C(=O)O[C@H]1C[C@@H](C)C=C2C=C[C@H](C)[C@H](CC[C@@H]3C[C@@H](O)CC(=O)O3)C12</t>
  </si>
  <si>
    <t>CCC(C)(C)C(=O)O[C@H]1[C@H]([C@@H](O)c2ccccc2)[C@@H](C)C=C3C=C[C@H](C)[C@H](CC[C@@H]4C[C@@H](O)CC(=O)O4)C13</t>
  </si>
  <si>
    <t>CC(C)c1nc(cc(c1\C=C\[C@@H]2C[C@@H](O)CC(=O)O2)c3ccc(F)cc3)C(C)(C)C</t>
  </si>
  <si>
    <t>CC(C)c1nc(cc(c2ccc(F)cc2)c1\C=C\[C@@H]3C[C@@H](O)CC(=O)O3)c4cc(C)ccc4C</t>
  </si>
  <si>
    <t>[Na+].CC(C)n1c(CC[C@@H](O)C[C@@H](O)CC(=O)[O-])c(c2ccc(F)cc2)c(c3ccccc3)c1C(=O)N(C)C</t>
  </si>
  <si>
    <t>[Na+].CC[C@H](C)C(=O)O[C@H]1C[C@@H](C)C=C2C=C[C@H](C)[C@H](CCC(O)C[C@@H](O)CC(=O)[O-])[C@@H]12</t>
  </si>
  <si>
    <t>CCCc1cc(OC)c(OC)cc1O</t>
  </si>
  <si>
    <t>CC[C@H](C)C(=O)O[C@H]1CCC=C2C=C[C@H](C)[C@H](CC[C@@H]3C[C@@H](O)CC(=O)O3)[C@@H]12</t>
  </si>
  <si>
    <t>CCC(=O)c1cc(OC)c(OC)cc1O</t>
  </si>
  <si>
    <t>CC(C)c1nc(nc(c1\C=C\[C@@H]2C[C@@H](O)CC(=O)O2)c3ccc(F)cc3)C4CCCCC4</t>
  </si>
  <si>
    <t>[Na+].CC[C@H](C)C(=O)O[C@H]1C[C@H](O)C=C2C=C[C@H](C)[C@H](CC[C@@H](O)C[C@@H](O)CC(=O)[O-])[C@@H]12</t>
  </si>
  <si>
    <t>COc1cc(OC)c(\C=C\C)cc1OC</t>
  </si>
  <si>
    <t>C[C@@H]1C[C@H](OC(=O)Nc2ccc(cc2)c3cn(CCCCCCC(=O)NO)nn3)[C@@H]4[C@@H](CC[C@@H]5C[C@H](CC(=O)O5)O[Si](C)(C)C(C)(C)C)[C@@H](C)C=CC4=C1</t>
  </si>
  <si>
    <t>C[C@@H]1C[C@H](OC(=O)Nc2ccc(cc2)C#C)[C@@H]3[C@@H](CC[C@@H]4C[C@H](CC(=O)O4)O[Si](C)(C)C(C)(C)C)[C@@H](C)C=CC3=C1</t>
  </si>
  <si>
    <t>[Na+].CC(C)n1c(CC[C@@H](O)C[C@@H](O)CC(=O)[O-])c(c2ccc(F)cc2)c3c4ccccc4N(Cc5cccc(F)c5)C(=O)c13</t>
  </si>
  <si>
    <t>CCCc1cc(OC)c(OCC(=O)OC)cc1O</t>
  </si>
  <si>
    <t>[Na+].CC(C)c1nn(c2ccccc2)c(c1CCC(O)C[C@@H](O)CC(=O)[O-])c3ccc(F)cc3</t>
  </si>
  <si>
    <t>CC(C)c1nc(nc(c1\C=C\[C@@H](O)C[C@@H](O)CC(=O)NO)c2ccc(F)cc2)N(C)S(=O)(=O)C</t>
  </si>
  <si>
    <t>CCCC(=O)c1cc(OC)c(OCC(=O)OC)cc1O</t>
  </si>
  <si>
    <t>CC(C)c1nc(C)cc(c1\C=C\[C@@H]2C[C@@H](O)CC(=O)O2)c3ccc(F)cc3</t>
  </si>
  <si>
    <t>C[C@@H]1C[C@H](OC(=O)NCc2ccc(cc2)c3cn(CCCCCCC(=O)NO)nn3)[C@@H]4[C@@H](CC[C@@H]5C[C@H](CC(=O)O5)O[Si](C)(C)C(C)(C)C)[C@@H](C)C=CC4=C1</t>
  </si>
  <si>
    <t>C[C@@H]1C[C@H](OC(=O)NCc2ccc(cc2)C#C)[C@@H]3[C@@H](CC[C@@H]4C[C@H](CC(=O)O4)O[Si](C)(C)C(C)(C)C)[C@@H](C)C=CC3=C1</t>
  </si>
  <si>
    <t>C[C@@H]1C[C@H](OC(=O)NCCCCCCC(=O)NO)[C@@H]2[C@@H](CC[C@@H]3C[C@H](CC(=O)O3)O[Si](C)(C)C(C)(C)C)[C@@H](C)C=CC2=C1</t>
  </si>
  <si>
    <t>[Na+].CC(C)c1nn(c2nc3ccccc3s2)c(c1\C=C\[C@@H](O)C[C@@H](O)CC(=O)[O-])c4ccc(F)cc4</t>
  </si>
  <si>
    <t>[Na+].CC(C)c1nn(c2ccc3ccccc3n2)c(c1\C=C\[C@@H](O)C[C@@H](O)CC(=O)[O-])c4ccc(F)cc4</t>
  </si>
  <si>
    <t>Cc1nc(cc(c1\C=C\[C@@H]2C[C@@H](O)CC(=O)O2)c3ccc(F)cc3)c4ccccc4</t>
  </si>
  <si>
    <t>[Na+].CC(C)c1nn(c2ccccn2)c(c1CCC(O)C[C@@H](O)CC(=O)[O-])c3ccc(F)cc3</t>
  </si>
  <si>
    <t>COc1ccc(cc1)c2cc(nc(C(C)C)c2\C=C\[C@@H]3C[C@@H](O)CC(=O)O3)c4ccccc4</t>
  </si>
  <si>
    <t>CC(C)[C@H](NC(=O)[C@H](Cc1ccc(O)cc1)NC(=O)CNC(=O)[C@H](Cc2ccccc2)NC(=O)[C@@H](N)CCC(=O)O)C(=O)N[C@@H](C)C(=O)N[C@@H](CCC(=O)O)C(=O)O</t>
  </si>
  <si>
    <t>CC(C)[C@H](NC(=O)[C@H](Cc1ccc(O)cc1)NC(=O)CNC(=O)[C@H](Cc2ccccc2)NC(=O)[C@@H](N)[C@@H](C)O)C(=O)N[C@@H](C)C(=O)N[C@@H](CCC(=O)O)C(=O)O</t>
  </si>
  <si>
    <t>CC(C)[C@H](NC(=O)[C@H](Cc1ccc(O)cc1)NC(=O)CNC(=O)[C@H](Cc2ccccc2)NC(=O)CN)C(=O)N[C@@H](C)C(=O)N[C@@H](CCC(=O)O)C(=O)O</t>
  </si>
  <si>
    <t>C[C@H](CCCC(C)(C)O)[C@H]1CC[C@H]2[C@@H]3CC=C4C[C@@H](O)CC[C@]4(C)[C@H]3CC[C@]12C</t>
  </si>
  <si>
    <t>CC(C)c1nc(cc(c1CCC2C[C@@H](O)CC(=O)O2)c3ccc(F)cc3)c4ccccc4</t>
  </si>
  <si>
    <t>CC(C)[C@H](NC(=O)[C@H](Cc1ccc(O)cc1)NC(=O)CNC(=O)[C@@H](N)Cc2ccccc2)C(=O)N[C@@H](C)C(=O)N[C@@H](CCC(=O)O)C(=O)O</t>
  </si>
  <si>
    <t>CCCCCCCCC#CC#C\C=C\CCCC(=O)O</t>
  </si>
  <si>
    <t>NCC(=O)N[C@@H](Cc1ccc(F)cc1)C(=O)N2CCC[C@H]2C(=O)N[C@@H](CCC(=O)O)C(=O)NCC(=O)NCC(=O)O</t>
  </si>
  <si>
    <t>CC(C)CCC[C@@H](C)[C@H]1CC[C@@]2(C(=O)C)C3=CCC4C(C)(C)[C@@H](O)CC[C@]4(C)C3CC[C@]12C</t>
  </si>
  <si>
    <t>CERIVASTATIN</t>
  </si>
  <si>
    <t>ATORVASTATIN</t>
  </si>
  <si>
    <t>FLUVASTATIN</t>
  </si>
  <si>
    <t>GLENVASTATIN</t>
  </si>
  <si>
    <t>PRAVASTATIN</t>
  </si>
  <si>
    <t>LOVASTATIN SODIUM</t>
  </si>
  <si>
    <t>MEVASTATIN</t>
  </si>
  <si>
    <t>PRAVASTATIN SODIUM</t>
  </si>
  <si>
    <t>TRANS-ASARONE</t>
  </si>
  <si>
    <t>ZWITTERION</t>
  </si>
  <si>
    <t>Inhibitor (HMG-CoA reductase)</t>
  </si>
  <si>
    <t>Antihyperlipidemic; Inhibitor (HMG-CoA reductase)</t>
  </si>
  <si>
    <t>10.1021/jm00163a011</t>
  </si>
  <si>
    <t>10.1016/j.bmcl.2007.05.096</t>
  </si>
  <si>
    <t>10.1016/j.bmcl.2007.05.097</t>
  </si>
  <si>
    <t>10.1021/jm00163a010</t>
  </si>
  <si>
    <t>10.1016/j.bmcl.2004.12.042</t>
  </si>
  <si>
    <t>10.1021/jm00089a022</t>
  </si>
  <si>
    <t>10.1021/jm00099a009</t>
  </si>
  <si>
    <t>10.1016/S0960-894X(01)80455-8</t>
  </si>
  <si>
    <t>10.1016/j.bmcl.2014.06.055</t>
  </si>
  <si>
    <t>10.1021/jm400179b</t>
  </si>
  <si>
    <t>10.1016/j.bmc.2014.09.022</t>
  </si>
  <si>
    <t>10.1016/S0960-894X(00)80623-X</t>
  </si>
  <si>
    <t>10.1021/jm00041a013</t>
  </si>
  <si>
    <t>10.1021/acs.jnatprod.5b00961</t>
  </si>
  <si>
    <t>10.1021/jm00055a012</t>
  </si>
  <si>
    <t>CHEMBL402</t>
  </si>
  <si>
    <t>CHEMBL64662</t>
  </si>
  <si>
    <t>CHEMBL74667</t>
  </si>
  <si>
    <t>CHEMBL151305</t>
  </si>
  <si>
    <t>CHEMBL1915876</t>
  </si>
  <si>
    <t>CHEMBL121200</t>
  </si>
  <si>
    <t>CHEMBL150688</t>
  </si>
  <si>
    <t>CHEMBL120643</t>
  </si>
  <si>
    <t>CHEMBL355933</t>
  </si>
  <si>
    <t>Inhibition</t>
  </si>
  <si>
    <t>%</t>
  </si>
  <si>
    <t>1</t>
  </si>
  <si>
    <t>100</t>
  </si>
  <si>
    <t>50</t>
  </si>
  <si>
    <t>25</t>
  </si>
  <si>
    <t>uM</t>
  </si>
  <si>
    <t>Evaluated in human fibroblast tissue culture assays for suppression of HMG-CoA reductase at concentration of 1 ug/mL.</t>
  </si>
  <si>
    <t>Inhibition of human HMGR catalytic domain at 1 uM using HMG-CoA as substrate measured every 20 secs for 10 mins relative to control</t>
  </si>
  <si>
    <t>Inhibition of HMG-CoA reductase using HMG-CoA as substrate at 100 uM</t>
  </si>
  <si>
    <t>Inhibition of HMG-CoA reductase using HMG-CoA as substrate at 50 uM</t>
  </si>
  <si>
    <t>Tested for its percent inhibition against HMG-CoA reductase transcription in HepG2 cells in HMG-CoA reductase m-RNA assay</t>
  </si>
  <si>
    <t>Tested for the percent inhibition against HMG-CoA reductase transcription in HepG2 cells</t>
  </si>
  <si>
    <t>Inhibition of HMG-CoA reductase using HMG-CoA as substrate at 25 uM</t>
  </si>
  <si>
    <t>In vitro suppression of HMG-CoA reductase (HMGR) in Hep G2 cells</t>
  </si>
  <si>
    <t>Tested for its percent inhibition against HMG-CoA reductase transcription in HepG2 cells in LDL-receptor binding assay</t>
  </si>
  <si>
    <t>CHEMBL692728</t>
  </si>
  <si>
    <t>CHEMBL3854543</t>
  </si>
  <si>
    <t>CHEMBL1918953</t>
  </si>
  <si>
    <t>CHEMBL1918952</t>
  </si>
  <si>
    <t>CHEMBL692732</t>
  </si>
  <si>
    <t>CHEMBL692734</t>
  </si>
  <si>
    <t>CHEMBL1918951</t>
  </si>
  <si>
    <t>CHEMBL692729</t>
  </si>
  <si>
    <t>CHEMBL692733</t>
  </si>
  <si>
    <t>C[C@H](C(O)CCC(C)(C)C)C1CCC2C3CC=C4CC(O)CCC4(C)C3CCC12C</t>
  </si>
  <si>
    <t>CC(C)(O)CCCCc1cccc(\C=C\[C@@]2(C)CC[C@H](O)CC2)c1</t>
  </si>
  <si>
    <t>CC(=CCC\C(=C\CC\C(=C\CCC1CCc2cc(O)c(C)c(C)c2O1)\C)\C)C</t>
  </si>
  <si>
    <t>COc1ccc(CN\C=C\2/C=C(C=O)c3c4OC(=O)C=C(C)c4ccc3C2=O)cc1</t>
  </si>
  <si>
    <t>CC(=CCC\C(=C\CC\C(=C\CCC1(C)CCc2cc(O)c(C)c(C)c2O1)\C)\C)C</t>
  </si>
  <si>
    <t>CC(=CCC\C(=C\CC\C(=C\CCC1(C)CCc2cc(O)c3ccccc3c2O1)\C)\C)C</t>
  </si>
  <si>
    <t>CC(=CCC\C(=C\CC\C(=C\CCC1(C)CCc2cc(O)ccc2O1)\C)\C)C</t>
  </si>
  <si>
    <t>CC(=CCC\C(=C\CCC1(C)CCc2cc(O)ccc2O1)\C)C</t>
  </si>
  <si>
    <t>10.1021/jm00380a008</t>
  </si>
  <si>
    <t>10.1016/j.bmcl.2011.09.053</t>
  </si>
  <si>
    <t>10.1021/jm00030a012</t>
  </si>
  <si>
    <t>CHEMBL166753</t>
  </si>
  <si>
    <t>CHEMBL2104586</t>
  </si>
  <si>
    <t>CHEMBL22762</t>
  </si>
  <si>
    <t>CHEMBL23119</t>
  </si>
  <si>
    <t>CHEMBL23126</t>
  </si>
  <si>
    <t>CHEMBL23208</t>
  </si>
  <si>
    <t>CHEMBL23304</t>
  </si>
  <si>
    <t>CHEMBL23512</t>
  </si>
  <si>
    <t>CHEMBL23581</t>
  </si>
  <si>
    <t>CHEMBL23633</t>
  </si>
  <si>
    <t>CHEMBL23768</t>
  </si>
  <si>
    <t>CHEMBL23780</t>
  </si>
  <si>
    <t>CHEMBL24286</t>
  </si>
  <si>
    <t>CHEMBL24342</t>
  </si>
  <si>
    <t>CHEMBL24392</t>
  </si>
  <si>
    <t>CHEMBL24432</t>
  </si>
  <si>
    <t>CHEMBL24477</t>
  </si>
  <si>
    <t>CHEMBL24485</t>
  </si>
  <si>
    <t>CHEMBL24592</t>
  </si>
  <si>
    <t>CHEMBL25953</t>
  </si>
  <si>
    <t>CHEMBL277480</t>
  </si>
  <si>
    <t>CHEMBL279659</t>
  </si>
  <si>
    <t>CHEMBL279943</t>
  </si>
  <si>
    <t>CHEMBL280720</t>
  </si>
  <si>
    <t>CHEMBL280902</t>
  </si>
  <si>
    <t>CHEMBL281767</t>
  </si>
  <si>
    <t>CHEMBL282194</t>
  </si>
  <si>
    <t>CHEMBL282563</t>
  </si>
  <si>
    <t>CHEMBL283050</t>
  </si>
  <si>
    <t>CHEMBL283867</t>
  </si>
  <si>
    <t>CHEMBL287185</t>
  </si>
  <si>
    <t>CHEMBL287411</t>
  </si>
  <si>
    <t>CHEMBL416185</t>
  </si>
  <si>
    <t>CHEMBL421860</t>
  </si>
  <si>
    <t>CHEMBL422573</t>
  </si>
  <si>
    <t>CHEMBL424590</t>
  </si>
  <si>
    <t>CHEMBL431293</t>
  </si>
  <si>
    <t>CHEMBL431303</t>
  </si>
  <si>
    <t>CHEMBL100165</t>
  </si>
  <si>
    <t>CHEMBL101497</t>
  </si>
  <si>
    <t>CHEMBL102168</t>
  </si>
  <si>
    <t>CHEMBL177545</t>
  </si>
  <si>
    <t>CHEMBL317142</t>
  </si>
  <si>
    <t>CHEMBL318707</t>
  </si>
  <si>
    <t>CHEMBL321713</t>
  </si>
  <si>
    <t>CHEMBL321768</t>
  </si>
  <si>
    <t>CHEMBL323344</t>
  </si>
  <si>
    <t>CHEMBL329307</t>
  </si>
  <si>
    <t>CHEMBL99838</t>
  </si>
  <si>
    <t>CHEMBL104031</t>
  </si>
  <si>
    <t>CHEMBL104038</t>
  </si>
  <si>
    <t>CHEMBL104295</t>
  </si>
  <si>
    <t>CHEMBL104405</t>
  </si>
  <si>
    <t>CHEMBL104595</t>
  </si>
  <si>
    <t>CHEMBL104639</t>
  </si>
  <si>
    <t>CHEMBL104660</t>
  </si>
  <si>
    <t>CHEMBL105511</t>
  </si>
  <si>
    <t>CHEMBL105654</t>
  </si>
  <si>
    <t>CHEMBL106062</t>
  </si>
  <si>
    <t>CHEMBL106167</t>
  </si>
  <si>
    <t>CHEMBL106720</t>
  </si>
  <si>
    <t>CHEMBL107746</t>
  </si>
  <si>
    <t>CHEMBL107753</t>
  </si>
  <si>
    <t>CHEMBL107995</t>
  </si>
  <si>
    <t>CHEMBL280437</t>
  </si>
  <si>
    <t>CHEMBL317854</t>
  </si>
  <si>
    <t>CHEMBL319870</t>
  </si>
  <si>
    <t>CHEMBL319905</t>
  </si>
  <si>
    <t>CHEMBL320352</t>
  </si>
  <si>
    <t>CHEMBL321930</t>
  </si>
  <si>
    <t>CHEMBL322366</t>
  </si>
  <si>
    <t>CHEMBL322656</t>
  </si>
  <si>
    <t>CHEMBL322724</t>
  </si>
  <si>
    <t>CHEMBL322874</t>
  </si>
  <si>
    <t>CHEMBL323256</t>
  </si>
  <si>
    <t>CHEMBL430472</t>
  </si>
  <si>
    <t>CHEMBL2111238</t>
  </si>
  <si>
    <t>CHEMBL2111271</t>
  </si>
  <si>
    <t>CHEMBL292554</t>
  </si>
  <si>
    <t>CHEMBL59418</t>
  </si>
  <si>
    <t>CHEMBL63049</t>
  </si>
  <si>
    <t>Control</t>
  </si>
  <si>
    <t>Relative potency</t>
  </si>
  <si>
    <t>cholesterol level</t>
  </si>
  <si>
    <t>mg dl-1</t>
  </si>
  <si>
    <t>Functional</t>
  </si>
  <si>
    <t>Cercopithecidae</t>
  </si>
  <si>
    <t>% control of HMG-CoA reductase activity in CHO-K1 cells at a concentration of 0.0 uM</t>
  </si>
  <si>
    <t>% control of HMG-CoA reductase activity in CHO-K1 cells at a concentration of 0.1 uM</t>
  </si>
  <si>
    <t>% control of HMG-CoA reductase activity in CHO-K1 cells at a concentration of 0.25 uM</t>
  </si>
  <si>
    <t>% control of HMG-CoA reductase activity in CHO-K1 cells at a concentration of 0.5 uM</t>
  </si>
  <si>
    <t>% control of HMG-CoA reductase activity in CHO-K1 cells at a concentration of 1.0 uM</t>
  </si>
  <si>
    <t>% control of HMG-CoA reductase activity in CHO-K1 cells at a concentration of 2.5 uM</t>
  </si>
  <si>
    <t>In vitro HMG-CoA reductase inhibitory activity required to inhibit cellular steroidgenesis in Hep G2 cells (human hepatoma cell line) with pravastatin as reference compound</t>
  </si>
  <si>
    <t>In vitro HMG-CoA reductase inhibitory activity to inhibit cellular steroidgenesis in Hep G2 cells (human hepatoma cell line)</t>
  </si>
  <si>
    <t>Inhibition of HMG-CoA reductase compared to mevinolin.</t>
  </si>
  <si>
    <t>Inhibition of cellular HMG-CoA reductase in cultures of hepatic cells (HEP G2, a human hepatoma cell line) relative to mevinolin</t>
  </si>
  <si>
    <t>Potency against HMG-CoA reductase relative to compactin =1</t>
  </si>
  <si>
    <t>Ratio of inhibitory activity of compound against HMG-CoA reductase to that of compactin</t>
  </si>
  <si>
    <t>Relative inhibition of HMG-CoA reductase compared to Mevinolin.</t>
  </si>
  <si>
    <t>Relative potency for the inhibitory activity of HMG-CoA reductase to that (arbitrarily assigned a value of 1.00)</t>
  </si>
  <si>
    <t>Evaluated for serum cholesterol levels in the 14 day treated primate (male rhesus monkeys) at dose (10 mg/kg/day, ig) over a 2-week period</t>
  </si>
  <si>
    <t>Evaluated for serum cholesterol levels in the 14 day treated rhesus monkeys at dose (10 mg/kg/day, ig) over a 2-week period</t>
  </si>
  <si>
    <t>CHEMBL692134</t>
  </si>
  <si>
    <t>CHEMBL692135</t>
  </si>
  <si>
    <t>CHEMBL692717</t>
  </si>
  <si>
    <t>CHEMBL692718</t>
  </si>
  <si>
    <t>CHEMBL692719</t>
  </si>
  <si>
    <t>CHEMBL692720</t>
  </si>
  <si>
    <t>CHEMBL690065</t>
  </si>
  <si>
    <t>CHEMBL690064</t>
  </si>
  <si>
    <t>CHEMBL692248</t>
  </si>
  <si>
    <t>CHEMBL690061</t>
  </si>
  <si>
    <t>CHEMBL687157</t>
  </si>
  <si>
    <t>CHEMBL687158</t>
  </si>
  <si>
    <t>CHEMBL690063</t>
  </si>
  <si>
    <t>CHEMBL690062</t>
  </si>
  <si>
    <t>CHEMBL735056</t>
  </si>
  <si>
    <t>CHEMBL735057</t>
  </si>
  <si>
    <t>C[C@H](CCCC(C)(C)O)C1CC(=O)C2=C3CCC4CC(O)CCC4(C)C3CCC12C</t>
  </si>
  <si>
    <t>CC(C)CCC[C@@H](C)[C@H]1CC(=O)C2=C3CC[C@H]4C[C@@H](O)CC[C@]4(C)[C@H]3CC[C@]12C</t>
  </si>
  <si>
    <t>[Na+].Cc1nn2c(c(\C=C\[C@@H](O)C[C@@H](O)CC(=O)[O-])c(nc2c1C)C3CC3)c4ccc(F)cc4</t>
  </si>
  <si>
    <t>[Na+].CC(C)c1nc2c(c(C)nn2C(C)(C)C)c(c1\C=C\[C@@H](O)C[C@@H](O)CC(=O)[O-])c3ccc(F)cc3</t>
  </si>
  <si>
    <t>[Na+].CC(C)c1nc2c(cnn2c3ccccc3)c(c1\C=C\[C@@H](O)C[C@@H](O)CC(=O)[O-])c4ccc(F)cc4</t>
  </si>
  <si>
    <t>[Na+].CC(C)c1nc2c(c(nn2C)c3ccc(Cl)cc3)c(c1\C=C\[C@@H](O)C[C@@H](O)CC(=O)[O-])c4ccc(F)cc4</t>
  </si>
  <si>
    <t>[Na+].CC(C)c1nc2sc3CCCCc3c2c(c1\C=C\[C@@H](O)C[C@@H](O)CC(=O)[O-])c4ccc(F)cc4</t>
  </si>
  <si>
    <t>[Na+].CC(C)c1nc2sc(cc2c(c1\C=C\[C@@H](O)C[C@@H](O)CC(=O)[O-])c3ccc(F)cc3)c4ccccc4</t>
  </si>
  <si>
    <t>[Na+].CC(C)c1nc2sc3CCCc3c2c(c4ccc(F)cc4)c1\C=C\[C@@H](O)C[C@@H](O)CC(=O)[O-]</t>
  </si>
  <si>
    <t>[Na+].CC(C)c1cc2c(c(\C=C\[C@@H](O)C[C@@H](O)CC(=O)[O-])c(nc2s1)C(C)C)c3ccc(F)cc3</t>
  </si>
  <si>
    <t>[Na+].Cc1nn(c2nc(C3CC3)c(\C=C\[C@@H](O)C[C@@H](O)CC(=O)[O-])c(c4ccc(F)cc4)c12)C(C)(C)C</t>
  </si>
  <si>
    <t>[Na+].CCc1c(C)sc2nc(C(C)C)c(\C=C\[C@@H](O)C[C@@H](O)CC(=O)[O-])c(c3ccc(F)cc3)c12</t>
  </si>
  <si>
    <t>[Na+].Cc1nn2c(c(\C=C\[C@@H](O)C[C@@H](O)CC(=O)[O-])c(nc2c1c3ccccc3)C4CC4)c5ccc(F)cc5</t>
  </si>
  <si>
    <t>[Na+].CC(C)c1nc2c(c(C)nn2Cc3ccccc3)c(c1\C=C\[C@@H](O)C[C@@H](O)CC(=O)[O-])c4ccc(F)cc4</t>
  </si>
  <si>
    <t>[Na+].COc1ccc(cc1)n2nc(C)c3c(c(\C=C\[C@@H](O)C[C@@H](O)CC(=O)[O-])c(nc23)C(C)C)c4ccc(F)cc4</t>
  </si>
  <si>
    <t>[Na+].Cc1cc2nc(C3CC3)c(\C=C\[C@@H](O)C[C@@H](O)CC(=O)[O-])c(c4ccc(F)cc4)n2n1</t>
  </si>
  <si>
    <t>[Na+].CC(C)c1nc2onc(C)c2c(c1\C=C\[C@@H](O)C[C@@H](O)CC(=O)[O-])c3ccc(F)cc3</t>
  </si>
  <si>
    <t>[Na+].CC(C)c1cc2nc(C3CC3)c(\C=C\[C@@H](O)C[C@@H](O)CC(=O)[O-])c(c4ccc(F)cc4)n2n1</t>
  </si>
  <si>
    <t>[Na+].CC(C)c1nc2c(c(nn2C)C3CC3)c(c1\C=C\[C@@H](O)C[C@@H](O)CC(=O)[O-])c4ccc(F)cc4</t>
  </si>
  <si>
    <t>[Na+].CC(C)c1nc2c(c(C)nn2c3ccccc3)c(c1\C=C\[C@@H](O)C[C@@H](O)CC(=O)[O-])c4ccc(F)cc4</t>
  </si>
  <si>
    <t>[Na+].Cn1nc(c2ccccc2)c3c(c(\C=C\[C@@H](O)C[C@@H](O)CC(=O)[O-])c(nc13)C4CC4)c5ccc(F)cc5</t>
  </si>
  <si>
    <t>[Na+].CC(C)c1nc2cc(nn2c(c1\C=C\[C@@H](O)C[C@@H](O)CC(=O)[O-])c3ccc(F)cc3)c4ccccc4</t>
  </si>
  <si>
    <t>[Na+].Cc1nn(C)c2nc(C3CC3)c(\C=C\[C@@H](O)C[C@@H](O)CC(=O)[O-])c(c4ccc(F)cc4)c12</t>
  </si>
  <si>
    <t>[Na+].CC(C)c1nc2cc(C)nn2c(c1\C=C\[C@@H](O)C[C@@H](O)CC(=O)[O-])c3ccc(F)cc3</t>
  </si>
  <si>
    <t>[Na+].CC(C)(C)n1nc(C2CC2)c3c(c(\C=C\[C@@H](O)C[C@@H](O)CC(=O)[O-])c(nc13)C4CC4)c5ccc(F)cc5</t>
  </si>
  <si>
    <t>[Na+].CC(C)c1nc2sc(C)cc2c(c1\C=C\[C@@H](O)C[C@@H](O)CC(=O)[O-])c3ccc(F)cc3</t>
  </si>
  <si>
    <t>[Na+].O[C@H](C[C@H](O)\C=C\c1c(nc2sccc2c1c3ccc(F)cc3)C4CC4)CC(=O)[O-]</t>
  </si>
  <si>
    <t>[Na+].CC(C)c1nc2nn(c(C)c2c(c1\C=C\[C@@H](O)C[C@@H](O)CC(=O)[O-])c3ccc(F)cc3)c4ccccc4</t>
  </si>
  <si>
    <t>[Na+].CC(C)c1nc2c3CCCCc3nn2c(c1\C=C\[C@@H](O)C[C@@H](O)CC(=O)[O-])c4ccc(F)cc4</t>
  </si>
  <si>
    <t>[Na+].CC(C)c1nc2onc(c3ccccc3)c2c(c1\C=C\[C@@H](O)C[C@@H](O)CC(=O)[O-])c4ccc(F)cc4</t>
  </si>
  <si>
    <t>[Na+].CC(C)c1nc2c(c(nn2C)c3ccccc3)c(c1\C=C\[C@@H](O)C[C@@H](O)CC(=O)[O-])c4ccc(F)cc4</t>
  </si>
  <si>
    <t>[Na+].CCc1c(C)sc2nc(C3CC3)c(\C=C\[C@@H](O)C[C@@H](O)CC(=O)[O-])c(c4ccc(F)cc4)c12</t>
  </si>
  <si>
    <t>[Na+].CC(C)c1nc2c(c(C)nn2C)c(c1\C=C\[C@@H](O)C[C@@H](O)CC(=O)[O-])c3ccc(F)cc3</t>
  </si>
  <si>
    <t>[Na+].CCn1ncc2c(c(\C=C\[C@@H](O)C[C@@H](O)CC(=O)[O-])c(nc12)C(C)C)c3ccc(F)cc3</t>
  </si>
  <si>
    <t>[Na+].O[C@H](C[C@H](O)\C=C\c1c(nc2sc3CCCc3c2c1c4ccc(F)cc4)C5CC5)CC(=O)[O-]</t>
  </si>
  <si>
    <t>[Na+].Cc1nn(c2ccccn2)c3nc(C4CC4)c(\C=C\[C@@H](O)C[C@@H](O)CC(=O)[O-])c(c5ccc(F)cc5)c13</t>
  </si>
  <si>
    <t>[Na+].O[C@H](C[C@H](O)\C=C\c1c(nc2sc3CCCCCc3c2c1c4ccc(F)cc4)C5CC5)CC(=O)[O-]</t>
  </si>
  <si>
    <t>[Na+].CC(C)c1nc2c(c(nn2c3ccccc3)C4CC4)c(c1\C=C\[C@@H](O)C[C@@H](O)CC(=O)[O-])c5ccc(F)cc5</t>
  </si>
  <si>
    <t>[Na+].CC(C)c1cc(C(C)C)c(OCC(O)C[C@@H](O)CC(=O)[O-])c(c1)c2ccc(F)cc2</t>
  </si>
  <si>
    <t>[Na+].CC(C)c1c(OCC(O)C[C@@H](O)CC(=O)[O-])c(nc2ccccc12)c3ccc(F)cc3</t>
  </si>
  <si>
    <t>[Na+].CC(C)c1cc(Sc2ccc(F)cc2)cc(c1OCC(O)C[C@@H](O)CC(=O)[O-])c3ccc(F)cc3</t>
  </si>
  <si>
    <t>[Na+].[Na+].CC(C)c1c(O)c(c2ccc(F)cc2)c(C(C)C)c(OC[C@@H](O)C[C@@H](O)CC(=O)[O-])c1C(C)C.CC(=O)[O-]</t>
  </si>
  <si>
    <t>[Na+].CC(C)c1c(OCC(O)C[C@@H](O)CC(=O)[O-])c(cc2ccccc12)C(c3ccc(F)cc3)c4ccc(F)cc4</t>
  </si>
  <si>
    <t>CC(C)c1cc(C(C)C)c(OCC2C[C@@H](O)CC(=O)O2)c(c1)c3ccc(F)cc3</t>
  </si>
  <si>
    <t>[Na+].OC(COc1c(Cl)cc(Cl)cc1C(F)(F)C2CCCCC2)C[C@@H](O)CC(=O)[O-]</t>
  </si>
  <si>
    <t>[Na+].CC(C)c1c(O)c(C(C)C)c(c(OCC(O)C[C@@H](O)CC(=O)[O-])c1C(C)C)c2ccc(F)cc2</t>
  </si>
  <si>
    <t>[Na+].CCC(C)(C)OC(=O)C(C1CCCCC1)c2cc(C)cc(C)c2OCC(O)C[C@@H](O)CC(=O)[O-]</t>
  </si>
  <si>
    <t>[Na+].CC(C)c1cc(cc(c1OCC(O)C[C@@H](O)CC(=O)[O-])c2ccc(F)cc2)c3ccc(F)cc3</t>
  </si>
  <si>
    <t>[Na+].CC(C)c1cc(cc(CC2CCCCC2)c1OCC(O)C[C@@H](O)CC(=O)[O-])c3ccccc3</t>
  </si>
  <si>
    <t>COc1ccccc1c2ccc(C(C)C)n2CC[C@@H]3C[C@@H](O)CC(=O)O3</t>
  </si>
  <si>
    <t>Cc1ccc(c2ccc(F)cc2)n1CCC[C@@H]3C[C@@H](O)CC(=O)O3</t>
  </si>
  <si>
    <t>CC(C)c1ccc(c2cccc(F)c2)n1CC[C@@H]3C[C@@H](O)CC(=O)O3</t>
  </si>
  <si>
    <t>Cc1ccc(c2ccccc2O)n1CC[C@@H]3C[C@@H](O)CC(=O)O3</t>
  </si>
  <si>
    <t>CC(C)c1ccc(c2ccccc2F)n1CC[C@@H]3C[C@@H](O)CC(=O)O3</t>
  </si>
  <si>
    <t>COc1ccc2ccccc2c1c3ccc(C(C)C)n3CC[C@@H]4C[C@@H](O)CC(=O)O4</t>
  </si>
  <si>
    <t>Cc1ccc(c2ccc(F)cc2)n1CC[C@@H]3C[C@@H](O)CC(=O)O3</t>
  </si>
  <si>
    <t>Cc1ccc(c2ccc(F)cc2)n1c3cccc(c3)[C@@H]4C[C@@H](O)CC(=O)O4</t>
  </si>
  <si>
    <t>Cc1ccc(c2cccc(O)c2)n1CC[C@@H]3C[C@@H](O)CC(=O)O3</t>
  </si>
  <si>
    <t>O[C@@H]1C[C@@H](CCn2c(ccc2c3ccc(F)cc3)C4CC4)OC(=O)C1</t>
  </si>
  <si>
    <t>Cc1ccc(c2ccc(O)cc2)n1CC[C@@H]3C[C@@H](O)CC(=O)O3</t>
  </si>
  <si>
    <t>Cc1ccc(c2ccccc2)n1CC[C@@H]3C[C@@H](O)CC(=O)O3</t>
  </si>
  <si>
    <t>O[C@@H]1C[C@@H](CCn2c(ccc2c3ccc(F)cc3)C4CCC4)OC(=O)C1</t>
  </si>
  <si>
    <t>Cc1ccc(C2CCCCC2)n1CC[C@@H]3C[C@@H](O)CC(=O)O3</t>
  </si>
  <si>
    <t>Cc1ccc(c2ccc(cc2)c3ccccc3)n1CC[C@@H]4C[C@@H](O)CC(=O)O4</t>
  </si>
  <si>
    <t>CC(C)c1ccc(c2cc(C)ccc2C)n1CC[C@@H]3C[C@@H](O)CC(=O)O3</t>
  </si>
  <si>
    <t>COc1ccccc1c2ccc(C)n2CC[C@@H]3C[C@@H](O)CC(=O)O3</t>
  </si>
  <si>
    <t>CC(C)(C)c1ccc(c2ccc(F)cc2)n1CC[C@@H]3C[C@@H](O)CC(=O)O3</t>
  </si>
  <si>
    <t>COc1ccc(cc1)c2ccc(C)n2CC[C@@H]3C[C@@H](O)CC(=O)O3</t>
  </si>
  <si>
    <t>Cc1ccc(c2cccc3ccccc23)n1CC[C@@H]4C[C@@H](O)CC(=O)O4</t>
  </si>
  <si>
    <t>CCC(CC)c1ccc(c2ccc(F)cc2)n1CC[C@@H]3C[C@@H](O)CC(=O)O3</t>
  </si>
  <si>
    <t>O[C@@H]1C[C@@H](CCn2c(ccc2C(F)(F)F)c3ccc(F)cc3)OC(=O)C1</t>
  </si>
  <si>
    <t>Cc1ccc(C2CC3CCC2C=C3)n1CC[C@@H]4C[C@@H](O)CC(=O)O4</t>
  </si>
  <si>
    <t>CC(C)c1ccc(c2ccccc2Cl)n1CC[C@@H]3C[C@@H](O)CC(=O)O3</t>
  </si>
  <si>
    <t>Cc1ccc(c2ccc(F)cc2)n1c3ccc(cc3)[C@@H]4C[C@@H](O)CC(=O)O4</t>
  </si>
  <si>
    <t>COc1cccc(OC)c1c2ccc(C(C)C)n2CC[C@@H]3C[C@@H](O)CC(=O)O3</t>
  </si>
  <si>
    <t>CC(C)c1ccc(c2ccc(F)cc2F)n1CC[C@@H]3C[C@@H](O)CC(=O)O3</t>
  </si>
  <si>
    <t>Cc1nc(cc(c1\C=C/[C@@H]2C[C@@H](O)CC(=O)O2)c3ccc(F)cc3)c4ccccc4</t>
  </si>
  <si>
    <t>Cc1cc(c(\C=C\[C@@H]2C[C@@H](O)CC(=O)O2)c(C)n1)c3ccc(F)cc3</t>
  </si>
  <si>
    <t>C[C@H](C(O)CCC(C)(C)Cl)C1CCC2C3CC=C4CC(O)CCC4(C)C3CCC12C</t>
  </si>
  <si>
    <t>C[C@H](C(O)CCC1CC1)C2CCC3C4CC=C5CC(O)CCC5(C)C4CCC23C</t>
  </si>
  <si>
    <t>C[C@H](C(O)CCC(C)(C)F)C1CCC2C3CC=C4CC(O)CCC4(C)C3CCC12C</t>
  </si>
  <si>
    <t>COLESTOLONE</t>
  </si>
  <si>
    <t>Hypolipidemic</t>
  </si>
  <si>
    <t>steroids (not prednisolone derivatives)</t>
  </si>
  <si>
    <t>10.1021/jm00082a021</t>
  </si>
  <si>
    <t>10.1016/s0960-894x(01)00203-7</t>
  </si>
  <si>
    <t>10.1021/jm00114a004</t>
  </si>
  <si>
    <t>10.1021/jm00163a005</t>
  </si>
  <si>
    <t>ZincID</t>
  </si>
  <si>
    <t>IC50(nM)</t>
  </si>
  <si>
    <t>EC50(nM)</t>
  </si>
  <si>
    <t>Kd(nM)</t>
  </si>
  <si>
    <t>Ki(nM)</t>
  </si>
  <si>
    <t>kon(M-1s-1)</t>
  </si>
  <si>
    <t>koff(s-1)</t>
  </si>
  <si>
    <t>pH</t>
  </si>
  <si>
    <t>Temp</t>
  </si>
  <si>
    <t>Source</t>
  </si>
  <si>
    <t>DOI</t>
  </si>
  <si>
    <t>Patent_number</t>
  </si>
  <si>
    <t>Institution</t>
  </si>
  <si>
    <t>ligand_name</t>
  </si>
  <si>
    <t>ZINC01535101</t>
  </si>
  <si>
    <t>ZINC03812841</t>
  </si>
  <si>
    <t>ZINC03920719</t>
  </si>
  <si>
    <t>ZINC95603935</t>
  </si>
  <si>
    <t>ZINC95604689</t>
  </si>
  <si>
    <t>ZINC95602250</t>
  </si>
  <si>
    <t>US Patent</t>
  </si>
  <si>
    <t>US9102656</t>
  </si>
  <si>
    <t>US9115116</t>
  </si>
  <si>
    <t>US9353061</t>
  </si>
  <si>
    <t>RedX Pharma Limited</t>
  </si>
  <si>
    <t>Academia Sinica; National Taiwan University</t>
  </si>
  <si>
    <t>ACADEMIA SINICA; NATIONAL TAIWAN UNIVERSITY</t>
  </si>
  <si>
    <t>(3R,5S,6E)-7-[4-(4-fluorophenyl)-2-(N-methylmethanesulfonamido)-6-(propan-2-yl)pyrimidin-5-yl]-3,5-dihydroxyhept-6-enoic acid::CHEMBL1496::Ros::Rosuvastatin::US9102656, Rosuvastatin ::ZD4522</t>
  </si>
  <si>
    <t>US9006282, Example 2, Compound 3::US9102656, Example 2, Compound 2</t>
  </si>
  <si>
    <t>US9006282, Example 2, Compound 4::US9102656, Example 2, Compound 3</t>
  </si>
  <si>
    <t>US9102656, Example 2, Compound 4</t>
  </si>
  <si>
    <t>US9006282, Example 2, Compound 5::US9102656, Example 2, Compound 5</t>
  </si>
  <si>
    <t>US9006282, Example 2, Compound 6::US9102656, Example 2, Compound 6</t>
  </si>
  <si>
    <t>US9006282, Example 2, Compound 7::US9102656, Example 2, Compound 7</t>
  </si>
  <si>
    <t>US9006282, Example 2, Compound 8::US9102656, Example 2, Compound 8</t>
  </si>
  <si>
    <t>US9006282, Example 2, Compound 9::US9102656, Example 2, Compound 9</t>
  </si>
  <si>
    <t>US9006282, Example 2, Compound 10::US9102656, Example 2, Compound 10</t>
  </si>
  <si>
    <t>US9006282, Example 2, Compound 11::US9102656, Example 2, Compound 11</t>
  </si>
  <si>
    <t>LOVASTATIN::MLS000069585::SMR000058779::US9115116, lovastatin::US9353061, Lovastatina::cid_53232</t>
  </si>
  <si>
    <t>US9115116, 6a</t>
  </si>
  <si>
    <t>US9115116, 6b</t>
  </si>
  <si>
    <t>CHEMBL2347010::US9115116, 8a</t>
  </si>
  <si>
    <t>CHEMBL2347011::US9115116, 8b</t>
  </si>
  <si>
    <t>CHEMBL2347005::US9115116, 12a</t>
  </si>
  <si>
    <t>(3R,5R)-7-[2-(4-fluorophenyl)-3-phenyl-4-(phenylcarbamoyl)-5-(propan-2-yl)-1H-pyrrol-1-yl]-3,5-dihydroxyheptanoic acid::(3R,5R)-7-[2-(4-fluorophenyl)-5-(1-methylethyl)-3-phenyl-4-(phenylcarbamoyl)-1H-pyrrol-1-yl]-3,5-dihydroxyheptanoic acid::ATORVASTATIN::Atorvastatin::CHEMBL1487::CI 981::Lipitor::US9353061, Atorvastatina</t>
  </si>
  <si>
    <t>US9353061, Lova-HA (1)</t>
  </si>
  <si>
    <t>CHEMBL2347007::US9353061, Simva-HA (2)</t>
  </si>
  <si>
    <t>CHEMBL2347008::US9353061, Atorva-HA (5)</t>
  </si>
  <si>
    <t>CHEMBL2347009::US9353061, Rosuva-HA (7)</t>
  </si>
  <si>
    <t>CC(C)c1nc(nc(-c2ccc(F)cc2)c1\C=C\[C@@H](O)C[C@@H](O)CC(O)=O)N(C)S(C)(=O)=O</t>
  </si>
  <si>
    <t>CCCOC1C[C@@H](C[C@H](O1)\C=C\c1c(nc(nc1-c1ccc(F)cc1)N(C)S(C)(=O)=O)C(C)C)OC(=O)c1cccnc1</t>
  </si>
  <si>
    <t>CC(C)OC1C[C@@H](C[C@H](O1)\C=C\c1c(nc(nc1-c1ccc(F)cc1)N(C)S(C)(=O)=O)C(C)C)OCc1ccccc1</t>
  </si>
  <si>
    <t>COC1C[C@@H](C[C@H](O1)\C=C\c1c(nc(nc1-c1ccc(F)cc1)N(C)S(C)(=O)=O)C(C)C)OCc1ccccc1</t>
  </si>
  <si>
    <t>CC(C)c1nc(nc(-c2ccc(F)cc2)c1\C=C\[C@@H]1C[C@H](CC(OC(C)(C)C)O1)OCc1ccccc1)N(C)S(C)(=O)=O</t>
  </si>
  <si>
    <t>CC(C)c1nc(nc(-c2ccc(F)cc2)c1\C=C\[C@@H]1C[C@H](CC(OCC=C)O1)OCc1ccccc1)N(C)S(C)(=O)=O</t>
  </si>
  <si>
    <t>CC(C)c1nc(nc(-c2ccc(F)cc2)c1\C=C\[C@@H]1C[C@H](CC(OCC(Cl)(Cl)Cl)O1)OCc1ccccc1)N(C)S(C)(=O)=O</t>
  </si>
  <si>
    <t>CC(C)c1nc(nc(-c2ccc(F)cc2)c1\C=C\[C@@H]1C[C@@H](O)CC(Oc2c(F)cc(F)cc2F)O1)N(C)S(C)(=O)=O</t>
  </si>
  <si>
    <t>COc1ccc(OC2C[C@H](O)C[C@H](O2)\C=C\c2c(nc(nc2-c2ccc(F)cc2)N(C)S(C)(=O)=O)C(C)C)c(OC)c1</t>
  </si>
  <si>
    <t>CC(C)c1nc(nc(-c2ccc(F)cc2)c1\C=C\[C@@H]1C[C@@H](O)CC(OCC(Cl)(Cl)Cl)O1)N(C)S(C)(=O)=O</t>
  </si>
  <si>
    <t>CCCOC1C[C@H](O)C[C@H](O1)\C=C\c1c(nc(nc1-c1ccc(F)cc1)N(C)S(C)(=O)=O)C(C)C</t>
  </si>
  <si>
    <t>C[C@@H]1C[C@H](OC(=O)Nc2ccc(cc2)C#C)[C@@H]2[C@@H](CC[C@@H]3C[C@H](CC(=O)O3)O[Si](C)(C)C(C)(C)C)[C@@H](C)C=CC2=C1</t>
  </si>
  <si>
    <t>C[C@@H]1C[C@H](OC(=O)NCc2ccc(cc2)C#C)[C@@H]2[C@@H](CC[C@@H]3C[C@H](CC(=O)O3)O[Si](C)(C)C(C)(C)C)[C@@H](C)C=CC2=C1</t>
  </si>
  <si>
    <t>C[C@@H]1C[C@H](OC(=O)Nc2ccc(cc2)-c2cn(CCCCCCC(=O)NO)nn2)[C@@H]2[C@@H](CC[C@@H]3C[C@H](CC(=O)O3)O[Si](C)(C)C(C)(C)C)[C@@H](C)C=CC2=C1</t>
  </si>
  <si>
    <t>C[C@@H]1C[C@H](OC(=O)NCc2ccc(cc2)-c2cn(CCCCCCC(=O)NO)nn2)[C@@H]2[C@@H](CC[C@@H]3C[C@H](CC(=O)O3)O[Si](C)(C)C(C)(C)C)[C@@H](C)C=CC2=C1</t>
  </si>
  <si>
    <t>CC(C)c1c(C(=O)Nc2ccccc2)c(c(-c2ccc(F)cc2)n1CC[C@@H](O)C[C@@H](O)CC(O)=O)-c1ccccc1</t>
  </si>
  <si>
    <t>CCC(C)C(=O)OC1C[C@@H](C)C=C2C=C[C@H](C)[C@H](CC[C@@H](O)C[C@@H](O)CC(=O)NO)[C@@H]12</t>
  </si>
  <si>
    <t>CC(C)c1c(C(=O)Nc2ccccc2)c(c(-c2ccc(F)cc2)n1CC[C@@H](O)C[C@@H](O)CC(=O)NO)-c1ccccc1</t>
  </si>
  <si>
    <t>CC(C)c1nc(nc(-c2ccc(F)cc2)c1\C=C\[C@@H](O)C[C@@H](O)CC(=O)NO)N(C)S(C)(=O)=O</t>
  </si>
  <si>
    <t>smiles</t>
  </si>
  <si>
    <t>affinity_type</t>
  </si>
  <si>
    <t>op</t>
  </si>
  <si>
    <t>affinity_value</t>
  </si>
  <si>
    <t>affinity_unit</t>
  </si>
  <si>
    <t>price</t>
  </si>
  <si>
    <t>Source_0</t>
  </si>
  <si>
    <t>Source_1</t>
  </si>
  <si>
    <t>Source_2</t>
  </si>
  <si>
    <t>Source_3</t>
  </si>
  <si>
    <t>Source_4</t>
  </si>
  <si>
    <t>Source_5</t>
  </si>
  <si>
    <t>Source_6</t>
  </si>
  <si>
    <t>CC[C@H](C)C(=O)O[C@H]1C[C@@H](C)C=C2C=C[C@H](C)[C@H](CCC3C[C@@H](O)CC(=O)O3)[C@@H]12</t>
  </si>
  <si>
    <t>COCc1c(nc(C(C)C)c(\C=C\[C@@H](O)C[C@@H](O)CC(O)=O)c1-c1ccc(F)cc1)C(C)C</t>
  </si>
  <si>
    <t>[Na+].[H][C@@](O)(CC[C@@]1([H])[C@@H](C)C=CC2=C[C@H](C)C[C@H](OC(=O)C(C)(C)CC)[C@]12[H])C[C@@H](O)CC([O-])=O</t>
  </si>
  <si>
    <t>CCC(C)(C)C(=O)O[C@H]1C[C@@H](C)C=C2C=C[C@H](C)[C@H](CCC3C[C@@H](O)CC(=O)O3)C12</t>
  </si>
  <si>
    <t>CC[C@H](C)C(=O)O[C@H]1C[C@@H](C)C=C2C=C[C@H](C)[C@H](CCC3C[C@@H](O)CC(=O)O3)C12</t>
  </si>
  <si>
    <t>CC[C@H](C)C(=O)O[C@H]1C[C@@H](C)C=C2C=C[C@H](C)[C@H](CCC(O)C[C@@H](O)CC([O-])=O)[C@@H]12</t>
  </si>
  <si>
    <t>CC(O)(CC(O)=O)CC(O)=O</t>
  </si>
  <si>
    <t>CC(C)n1c(\C=C\[C@@H](O)C[C@@H](O)CC([O-])=O)c(-c2ccc(F)cc2)c2ccccc12</t>
  </si>
  <si>
    <t>CC[C@H](C)C(=O)O[C@H]1C[C@@H](C)C=C2C=C[C@H](C)[C@H](CC[C@@H](O)C[C@@H](O)CC([O-])=O)[C@@H]12</t>
  </si>
  <si>
    <t>[H][C@]12[C@H](C[C@H](O)C=C1C=C[C@H](C)[C@@H]2CC[C@@H](O)C[C@@H](O)CC(O)=O)OC(=O)[C@@H](C)CC</t>
  </si>
  <si>
    <t>CC[C@H](C)C(=O)O[C@H]1C[C@H](O)C=C2C=C[C@H](C)[C@H](CC[C@@H](O)C[C@@H](O)CC([O-])=O)[C@@H]12</t>
  </si>
  <si>
    <t>[H][C@@]1(CC[C@@]2([H])[C@]3([H])CC=C4C[C@@]([H])(O)CC[C@]4(C)[C@@]3([H])CC[C@]12C)[C@H](C)CCCC(C)(C)O</t>
  </si>
  <si>
    <t>CCCCCCCCC#CCCCCCCCC(O)=O</t>
  </si>
  <si>
    <t>O[C@H](C[C@H](O)\C=C\c1c(nc2ccccc2c1-c1ccc(F)cc1)C1CC1)CC([O-])=O</t>
  </si>
  <si>
    <t>AK Scientific, Inc.: (31.00 USD)/(1 g), (60.00 USD)/(5 g), (241.00 USD)/(25 g), (241.00 USD)/(25 g)</t>
  </si>
  <si>
    <t>($60)/(50 mg) OR ($100)/(100 mg) OR ($130)/(200 mg) OR ( $260)/(500 mg) OR ($78)/(50 mg) OR ($130)/(100 mg) OR ($169)/(200 mg) OR ($338)/(500 mg)</t>
  </si>
  <si>
    <t>($50)/(10 mg) OR ($60)/(50 mg) OR ($90)/(100 mg) OR ($120)/( 200 mg) OR ($65)/(10 mg) OR ($78)/(50 mg) OR ($117)/(100 mg) OR ($156)/(200 mg)</t>
  </si>
  <si>
    <t>($50)/(10 mg) OR ($65)/(50 mg) OR ($65)/(10 mg) OR ($85)/(50 mg)</t>
  </si>
  <si>
    <t>AnalytiCon Discovery, GmbH: (262.50 USD)/(1 mg), (337.50 USD)/(2 mg), (412.50 USD)/(3 mg), (487.50 USD)/(4 mg), (562.50 USD)/(5 mg), (637.50 USD)/(6 mg), (712.50 USD)/(7 mg), (787.50 USD)/(8 mg), (862.50 USD)/(9 mg), (937.50 USD)/(10 mg), (1000.00 USD)/(11 mg), (1062.50 USD)/(12 mg), (1125.00 USD)/(13 mg), (1187.50 USD)/(14 mg), (1250.00 USD)/(15 mg), (1312.50 USD)/(16 mg), (1375.00 USD)/(17 mg), (1437.50 USD)/(18 mg), (1500.00 USD)/(19 mg), (1562.50 USD)/(20 mg), (1612.50 USD)/(21 mg), (1662.50 USD)/(22 mg), (1712.50 USD)/(23 mg), (1762.50 USD)/(24 mg), (1812.50 USD)/(25 mg), (1862.50 USD)/(26 mg), (1912.50 USD)/(27 mg), (1962.50 USD)/(28 mg), (2012.50 USD)/(29 mg), (2062.50 USD)/(30 mg), (3062.50 USD)/(50 mg), (6125.00 USD)/(100 mg), (6125.00 USD)/(100 mg)</t>
  </si>
  <si>
    <t>https://orderbb.emolecules.com/cgi-bin/more?vid=1987527</t>
  </si>
  <si>
    <t>https://orders.emolecules.com/cgi-bin/more?vid=46549074</t>
  </si>
  <si>
    <t>http://www.sigmaaldrich.com/catalog/product/USP/1612700?lang=en&amp;region=US</t>
  </si>
  <si>
    <t>http://www.finetechnology-ind.com/product_detail.shtml?catalogNo=FT-0601592</t>
  </si>
  <si>
    <t>http://www.finetechnology-ind.com/product_detail.shtml?catalogNo=FT-0603003</t>
  </si>
  <si>
    <t>https://orderbb.emolecules.com/cgi-bin/more?vid=44850019</t>
  </si>
  <si>
    <t>https://orderbb.emolecules.com/cgi-bin/more?vid=84832336</t>
  </si>
  <si>
    <t>http://www.sigmaaldrich.com/catalog/product/SIGMA/L144?lang=en&amp;region=US</t>
  </si>
  <si>
    <t>https://orders.emolecules.com/cgi-bin/more?vid=29909077</t>
  </si>
  <si>
    <t>http://www.sigmaaldrich.com/catalog/product/SIAL/27696?lang=en&amp;region=US</t>
  </si>
  <si>
    <t>http://www.sigmaaldrich.com/catalog/product/SIAL/55695?lang=en&amp;region=US</t>
  </si>
  <si>
    <t>http://www.sigmaaldrich.com/catalog/product/SIGMA/SML0038?lang=en&amp;region=US</t>
  </si>
  <si>
    <t>http://www.finetechnology-ind.com/product_detail.shtml?catalogNo=FT-0630884</t>
  </si>
  <si>
    <t>http://www.sigmaaldrich.com/catalog/product/SIGMA/P4498?lang=en&amp;region=US</t>
  </si>
  <si>
    <t>http://www.sigmaaldrich.com/catalog/product/SIAL/11107?lang=en&amp;region=US</t>
  </si>
  <si>
    <t>http://www.sigmaaldrich.com/catalog/product/SIGMA/H1015?lang=en&amp;region=US</t>
  </si>
  <si>
    <t>http://www.finetechnology-ind.com/product_detail.shtml?catalogNo=FT-0621682</t>
  </si>
  <si>
    <t>https://orderbb.emolecules.com/cgi-bin/more?vid=76744538</t>
  </si>
  <si>
    <t>https://www.molport.com/shop/molecule-link/MolPort-023-220-339</t>
  </si>
  <si>
    <t>http://www.medchemexpress.com/rosuvastatin.html</t>
  </si>
  <si>
    <t>http://www.request.vitasmlab.com/index.php?option=com_search_stk&amp;Itemid=22&amp;stk=STK801938&amp;?utm_source=pubchem&amp;utm_medium=p_search_link&amp;utm_campaign=pubchem_search&amp;utm_content=pubchem_slink</t>
  </si>
  <si>
    <t>https://orders.emolecules.com/cgi-bin/more?vid=31796123</t>
  </si>
  <si>
    <t>https://orderbb.emolecules.com/cgi-bin/more?vid=48542810</t>
  </si>
  <si>
    <t>https://orders.emolecules.com/cgi-bin/more?vid=591670</t>
  </si>
  <si>
    <t>https://orders.emolecules.com/cgi-bin/more?vid=493515</t>
  </si>
  <si>
    <t>http://www.finetechnology-ind.com/product_detail.shtml?catalogNo=FT-0669836</t>
  </si>
  <si>
    <t>http://www.finetechnology-ind.com/product_detail.shtml?catalogNo=FT-0668772</t>
  </si>
  <si>
    <t>https://orderbb.emolecules.com/cgi-bin/more?vid=3716196</t>
  </si>
  <si>
    <t>http://www.request.vitasmlab.com/index.php?option=com_search_stk&amp;Itemid=22&amp;stk=STL146379&amp;?utm_source=pubchem&amp;utm_medium=p_search_link&amp;utm_campaign=pubchem_search&amp;utm_content=pubchem_slink</t>
  </si>
  <si>
    <t>https://orderbb.emolecules.com/cgi-bin/more?vid=76739019</t>
  </si>
  <si>
    <t>https://orders.emolecules.com/cgi-bin/more?vid=888660</t>
  </si>
  <si>
    <t>http://www.arkpharminc.com/product/detail/AK-50694.html</t>
  </si>
  <si>
    <t>http://www.finetechnology-ind.com/product_detail.shtml?catalogNo=FT-0601593</t>
  </si>
  <si>
    <t>http://www.arkpharminc.com/product/detail/AK-58267.html</t>
  </si>
  <si>
    <t>http://www.medchemexpress.com/Lovastatin.html</t>
  </si>
  <si>
    <t>https://www.molport.com/shop/molecule-link/MolPort-003-849-214</t>
  </si>
  <si>
    <t>https://orders.emolecules.com/cgi-bin/more?vid=520938</t>
  </si>
  <si>
    <t>https://orderbb.emolecules.com/cgi-bin/more?vid=901911</t>
  </si>
  <si>
    <t>http://www.medchemexpress.com/pravastatin.html</t>
  </si>
  <si>
    <t>https://www.molport.com/shop/molecule-link/MolPort-020-001-442</t>
  </si>
  <si>
    <t>http://www.finetechnology-ind.com/product_detail.shtml?catalogNo=FT-0635598</t>
  </si>
  <si>
    <t>https://www.molport.com/shop/molecule-link/MolPort-001-742-497</t>
  </si>
  <si>
    <t>https://www.molport.com/shop/molecule-link/MolPort-009-198-778</t>
  </si>
  <si>
    <t>https://orders.emolecules.com/cgi-bin/more?vid=2724261</t>
  </si>
  <si>
    <t>http://www.medchemexpress.com/atorvastatin.html</t>
  </si>
  <si>
    <t>http://www.medchemexpress.com/mevastatin.html</t>
  </si>
  <si>
    <t>https://www.molport.com/shop/molecule-link/MolPort-000-883-332</t>
  </si>
  <si>
    <t>http://www.medchemexpress.com/Fluvastatin-D6-sodium.html</t>
  </si>
  <si>
    <t>https://orders.emolecules.com/cgi-bin/more?vid=43443790</t>
  </si>
  <si>
    <t>http://www.medchemexpress.com/Pitavastatin-D4.html</t>
  </si>
  <si>
    <t>https://www.molport.com/shop/molecule-link/MolPort-021-783-327</t>
  </si>
  <si>
    <t>http://www.medchemexpress.com/Meglutol.html</t>
  </si>
  <si>
    <t>https://www.molport.com/shop/molecule-link/MolPort-003-925-787</t>
  </si>
  <si>
    <t>http://www.medchemexpress.com/Simvastatin.html</t>
  </si>
  <si>
    <t>http://www.medchemexpress.com/alpha-Asarone.html</t>
  </si>
  <si>
    <t>http://chemistryondemand.com:8080/eShop/search_results.jsp?jme_mol=&amp;smiles=0407-0104&amp;s_type=txt&amp;idnumber=0407-0104</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</si>
</sst>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1987527" TargetMode="External"/><Relationship Id="rId2" Type="http://schemas.openxmlformats.org/officeDocument/2006/relationships/hyperlink" Target="https://www.molport.com/shop/molecule-link/MolPort-023-220-339" TargetMode="External"/><Relationship Id="rId3" Type="http://schemas.openxmlformats.org/officeDocument/2006/relationships/hyperlink" Target="https://orders.emolecules.com/cgi-bin/more?vid=46549074" TargetMode="External"/><Relationship Id="rId4" Type="http://schemas.openxmlformats.org/officeDocument/2006/relationships/hyperlink" Target="http://www.medchemexpress.com/rosuvastatin.html" TargetMode="External"/><Relationship Id="rId5" Type="http://schemas.openxmlformats.org/officeDocument/2006/relationships/hyperlink" Target="http://www.sigmaaldrich.com/catalog/product/USP/1612700?lang=en&amp;region=US" TargetMode="External"/><Relationship Id="rId6" Type="http://schemas.openxmlformats.org/officeDocument/2006/relationships/hyperlink" Target="http://www.request.vitasmlab.com/index.php?option=com_search_stk&amp;Itemid=22&amp;stk=STK801938&amp;?utm_source=pubchem&amp;utm_medium=p_search_link&amp;utm_campaign=pubchem_search&amp;utm_content=pubchem_slink" TargetMode="External"/><Relationship Id="rId7" Type="http://schemas.openxmlformats.org/officeDocument/2006/relationships/hyperlink" Target="http://www.finetechnology-ind.com/product_detail.shtml?catalogNo=FT-0601593" TargetMode="External"/><Relationship Id="rId8" Type="http://schemas.openxmlformats.org/officeDocument/2006/relationships/hyperlink" Target="https://orders.emolecules.com/cgi-bin/more?vid=2724261" TargetMode="External"/><Relationship Id="rId9" Type="http://schemas.openxmlformats.org/officeDocument/2006/relationships/hyperlink" Target="https://www.molport.com/shop/molecule-link/MolPort-021-783-327" TargetMode="External"/><Relationship Id="rId10" Type="http://schemas.openxmlformats.org/officeDocument/2006/relationships/hyperlink" Target="http://www.medchemexpress.com/Simvastatin.html" TargetMode="External"/><Relationship Id="rId11" Type="http://schemas.openxmlformats.org/officeDocument/2006/relationships/hyperlink" Target="http://www.finetechnology-ind.com/product_detail.shtml?catalogNo=FT-0601592" TargetMode="External"/><Relationship Id="rId12" Type="http://schemas.openxmlformats.org/officeDocument/2006/relationships/hyperlink" Target="https://orders.emolecules.com/cgi-bin/more?vid=31796123" TargetMode="External"/><Relationship Id="rId13" Type="http://schemas.openxmlformats.org/officeDocument/2006/relationships/hyperlink" Target="http://www.arkpharminc.com/product/detail/AK-58267.html" TargetMode="External"/><Relationship Id="rId14" Type="http://schemas.openxmlformats.org/officeDocument/2006/relationships/hyperlink" Target="http://www.medchemexpress.com/atorvastatin.html" TargetMode="External"/><Relationship Id="rId15" Type="http://schemas.openxmlformats.org/officeDocument/2006/relationships/hyperlink" Target="http://www.finetechnology-ind.com/product_detail.shtml?catalogNo=FT-0603003" TargetMode="External"/><Relationship Id="rId16" Type="http://schemas.openxmlformats.org/officeDocument/2006/relationships/hyperlink" Target="https://orderbb.emolecules.com/cgi-bin/more?vid=48542810" TargetMode="External"/><Relationship Id="rId17" Type="http://schemas.openxmlformats.org/officeDocument/2006/relationships/hyperlink" Target="https://orderbb.emolecules.com/cgi-bin/more?vid=44850019" TargetMode="External"/><Relationship Id="rId18" Type="http://schemas.openxmlformats.org/officeDocument/2006/relationships/hyperlink" Target="https://orderbb.emolecules.com/cgi-bin/more?vid=84832336" TargetMode="External"/><Relationship Id="rId19" Type="http://schemas.openxmlformats.org/officeDocument/2006/relationships/hyperlink" Target="https://orderbb.emolecules.com/cgi-bin/more?vid=1987527" TargetMode="External"/><Relationship Id="rId20" Type="http://schemas.openxmlformats.org/officeDocument/2006/relationships/hyperlink" Target="http://www.sigmaaldrich.com/catalog/product/SIGMA/L144?lang=en&amp;region=US" TargetMode="External"/><Relationship Id="rId21" Type="http://schemas.openxmlformats.org/officeDocument/2006/relationships/hyperlink" Target="https://orders.emolecules.com/cgi-bin/more?vid=591670" TargetMode="External"/><Relationship Id="rId22" Type="http://schemas.openxmlformats.org/officeDocument/2006/relationships/hyperlink" Target="http://www.medchemexpress.com/Lovastatin.html" TargetMode="External"/><Relationship Id="rId23" Type="http://schemas.openxmlformats.org/officeDocument/2006/relationships/hyperlink" Target="https://orders.emolecules.com/cgi-bin/more?vid=29909077" TargetMode="External"/><Relationship Id="rId24" Type="http://schemas.openxmlformats.org/officeDocument/2006/relationships/hyperlink" Target="http://www.sigmaaldrich.com/catalog/product/SIAL/27696?lang=en&amp;region=US" TargetMode="External"/><Relationship Id="rId25" Type="http://schemas.openxmlformats.org/officeDocument/2006/relationships/hyperlink" Target="https://orders.emolecules.com/cgi-bin/more?vid=493515" TargetMode="External"/><Relationship Id="rId26" Type="http://schemas.openxmlformats.org/officeDocument/2006/relationships/hyperlink" Target="https://www.molport.com/shop/molecule-link/MolPort-003-849-214" TargetMode="External"/><Relationship Id="rId27" Type="http://schemas.openxmlformats.org/officeDocument/2006/relationships/hyperlink" Target="http://www.medchemexpress.com/mevastatin.html" TargetMode="External"/><Relationship Id="rId28" Type="http://schemas.openxmlformats.org/officeDocument/2006/relationships/hyperlink" Target="http://www.sigmaaldrich.com/catalog/product/SIAL/55695?lang=en&amp;region=US" TargetMode="External"/><Relationship Id="rId29" Type="http://schemas.openxmlformats.org/officeDocument/2006/relationships/hyperlink" Target="http://www.finetechnology-ind.com/product_detail.shtml?catalogNo=FT-0669836" TargetMode="External"/><Relationship Id="rId30" Type="http://schemas.openxmlformats.org/officeDocument/2006/relationships/hyperlink" Target="https://orders.emolecules.com/cgi-bin/more?vid=520938" TargetMode="External"/><Relationship Id="rId31" Type="http://schemas.openxmlformats.org/officeDocument/2006/relationships/hyperlink" Target="https://www.molport.com/shop/molecule-link/MolPort-000-883-332" TargetMode="External"/><Relationship Id="rId32" Type="http://schemas.openxmlformats.org/officeDocument/2006/relationships/hyperlink" Target="http://www.medchemexpress.com/Meglutol.html" TargetMode="External"/><Relationship Id="rId33" Type="http://schemas.openxmlformats.org/officeDocument/2006/relationships/hyperlink" Target="http://www.sigmaaldrich.com/catalog/product/SIGMA/SML0038?lang=en&amp;region=US" TargetMode="External"/><Relationship Id="rId34" Type="http://schemas.openxmlformats.org/officeDocument/2006/relationships/hyperlink" Target="http://www.finetechnology-ind.com/product_detail.shtml?catalogNo=FT-0668772" TargetMode="External"/><Relationship Id="rId35" Type="http://schemas.openxmlformats.org/officeDocument/2006/relationships/hyperlink" Target="https://orderbb.emolecules.com/cgi-bin/more?vid=901911" TargetMode="External"/><Relationship Id="rId36" Type="http://schemas.openxmlformats.org/officeDocument/2006/relationships/hyperlink" Target="http://www.medchemexpress.com/Fluvastatin-D6-sodium.html" TargetMode="External"/><Relationship Id="rId37" Type="http://schemas.openxmlformats.org/officeDocument/2006/relationships/hyperlink" Target="https://orders.emolecules.com/cgi-bin/more?vid=29909077" TargetMode="External"/><Relationship Id="rId38" Type="http://schemas.openxmlformats.org/officeDocument/2006/relationships/hyperlink" Target="http://www.finetechnology-ind.com/product_detail.shtml?catalogNo=FT-0630884" TargetMode="External"/><Relationship Id="rId39" Type="http://schemas.openxmlformats.org/officeDocument/2006/relationships/hyperlink" Target="https://orderbb.emolecules.com/cgi-bin/more?vid=3716196" TargetMode="External"/><Relationship Id="rId40" Type="http://schemas.openxmlformats.org/officeDocument/2006/relationships/hyperlink" Target="http://www.medchemexpress.com/pravastatin.html" TargetMode="External"/><Relationship Id="rId41" Type="http://schemas.openxmlformats.org/officeDocument/2006/relationships/hyperlink" Target="http://www.sigmaaldrich.com/catalog/product/SIGMA/P4498?lang=en&amp;region=US" TargetMode="External"/><Relationship Id="rId42" Type="http://schemas.openxmlformats.org/officeDocument/2006/relationships/hyperlink" Target="https://orderbb.emolecules.com/cgi-bin/more?vid=3716196" TargetMode="External"/><Relationship Id="rId43" Type="http://schemas.openxmlformats.org/officeDocument/2006/relationships/hyperlink" Target="https://www.molport.com/shop/molecule-link/MolPort-020-001-442" TargetMode="External"/><Relationship Id="rId44" Type="http://schemas.openxmlformats.org/officeDocument/2006/relationships/hyperlink" Target="http://www.medchemexpress.com/pravastatin.html" TargetMode="External"/><Relationship Id="rId45" Type="http://schemas.openxmlformats.org/officeDocument/2006/relationships/hyperlink" Target="http://www.sigmaaldrich.com/catalog/product/SIAL/11107?lang=en&amp;region=US" TargetMode="External"/><Relationship Id="rId46" Type="http://schemas.openxmlformats.org/officeDocument/2006/relationships/hyperlink" Target="http://www.request.vitasmlab.com/index.php?option=com_search_stk&amp;Itemid=22&amp;stk=STL146379&amp;?utm_source=pubchem&amp;utm_medium=p_search_link&amp;utm_campaign=pubchem_search&amp;utm_content=pubchem_slink" TargetMode="External"/><Relationship Id="rId47" Type="http://schemas.openxmlformats.org/officeDocument/2006/relationships/hyperlink" Target="http://www.finetechnology-ind.com/product_detail.shtml?catalogNo=FT-0635598" TargetMode="External"/><Relationship Id="rId48" Type="http://schemas.openxmlformats.org/officeDocument/2006/relationships/hyperlink" Target="https://orders.emolecules.com/cgi-bin/more?vid=43443790" TargetMode="External"/><Relationship Id="rId49" Type="http://schemas.openxmlformats.org/officeDocument/2006/relationships/hyperlink" Target="https://www.molport.com/shop/molecule-link/MolPort-003-925-787" TargetMode="External"/><Relationship Id="rId50" Type="http://schemas.openxmlformats.org/officeDocument/2006/relationships/hyperlink" Target="http://www.medchemexpress.com/alpha-Asarone.html" TargetMode="External"/><Relationship Id="rId51" Type="http://schemas.openxmlformats.org/officeDocument/2006/relationships/hyperlink" Target="http://chemistryondemand.com:8080/eShop/search_results.jsp?jme_mol=&amp;smiles=0407-0104&amp;s_type=txt&amp;idnumber=0407-0104" TargetMode="External"/><Relationship Id="rId52" Type="http://schemas.openxmlformats.org/officeDocument/2006/relationships/hyperlink" Target="http://www.sigmaaldrich.com/catalog/product/SIGMA/H1015?lang=en&amp;region=US" TargetMode="External"/><Relationship Id="rId53" Type="http://schemas.openxmlformats.org/officeDocument/2006/relationships/hyperlink" Target="https://orderbb.emolecules.com/cgi-bin/more?vid=76739019" TargetMode="External"/><Relationship Id="rId54" Type="http://schemas.openxmlformats.org/officeDocument/2006/relationships/hyperlink" Target="http://www.finetechnology-ind.com/product_detail.shtml?catalogNo=FT-0621682" TargetMode="External"/><Relationship Id="rId55" Type="http://schemas.openxmlformats.org/officeDocument/2006/relationships/hyperlink" Target="https://orders.emolecules.com/cgi-bin/more?vid=888660" TargetMode="External"/><Relationship Id="rId56" Type="http://schemas.openxmlformats.org/officeDocument/2006/relationships/hyperlink" Target="https://www.molport.com/shop/molecule-link/MolPort-001-742-497" TargetMode="External"/><Relationship Id="rId57" Type="http://schemas.openxmlformats.org/officeDocument/2006/relationships/hyperlink" Target="https://orderbb.emolecules.com/cgi-bin/more?vid=76744538" TargetMode="External"/><Relationship Id="rId58" Type="http://schemas.openxmlformats.org/officeDocument/2006/relationships/hyperlink" Target="http://www.arkpharminc.com/product/detail/AK-50694.html" TargetMode="External"/><Relationship Id="rId59" Type="http://schemas.openxmlformats.org/officeDocument/2006/relationships/hyperlink" Target="https://www.molport.com/shop/molecule-link/MolPort-009-198-778" TargetMode="External"/><Relationship Id="rId60" Type="http://schemas.openxmlformats.org/officeDocument/2006/relationships/hyperlink" Target="http://www.medchemexpress.com/Pitavastatin-D4.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960/" TargetMode="External"/><Relationship Id="rId2" Type="http://schemas.openxmlformats.org/officeDocument/2006/relationships/hyperlink" Target="https://www.ncbi.nlm.nih.gov/pubmed/33422461/" TargetMode="External"/><Relationship Id="rId3" Type="http://schemas.openxmlformats.org/officeDocument/2006/relationships/hyperlink" Target="https://www.ncbi.nlm.nih.gov/pubmed/33443139/" TargetMode="External"/><Relationship Id="rId4" Type="http://schemas.openxmlformats.org/officeDocument/2006/relationships/hyperlink" Target="https://www.ncbi.nlm.nih.gov/pubmed/33465419/" TargetMode="External"/><Relationship Id="rId5" Type="http://schemas.openxmlformats.org/officeDocument/2006/relationships/hyperlink" Target="https://www.ncbi.nlm.nih.gov/pubmed/33473307/" TargetMode="External"/><Relationship Id="rId6" Type="http://schemas.openxmlformats.org/officeDocument/2006/relationships/hyperlink" Target="https://www.ncbi.nlm.nih.gov/pubmed/33483533/" TargetMode="External"/><Relationship Id="rId7" Type="http://schemas.openxmlformats.org/officeDocument/2006/relationships/hyperlink" Target="https://www.ncbi.nlm.nih.gov/pubmed/33492659/" TargetMode="External"/><Relationship Id="rId8" Type="http://schemas.openxmlformats.org/officeDocument/2006/relationships/hyperlink" Target="https://www.ncbi.nlm.nih.gov/pubmed/33500108/" TargetMode="External"/><Relationship Id="rId9" Type="http://schemas.openxmlformats.org/officeDocument/2006/relationships/hyperlink" Target="https://www.ncbi.nlm.nih.gov/pubmed/33527668/" TargetMode="External"/><Relationship Id="rId10" Type="http://schemas.openxmlformats.org/officeDocument/2006/relationships/hyperlink" Target="https://www.ncbi.nlm.nih.gov/pubmed/33548071/" TargetMode="External"/><Relationship Id="rId11" Type="http://schemas.openxmlformats.org/officeDocument/2006/relationships/hyperlink" Target="https://www.ncbi.nlm.nih.gov/pubmed/33561827/" TargetMode="External"/><Relationship Id="rId12" Type="http://schemas.openxmlformats.org/officeDocument/2006/relationships/hyperlink" Target="https://www.ncbi.nlm.nih.gov/pubmed/33561829/" TargetMode="External"/><Relationship Id="rId13" Type="http://schemas.openxmlformats.org/officeDocument/2006/relationships/hyperlink" Target="https://www.ncbi.nlm.nih.gov/pubmed/33561833/" TargetMode="External"/><Relationship Id="rId14" Type="http://schemas.openxmlformats.org/officeDocument/2006/relationships/hyperlink" Target="https://www.ncbi.nlm.nih.gov/pubmed/33573601/" TargetMode="External"/><Relationship Id="rId15" Type="http://schemas.openxmlformats.org/officeDocument/2006/relationships/hyperlink" Target="https://www.ncbi.nlm.nih.gov/pubmed/33579193/" TargetMode="External"/><Relationship Id="rId16" Type="http://schemas.openxmlformats.org/officeDocument/2006/relationships/hyperlink" Target="https://www.ncbi.nlm.nih.gov/pubmed/33598171/" TargetMode="External"/><Relationship Id="rId17" Type="http://schemas.openxmlformats.org/officeDocument/2006/relationships/hyperlink" Target="https://www.ncbi.nlm.nih.gov/pubmed/33603833/" TargetMode="External"/><Relationship Id="rId18" Type="http://schemas.openxmlformats.org/officeDocument/2006/relationships/hyperlink" Target="https://www.ncbi.nlm.nih.gov/pubmed/33608442/" TargetMode="External"/><Relationship Id="rId19" Type="http://schemas.openxmlformats.org/officeDocument/2006/relationships/hyperlink" Target="https://www.ncbi.nlm.nih.gov/pubmed/33612269/" TargetMode="External"/><Relationship Id="rId20" Type="http://schemas.openxmlformats.org/officeDocument/2006/relationships/hyperlink" Target="https://www.ncbi.nlm.nih.gov/pubmed/33631226/" TargetMode="External"/><Relationship Id="rId21" Type="http://schemas.openxmlformats.org/officeDocument/2006/relationships/hyperlink" Target="https://www.ncbi.nlm.nih.gov/pubmed/33646438/" TargetMode="External"/><Relationship Id="rId22" Type="http://schemas.openxmlformats.org/officeDocument/2006/relationships/hyperlink" Target="https://www.ncbi.nlm.nih.gov/pubmed/33424361/" TargetMode="External"/><Relationship Id="rId23" Type="http://schemas.openxmlformats.org/officeDocument/2006/relationships/hyperlink" Target="https://www.ncbi.nlm.nih.gov/pubmed/33414447/" TargetMode="External"/><Relationship Id="rId24" Type="http://schemas.openxmlformats.org/officeDocument/2006/relationships/hyperlink" Target="https://www.ncbi.nlm.nih.gov/pubmed/33681875/" TargetMode="External"/><Relationship Id="rId25" Type="http://schemas.openxmlformats.org/officeDocument/2006/relationships/hyperlink" Target="https://www.ncbi.nlm.nih.gov/pubmed/33412161/" TargetMode="External"/><Relationship Id="rId26" Type="http://schemas.openxmlformats.org/officeDocument/2006/relationships/hyperlink" Target="https://www.ncbi.nlm.nih.gov/pubmed/32985673/" TargetMode="External"/><Relationship Id="rId27" Type="http://schemas.openxmlformats.org/officeDocument/2006/relationships/hyperlink" Target="https://www.ncbi.nlm.nih.gov/pubmed/32988745/" TargetMode="External"/><Relationship Id="rId28" Type="http://schemas.openxmlformats.org/officeDocument/2006/relationships/hyperlink" Target="https://www.ncbi.nlm.nih.gov/pubmed/32789452/" TargetMode="External"/><Relationship Id="rId29" Type="http://schemas.openxmlformats.org/officeDocument/2006/relationships/hyperlink" Target="https://www.ncbi.nlm.nih.gov/pubmed/33051911/" TargetMode="External"/><Relationship Id="rId30" Type="http://schemas.openxmlformats.org/officeDocument/2006/relationships/hyperlink" Target="https://www.ncbi.nlm.nih.gov/pubmed/32694250/" TargetMode="External"/><Relationship Id="rId31" Type="http://schemas.openxmlformats.org/officeDocument/2006/relationships/hyperlink" Target="https://www.ncbi.nlm.nih.gov/pubmed/33167740/" TargetMode="External"/><Relationship Id="rId32" Type="http://schemas.openxmlformats.org/officeDocument/2006/relationships/hyperlink" Target="https://www.ncbi.nlm.nih.gov/pubmed/33169423/" TargetMode="External"/><Relationship Id="rId33" Type="http://schemas.openxmlformats.org/officeDocument/2006/relationships/hyperlink" Target="https://www.ncbi.nlm.nih.gov/pubmed/33190783/" TargetMode="External"/><Relationship Id="rId34" Type="http://schemas.openxmlformats.org/officeDocument/2006/relationships/hyperlink" Target="https://www.ncbi.nlm.nih.gov/pubmed/33219537/" TargetMode="External"/><Relationship Id="rId35" Type="http://schemas.openxmlformats.org/officeDocument/2006/relationships/hyperlink" Target="https://www.ncbi.nlm.nih.gov/pubmed/34099844/" TargetMode="External"/><Relationship Id="rId36" Type="http://schemas.openxmlformats.org/officeDocument/2006/relationships/hyperlink" Target="https://www.ncbi.nlm.nih.gov/pubmed/33231505/" TargetMode="External"/><Relationship Id="rId37" Type="http://schemas.openxmlformats.org/officeDocument/2006/relationships/hyperlink" Target="https://www.ncbi.nlm.nih.gov/pubmed/33248199/" TargetMode="External"/><Relationship Id="rId38" Type="http://schemas.openxmlformats.org/officeDocument/2006/relationships/hyperlink" Target="https://www.ncbi.nlm.nih.gov/pubmed/33261836/" TargetMode="External"/><Relationship Id="rId39" Type="http://schemas.openxmlformats.org/officeDocument/2006/relationships/hyperlink" Target="https://www.ncbi.nlm.nih.gov/pubmed/33307558/" TargetMode="External"/><Relationship Id="rId40" Type="http://schemas.openxmlformats.org/officeDocument/2006/relationships/hyperlink" Target="https://www.ncbi.nlm.nih.gov/pubmed/33310040/" TargetMode="External"/><Relationship Id="rId41" Type="http://schemas.openxmlformats.org/officeDocument/2006/relationships/hyperlink" Target="https://www.ncbi.nlm.nih.gov/pubmed/33341055/" TargetMode="External"/><Relationship Id="rId42" Type="http://schemas.openxmlformats.org/officeDocument/2006/relationships/hyperlink" Target="https://www.ncbi.nlm.nih.gov/pubmed/33352159/" TargetMode="External"/><Relationship Id="rId43" Type="http://schemas.openxmlformats.org/officeDocument/2006/relationships/hyperlink" Target="https://www.ncbi.nlm.nih.gov/pubmed/33372889/" TargetMode="External"/><Relationship Id="rId44" Type="http://schemas.openxmlformats.org/officeDocument/2006/relationships/hyperlink" Target="https://www.ncbi.nlm.nih.gov/pubmed/33405196/" TargetMode="External"/><Relationship Id="rId45" Type="http://schemas.openxmlformats.org/officeDocument/2006/relationships/hyperlink" Target="https://www.ncbi.nlm.nih.gov/pubmed/33650825/" TargetMode="External"/><Relationship Id="rId46" Type="http://schemas.openxmlformats.org/officeDocument/2006/relationships/hyperlink" Target="https://www.ncbi.nlm.nih.gov/pubmed/33461845/" TargetMode="External"/><Relationship Id="rId47" Type="http://schemas.openxmlformats.org/officeDocument/2006/relationships/hyperlink" Target="https://www.ncbi.nlm.nih.gov/pubmed/33687065/" TargetMode="External"/><Relationship Id="rId48" Type="http://schemas.openxmlformats.org/officeDocument/2006/relationships/hyperlink" Target="https://www.ncbi.nlm.nih.gov/pubmed/33704808/" TargetMode="External"/><Relationship Id="rId49" Type="http://schemas.openxmlformats.org/officeDocument/2006/relationships/hyperlink" Target="https://www.ncbi.nlm.nih.gov/pubmed/33890787/" TargetMode="External"/><Relationship Id="rId50" Type="http://schemas.openxmlformats.org/officeDocument/2006/relationships/hyperlink" Target="https://www.ncbi.nlm.nih.gov/pubmed/33905408/" TargetMode="External"/><Relationship Id="rId51" Type="http://schemas.openxmlformats.org/officeDocument/2006/relationships/hyperlink" Target="https://www.ncbi.nlm.nih.gov/pubmed/33923431/" TargetMode="External"/><Relationship Id="rId52" Type="http://schemas.openxmlformats.org/officeDocument/2006/relationships/hyperlink" Target="https://www.ncbi.nlm.nih.gov/pubmed/33932258/" TargetMode="External"/><Relationship Id="rId53" Type="http://schemas.openxmlformats.org/officeDocument/2006/relationships/hyperlink" Target="https://www.ncbi.nlm.nih.gov/pubmed/34095228/" TargetMode="External"/><Relationship Id="rId54" Type="http://schemas.openxmlformats.org/officeDocument/2006/relationships/hyperlink" Target="https://www.ncbi.nlm.nih.gov/pubmed/33956058/" TargetMode="External"/><Relationship Id="rId55" Type="http://schemas.openxmlformats.org/officeDocument/2006/relationships/hyperlink" Target="https://www.ncbi.nlm.nih.gov/pubmed/33961852/" TargetMode="External"/><Relationship Id="rId56" Type="http://schemas.openxmlformats.org/officeDocument/2006/relationships/hyperlink" Target="https://www.ncbi.nlm.nih.gov/pubmed/33965043/" TargetMode="External"/><Relationship Id="rId57" Type="http://schemas.openxmlformats.org/officeDocument/2006/relationships/hyperlink" Target="https://www.ncbi.nlm.nih.gov/pubmed/33977967/" TargetMode="External"/><Relationship Id="rId58" Type="http://schemas.openxmlformats.org/officeDocument/2006/relationships/hyperlink" Target="https://www.ncbi.nlm.nih.gov/pubmed/34094835/" TargetMode="External"/><Relationship Id="rId59" Type="http://schemas.openxmlformats.org/officeDocument/2006/relationships/hyperlink" Target="https://www.ncbi.nlm.nih.gov/pubmed/34097045/" TargetMode="External"/><Relationship Id="rId60" Type="http://schemas.openxmlformats.org/officeDocument/2006/relationships/hyperlink" Target="https://www.ncbi.nlm.nih.gov/pubmed/33992804/" TargetMode="External"/><Relationship Id="rId61" Type="http://schemas.openxmlformats.org/officeDocument/2006/relationships/hyperlink" Target="https://www.ncbi.nlm.nih.gov/pubmed/33996358/" TargetMode="External"/><Relationship Id="rId62" Type="http://schemas.openxmlformats.org/officeDocument/2006/relationships/hyperlink" Target="https://www.ncbi.nlm.nih.gov/pubmed/34081950/" TargetMode="External"/><Relationship Id="rId63" Type="http://schemas.openxmlformats.org/officeDocument/2006/relationships/hyperlink" Target="https://www.ncbi.nlm.nih.gov/pubmed/33996565/" TargetMode="External"/><Relationship Id="rId64" Type="http://schemas.openxmlformats.org/officeDocument/2006/relationships/hyperlink" Target="https://www.ncbi.nlm.nih.gov/pubmed/34011532/" TargetMode="External"/><Relationship Id="rId65" Type="http://schemas.openxmlformats.org/officeDocument/2006/relationships/hyperlink" Target="https://www.ncbi.nlm.nih.gov/pubmed/34021410/" TargetMode="External"/><Relationship Id="rId66" Type="http://schemas.openxmlformats.org/officeDocument/2006/relationships/hyperlink" Target="https://www.ncbi.nlm.nih.gov/pubmed/34041015/" TargetMode="External"/><Relationship Id="rId67" Type="http://schemas.openxmlformats.org/officeDocument/2006/relationships/hyperlink" Target="https://www.ncbi.nlm.nih.gov/pubmed/34048454/" TargetMode="External"/><Relationship Id="rId68" Type="http://schemas.openxmlformats.org/officeDocument/2006/relationships/hyperlink" Target="https://www.ncbi.nlm.nih.gov/pubmed/34051850/" TargetMode="External"/><Relationship Id="rId69" Type="http://schemas.openxmlformats.org/officeDocument/2006/relationships/hyperlink" Target="https://www.ncbi.nlm.nih.gov/pubmed/33888740/" TargetMode="External"/><Relationship Id="rId70" Type="http://schemas.openxmlformats.org/officeDocument/2006/relationships/hyperlink" Target="https://www.ncbi.nlm.nih.gov/pubmed/33939900/" TargetMode="External"/><Relationship Id="rId71" Type="http://schemas.openxmlformats.org/officeDocument/2006/relationships/hyperlink" Target="https://www.ncbi.nlm.nih.gov/pubmed/33800828/" TargetMode="External"/><Relationship Id="rId72" Type="http://schemas.openxmlformats.org/officeDocument/2006/relationships/hyperlink" Target="https://www.ncbi.nlm.nih.gov/pubmed/33808034/" TargetMode="External"/><Relationship Id="rId73" Type="http://schemas.openxmlformats.org/officeDocument/2006/relationships/hyperlink" Target="https://www.ncbi.nlm.nih.gov/pubmed/33721286/" TargetMode="External"/><Relationship Id="rId74" Type="http://schemas.openxmlformats.org/officeDocument/2006/relationships/hyperlink" Target="https://www.ncbi.nlm.nih.gov/pubmed/33731122/" TargetMode="External"/><Relationship Id="rId75" Type="http://schemas.openxmlformats.org/officeDocument/2006/relationships/hyperlink" Target="https://www.ncbi.nlm.nih.gov/pubmed/33732169/" TargetMode="External"/><Relationship Id="rId76" Type="http://schemas.openxmlformats.org/officeDocument/2006/relationships/hyperlink" Target="https://www.ncbi.nlm.nih.gov/pubmed/33740503/" TargetMode="External"/><Relationship Id="rId77" Type="http://schemas.openxmlformats.org/officeDocument/2006/relationships/hyperlink" Target="https://www.ncbi.nlm.nih.gov/pubmed/33757439/" TargetMode="External"/><Relationship Id="rId78" Type="http://schemas.openxmlformats.org/officeDocument/2006/relationships/hyperlink" Target="https://www.ncbi.nlm.nih.gov/pubmed/33780364/" TargetMode="External"/><Relationship Id="rId79" Type="http://schemas.openxmlformats.org/officeDocument/2006/relationships/hyperlink" Target="https://www.ncbi.nlm.nih.gov/pubmed/33784390/" TargetMode="External"/><Relationship Id="rId80" Type="http://schemas.openxmlformats.org/officeDocument/2006/relationships/hyperlink" Target="https://www.ncbi.nlm.nih.gov/pubmed/33786066/" TargetMode="External"/><Relationship Id="rId81" Type="http://schemas.openxmlformats.org/officeDocument/2006/relationships/hyperlink" Target="https://www.ncbi.nlm.nih.gov/pubmed/33787903/" TargetMode="External"/><Relationship Id="rId82" Type="http://schemas.openxmlformats.org/officeDocument/2006/relationships/hyperlink" Target="https://www.ncbi.nlm.nih.gov/pubmed/33799409/" TargetMode="External"/><Relationship Id="rId83" Type="http://schemas.openxmlformats.org/officeDocument/2006/relationships/hyperlink" Target="https://www.ncbi.nlm.nih.gov/pubmed/33886544/" TargetMode="External"/><Relationship Id="rId84" Type="http://schemas.openxmlformats.org/officeDocument/2006/relationships/hyperlink" Target="https://www.ncbi.nlm.nih.gov/pubmed/34080437/" TargetMode="External"/><Relationship Id="rId85" Type="http://schemas.openxmlformats.org/officeDocument/2006/relationships/hyperlink" Target="https://www.ncbi.nlm.nih.gov/pubmed/33842161/" TargetMode="External"/><Relationship Id="rId86" Type="http://schemas.openxmlformats.org/officeDocument/2006/relationships/hyperlink" Target="https://www.ncbi.nlm.nih.gov/pubmed/33825684/" TargetMode="External"/><Relationship Id="rId87" Type="http://schemas.openxmlformats.org/officeDocument/2006/relationships/hyperlink" Target="https://www.ncbi.nlm.nih.gov/pubmed/33838175/" TargetMode="External"/><Relationship Id="rId88" Type="http://schemas.openxmlformats.org/officeDocument/2006/relationships/hyperlink" Target="https://www.ncbi.nlm.nih.gov/pubmed/33847313/" TargetMode="External"/><Relationship Id="rId89" Type="http://schemas.openxmlformats.org/officeDocument/2006/relationships/hyperlink" Target="https://www.ncbi.nlm.nih.gov/pubmed/32292967/" TargetMode="External"/><Relationship Id="rId90" Type="http://schemas.openxmlformats.org/officeDocument/2006/relationships/hyperlink" Target="https://www.ncbi.nlm.nih.gov/pubmed/32284164/" TargetMode="External"/><Relationship Id="rId91" Type="http://schemas.openxmlformats.org/officeDocument/2006/relationships/hyperlink" Target="https://www.ncbi.nlm.nih.gov/pubmed/32255478/" TargetMode="External"/><Relationship Id="rId92" Type="http://schemas.openxmlformats.org/officeDocument/2006/relationships/hyperlink" Target="https://www.ncbi.nlm.nih.gov/pubmed/32154156/" TargetMode="External"/><Relationship Id="rId93" Type="http://schemas.openxmlformats.org/officeDocument/2006/relationships/hyperlink" Target="https://www.ncbi.nlm.nih.gov/pubmed/32147707/" TargetMode="External"/><Relationship Id="rId94" Type="http://schemas.openxmlformats.org/officeDocument/2006/relationships/hyperlink" Target="https://www.ncbi.nlm.nih.gov/pubmed/32250344/" TargetMode="External"/><Relationship Id="rId95" Type="http://schemas.openxmlformats.org/officeDocument/2006/relationships/hyperlink" Target="https://www.ncbi.nlm.nih.gov/pubmed/32125649/" TargetMode="External"/><Relationship Id="rId96" Type="http://schemas.openxmlformats.org/officeDocument/2006/relationships/hyperlink" Target="https://www.ncbi.nlm.nih.gov/pubmed/32241558/" TargetMode="External"/><Relationship Id="rId97" Type="http://schemas.openxmlformats.org/officeDocument/2006/relationships/hyperlink" Target="https://www.ncbi.nlm.nih.gov/pubmed/32207149/" TargetMode="External"/><Relationship Id="rId98" Type="http://schemas.openxmlformats.org/officeDocument/2006/relationships/hyperlink" Target="https://www.ncbi.nlm.nih.gov/pubmed/32118581/" TargetMode="External"/><Relationship Id="rId99" Type="http://schemas.openxmlformats.org/officeDocument/2006/relationships/hyperlink" Target="https://www.ncbi.nlm.nih.gov/pubmed/32169433/" TargetMode="External"/><Relationship Id="rId100" Type="http://schemas.openxmlformats.org/officeDocument/2006/relationships/hyperlink" Target="https://www.ncbi.nlm.nih.gov/pubmed/32233708/" TargetMode="External"/><Relationship Id="rId101" Type="http://schemas.openxmlformats.org/officeDocument/2006/relationships/hyperlink" Target="https://www.ncbi.nlm.nih.gov/pubmed/32180008/" TargetMode="External"/><Relationship Id="rId102" Type="http://schemas.openxmlformats.org/officeDocument/2006/relationships/hyperlink" Target="https://www.ncbi.nlm.nih.gov/pubmed/32229328/" TargetMode="External"/><Relationship Id="rId103" Type="http://schemas.openxmlformats.org/officeDocument/2006/relationships/hyperlink" Target="https://www.ncbi.nlm.nih.gov/pubmed/32184566/" TargetMode="External"/><Relationship Id="rId104" Type="http://schemas.openxmlformats.org/officeDocument/2006/relationships/hyperlink" Target="https://www.ncbi.nlm.nih.gov/pubmed/32211257/" TargetMode="External"/><Relationship Id="rId105" Type="http://schemas.openxmlformats.org/officeDocument/2006/relationships/hyperlink" Target="https://www.ncbi.nlm.nih.gov/pubmed/32187401/" TargetMode="External"/><Relationship Id="rId106" Type="http://schemas.openxmlformats.org/officeDocument/2006/relationships/hyperlink" Target="https://www.ncbi.nlm.nih.gov/pubmed/32163637/" TargetMode="External"/><Relationship Id="rId107" Type="http://schemas.openxmlformats.org/officeDocument/2006/relationships/hyperlink" Target="https://www.ncbi.nlm.nih.gov/pubmed/32391610/" TargetMode="External"/><Relationship Id="rId108" Type="http://schemas.openxmlformats.org/officeDocument/2006/relationships/hyperlink" Target="https://www.ncbi.nlm.nih.gov/pubmed/32294788/" TargetMode="External"/><Relationship Id="rId109" Type="http://schemas.openxmlformats.org/officeDocument/2006/relationships/hyperlink" Target="https://www.ncbi.nlm.nih.gov/pubmed/32432943/" TargetMode="External"/><Relationship Id="rId110" Type="http://schemas.openxmlformats.org/officeDocument/2006/relationships/hyperlink" Target="https://www.ncbi.nlm.nih.gov/pubmed/32500148/" TargetMode="External"/><Relationship Id="rId111" Type="http://schemas.openxmlformats.org/officeDocument/2006/relationships/hyperlink" Target="https://www.ncbi.nlm.nih.gov/pubmed/32109818/" TargetMode="External"/><Relationship Id="rId112" Type="http://schemas.openxmlformats.org/officeDocument/2006/relationships/hyperlink" Target="https://www.ncbi.nlm.nih.gov/pubmed/32500085/" TargetMode="External"/><Relationship Id="rId113" Type="http://schemas.openxmlformats.org/officeDocument/2006/relationships/hyperlink" Target="https://www.ncbi.nlm.nih.gov/pubmed/32492461/" TargetMode="External"/><Relationship Id="rId114" Type="http://schemas.openxmlformats.org/officeDocument/2006/relationships/hyperlink" Target="https://www.ncbi.nlm.nih.gov/pubmed/32488450/" TargetMode="External"/><Relationship Id="rId115" Type="http://schemas.openxmlformats.org/officeDocument/2006/relationships/hyperlink" Target="https://www.ncbi.nlm.nih.gov/pubmed/32467802/" TargetMode="External"/><Relationship Id="rId116" Type="http://schemas.openxmlformats.org/officeDocument/2006/relationships/hyperlink" Target="https://www.ncbi.nlm.nih.gov/pubmed/32454862/" TargetMode="External"/><Relationship Id="rId117" Type="http://schemas.openxmlformats.org/officeDocument/2006/relationships/hyperlink" Target="https://www.ncbi.nlm.nih.gov/pubmed/32447205/" TargetMode="External"/><Relationship Id="rId118" Type="http://schemas.openxmlformats.org/officeDocument/2006/relationships/hyperlink" Target="https://www.ncbi.nlm.nih.gov/pubmed/32435188/" TargetMode="External"/><Relationship Id="rId119" Type="http://schemas.openxmlformats.org/officeDocument/2006/relationships/hyperlink" Target="https://www.ncbi.nlm.nih.gov/pubmed/32432360/" TargetMode="External"/><Relationship Id="rId120" Type="http://schemas.openxmlformats.org/officeDocument/2006/relationships/hyperlink" Target="https://www.ncbi.nlm.nih.gov/pubmed/32315651/" TargetMode="External"/><Relationship Id="rId121" Type="http://schemas.openxmlformats.org/officeDocument/2006/relationships/hyperlink" Target="https://www.ncbi.nlm.nih.gov/pubmed/32414094/" TargetMode="External"/><Relationship Id="rId122" Type="http://schemas.openxmlformats.org/officeDocument/2006/relationships/hyperlink" Target="https://www.ncbi.nlm.nih.gov/pubmed/32400023/" TargetMode="External"/><Relationship Id="rId123" Type="http://schemas.openxmlformats.org/officeDocument/2006/relationships/hyperlink" Target="https://www.ncbi.nlm.nih.gov/pubmed/32378228/" TargetMode="External"/><Relationship Id="rId124" Type="http://schemas.openxmlformats.org/officeDocument/2006/relationships/hyperlink" Target="https://www.ncbi.nlm.nih.gov/pubmed/32375652/" TargetMode="External"/><Relationship Id="rId125" Type="http://schemas.openxmlformats.org/officeDocument/2006/relationships/hyperlink" Target="https://www.ncbi.nlm.nih.gov/pubmed/32359589/" TargetMode="External"/><Relationship Id="rId126" Type="http://schemas.openxmlformats.org/officeDocument/2006/relationships/hyperlink" Target="https://www.ncbi.nlm.nih.gov/pubmed/32338508/" TargetMode="External"/><Relationship Id="rId127" Type="http://schemas.openxmlformats.org/officeDocument/2006/relationships/hyperlink" Target="https://www.ncbi.nlm.nih.gov/pubmed/32329643/" TargetMode="External"/><Relationship Id="rId128" Type="http://schemas.openxmlformats.org/officeDocument/2006/relationships/hyperlink" Target="https://www.ncbi.nlm.nih.gov/pubmed/32321253/" TargetMode="External"/><Relationship Id="rId129" Type="http://schemas.openxmlformats.org/officeDocument/2006/relationships/hyperlink" Target="https://www.ncbi.nlm.nih.gov/pubmed/32319638/" TargetMode="External"/><Relationship Id="rId130" Type="http://schemas.openxmlformats.org/officeDocument/2006/relationships/hyperlink" Target="https://www.ncbi.nlm.nih.gov/pubmed/32110925/" TargetMode="External"/><Relationship Id="rId131" Type="http://schemas.openxmlformats.org/officeDocument/2006/relationships/hyperlink" Target="https://www.ncbi.nlm.nih.gov/pubmed/31786191/" TargetMode="External"/><Relationship Id="rId132" Type="http://schemas.openxmlformats.org/officeDocument/2006/relationships/hyperlink" Target="https://www.ncbi.nlm.nih.gov/pubmed/32100014/" TargetMode="External"/><Relationship Id="rId133" Type="http://schemas.openxmlformats.org/officeDocument/2006/relationships/hyperlink" Target="https://www.ncbi.nlm.nih.gov/pubmed/31913683/" TargetMode="External"/><Relationship Id="rId134" Type="http://schemas.openxmlformats.org/officeDocument/2006/relationships/hyperlink" Target="https://www.ncbi.nlm.nih.gov/pubmed/31902650/" TargetMode="External"/><Relationship Id="rId135" Type="http://schemas.openxmlformats.org/officeDocument/2006/relationships/hyperlink" Target="https://www.ncbi.nlm.nih.gov/pubmed/31902109/" TargetMode="External"/><Relationship Id="rId136" Type="http://schemas.openxmlformats.org/officeDocument/2006/relationships/hyperlink" Target="https://www.ncbi.nlm.nih.gov/pubmed/31841747/" TargetMode="External"/><Relationship Id="rId137" Type="http://schemas.openxmlformats.org/officeDocument/2006/relationships/hyperlink" Target="https://www.ncbi.nlm.nih.gov/pubmed/31826486/" TargetMode="External"/><Relationship Id="rId138" Type="http://schemas.openxmlformats.org/officeDocument/2006/relationships/hyperlink" Target="https://www.ncbi.nlm.nih.gov/pubmed/31826412/" TargetMode="External"/><Relationship Id="rId139" Type="http://schemas.openxmlformats.org/officeDocument/2006/relationships/hyperlink" Target="https://www.ncbi.nlm.nih.gov/pubmed/31801390/" TargetMode="External"/><Relationship Id="rId140" Type="http://schemas.openxmlformats.org/officeDocument/2006/relationships/hyperlink" Target="https://www.ncbi.nlm.nih.gov/pubmed/32518057/" TargetMode="External"/><Relationship Id="rId141" Type="http://schemas.openxmlformats.org/officeDocument/2006/relationships/hyperlink" Target="https://www.ncbi.nlm.nih.gov/pubmed/31746143/" TargetMode="External"/><Relationship Id="rId142" Type="http://schemas.openxmlformats.org/officeDocument/2006/relationships/hyperlink" Target="https://www.ncbi.nlm.nih.gov/pubmed/31734306/" TargetMode="External"/><Relationship Id="rId143" Type="http://schemas.openxmlformats.org/officeDocument/2006/relationships/hyperlink" Target="https://www.ncbi.nlm.nih.gov/pubmed/31724712/" TargetMode="External"/><Relationship Id="rId144" Type="http://schemas.openxmlformats.org/officeDocument/2006/relationships/hyperlink" Target="https://www.ncbi.nlm.nih.gov/pubmed/31714636/" TargetMode="External"/><Relationship Id="rId145" Type="http://schemas.openxmlformats.org/officeDocument/2006/relationships/hyperlink" Target="https://www.ncbi.nlm.nih.gov/pubmed/31690648/" TargetMode="External"/><Relationship Id="rId146" Type="http://schemas.openxmlformats.org/officeDocument/2006/relationships/hyperlink" Target="https://www.ncbi.nlm.nih.gov/pubmed/31673865/" TargetMode="External"/><Relationship Id="rId147" Type="http://schemas.openxmlformats.org/officeDocument/2006/relationships/hyperlink" Target="https://www.ncbi.nlm.nih.gov/pubmed/31630942/" TargetMode="External"/><Relationship Id="rId148" Type="http://schemas.openxmlformats.org/officeDocument/2006/relationships/hyperlink" Target="https://www.ncbi.nlm.nih.gov/pubmed/31588573/" TargetMode="External"/><Relationship Id="rId149" Type="http://schemas.openxmlformats.org/officeDocument/2006/relationships/hyperlink" Target="https://www.ncbi.nlm.nih.gov/pubmed/31483234/" TargetMode="External"/><Relationship Id="rId150" Type="http://schemas.openxmlformats.org/officeDocument/2006/relationships/hyperlink" Target="https://www.ncbi.nlm.nih.gov/pubmed/31058344/" TargetMode="External"/><Relationship Id="rId151" Type="http://schemas.openxmlformats.org/officeDocument/2006/relationships/hyperlink" Target="https://www.ncbi.nlm.nih.gov/pubmed/30954949/" TargetMode="External"/><Relationship Id="rId152" Type="http://schemas.openxmlformats.org/officeDocument/2006/relationships/hyperlink" Target="https://www.ncbi.nlm.nih.gov/pubmed/30735805/" TargetMode="External"/><Relationship Id="rId153" Type="http://schemas.openxmlformats.org/officeDocument/2006/relationships/hyperlink" Target="https://www.ncbi.nlm.nih.gov/pubmed/31904416/" TargetMode="External"/><Relationship Id="rId154" Type="http://schemas.openxmlformats.org/officeDocument/2006/relationships/hyperlink" Target="https://www.ncbi.nlm.nih.gov/pubmed/31915059/" TargetMode="External"/><Relationship Id="rId155" Type="http://schemas.openxmlformats.org/officeDocument/2006/relationships/hyperlink" Target="https://www.ncbi.nlm.nih.gov/pubmed/32075110/" TargetMode="External"/><Relationship Id="rId156" Type="http://schemas.openxmlformats.org/officeDocument/2006/relationships/hyperlink" Target="https://www.ncbi.nlm.nih.gov/pubmed/31919772/" TargetMode="External"/><Relationship Id="rId157" Type="http://schemas.openxmlformats.org/officeDocument/2006/relationships/hyperlink" Target="https://www.ncbi.nlm.nih.gov/pubmed/32071155/" TargetMode="External"/><Relationship Id="rId158" Type="http://schemas.openxmlformats.org/officeDocument/2006/relationships/hyperlink" Target="https://www.ncbi.nlm.nih.gov/pubmed/32068819/" TargetMode="External"/><Relationship Id="rId159" Type="http://schemas.openxmlformats.org/officeDocument/2006/relationships/hyperlink" Target="https://www.ncbi.nlm.nih.gov/pubmed/32058035/" TargetMode="External"/><Relationship Id="rId160" Type="http://schemas.openxmlformats.org/officeDocument/2006/relationships/hyperlink" Target="https://www.ncbi.nlm.nih.gov/pubmed/32057039/" TargetMode="External"/><Relationship Id="rId161" Type="http://schemas.openxmlformats.org/officeDocument/2006/relationships/hyperlink" Target="https://www.ncbi.nlm.nih.gov/pubmed/32036900/" TargetMode="External"/><Relationship Id="rId162" Type="http://schemas.openxmlformats.org/officeDocument/2006/relationships/hyperlink" Target="https://www.ncbi.nlm.nih.gov/pubmed/32033570/" TargetMode="External"/><Relationship Id="rId163" Type="http://schemas.openxmlformats.org/officeDocument/2006/relationships/hyperlink" Target="https://www.ncbi.nlm.nih.gov/pubmed/32029513/" TargetMode="External"/><Relationship Id="rId164" Type="http://schemas.openxmlformats.org/officeDocument/2006/relationships/hyperlink" Target="https://www.ncbi.nlm.nih.gov/pubmed/32027669/" TargetMode="External"/><Relationship Id="rId165" Type="http://schemas.openxmlformats.org/officeDocument/2006/relationships/hyperlink" Target="https://www.ncbi.nlm.nih.gov/pubmed/32007596/" TargetMode="External"/><Relationship Id="rId166" Type="http://schemas.openxmlformats.org/officeDocument/2006/relationships/hyperlink" Target="https://www.ncbi.nlm.nih.gov/pubmed/31989689/" TargetMode="External"/><Relationship Id="rId167" Type="http://schemas.openxmlformats.org/officeDocument/2006/relationships/hyperlink" Target="https://www.ncbi.nlm.nih.gov/pubmed/31969375/" TargetMode="External"/><Relationship Id="rId168" Type="http://schemas.openxmlformats.org/officeDocument/2006/relationships/hyperlink" Target="https://www.ncbi.nlm.nih.gov/pubmed/31968646/" TargetMode="External"/><Relationship Id="rId169" Type="http://schemas.openxmlformats.org/officeDocument/2006/relationships/hyperlink" Target="https://www.ncbi.nlm.nih.gov/pubmed/31963885/" TargetMode="External"/><Relationship Id="rId170" Type="http://schemas.openxmlformats.org/officeDocument/2006/relationships/hyperlink" Target="https://www.ncbi.nlm.nih.gov/pubmed/31960727/" TargetMode="External"/><Relationship Id="rId171" Type="http://schemas.openxmlformats.org/officeDocument/2006/relationships/hyperlink" Target="https://www.ncbi.nlm.nih.gov/pubmed/31953433/" TargetMode="External"/><Relationship Id="rId172" Type="http://schemas.openxmlformats.org/officeDocument/2006/relationships/hyperlink" Target="https://www.ncbi.nlm.nih.gov/pubmed/31952262/" TargetMode="External"/><Relationship Id="rId173" Type="http://schemas.openxmlformats.org/officeDocument/2006/relationships/hyperlink" Target="https://www.ncbi.nlm.nih.gov/pubmed/31932581/" TargetMode="External"/><Relationship Id="rId174" Type="http://schemas.openxmlformats.org/officeDocument/2006/relationships/hyperlink" Target="https://www.ncbi.nlm.nih.gov/pubmed/31926437/" TargetMode="External"/><Relationship Id="rId175" Type="http://schemas.openxmlformats.org/officeDocument/2006/relationships/hyperlink" Target="https://www.ncbi.nlm.nih.gov/pubmed/31924771/" TargetMode="External"/><Relationship Id="rId176" Type="http://schemas.openxmlformats.org/officeDocument/2006/relationships/hyperlink" Target="https://www.ncbi.nlm.nih.gov/pubmed/32504733/" TargetMode="External"/><Relationship Id="rId177" Type="http://schemas.openxmlformats.org/officeDocument/2006/relationships/hyperlink" Target="https://www.ncbi.nlm.nih.gov/pubmed/31900429/" TargetMode="External"/><Relationship Id="rId178" Type="http://schemas.openxmlformats.org/officeDocument/2006/relationships/hyperlink" Target="https://www.ncbi.nlm.nih.gov/pubmed/32521813/" TargetMode="External"/><Relationship Id="rId179" Type="http://schemas.openxmlformats.org/officeDocument/2006/relationships/hyperlink" Target="https://www.ncbi.nlm.nih.gov/pubmed/32923184/" TargetMode="External"/><Relationship Id="rId180" Type="http://schemas.openxmlformats.org/officeDocument/2006/relationships/hyperlink" Target="https://www.ncbi.nlm.nih.gov/pubmed/33121112/" TargetMode="External"/><Relationship Id="rId181" Type="http://schemas.openxmlformats.org/officeDocument/2006/relationships/hyperlink" Target="https://www.ncbi.nlm.nih.gov/pubmed/33112815/" TargetMode="External"/><Relationship Id="rId182" Type="http://schemas.openxmlformats.org/officeDocument/2006/relationships/hyperlink" Target="https://www.ncbi.nlm.nih.gov/pubmed/33110390/" TargetMode="External"/><Relationship Id="rId183" Type="http://schemas.openxmlformats.org/officeDocument/2006/relationships/hyperlink" Target="https://www.ncbi.nlm.nih.gov/pubmed/33109681/" TargetMode="External"/><Relationship Id="rId184" Type="http://schemas.openxmlformats.org/officeDocument/2006/relationships/hyperlink" Target="https://www.ncbi.nlm.nih.gov/pubmed/33093664/" TargetMode="External"/><Relationship Id="rId185" Type="http://schemas.openxmlformats.org/officeDocument/2006/relationships/hyperlink" Target="https://www.ncbi.nlm.nih.gov/pubmed/33066385/" TargetMode="External"/><Relationship Id="rId186" Type="http://schemas.openxmlformats.org/officeDocument/2006/relationships/hyperlink" Target="https://www.ncbi.nlm.nih.gov/pubmed/33050202/" TargetMode="External"/><Relationship Id="rId187" Type="http://schemas.openxmlformats.org/officeDocument/2006/relationships/hyperlink" Target="https://www.ncbi.nlm.nih.gov/pubmed/33046214/" TargetMode="External"/><Relationship Id="rId188" Type="http://schemas.openxmlformats.org/officeDocument/2006/relationships/hyperlink" Target="https://www.ncbi.nlm.nih.gov/pubmed/33041620/" TargetMode="External"/><Relationship Id="rId189" Type="http://schemas.openxmlformats.org/officeDocument/2006/relationships/hyperlink" Target="https://www.ncbi.nlm.nih.gov/pubmed/33040860/" TargetMode="External"/><Relationship Id="rId190" Type="http://schemas.openxmlformats.org/officeDocument/2006/relationships/hyperlink" Target="https://www.ncbi.nlm.nih.gov/pubmed/33033004/" TargetMode="External"/><Relationship Id="rId191" Type="http://schemas.openxmlformats.org/officeDocument/2006/relationships/hyperlink" Target="https://www.ncbi.nlm.nih.gov/pubmed/33027917/" TargetMode="External"/><Relationship Id="rId192" Type="http://schemas.openxmlformats.org/officeDocument/2006/relationships/hyperlink" Target="https://www.ncbi.nlm.nih.gov/pubmed/33007859/" TargetMode="External"/><Relationship Id="rId193" Type="http://schemas.openxmlformats.org/officeDocument/2006/relationships/hyperlink" Target="https://www.ncbi.nlm.nih.gov/pubmed/32989074/" TargetMode="External"/><Relationship Id="rId194" Type="http://schemas.openxmlformats.org/officeDocument/2006/relationships/hyperlink" Target="https://www.ncbi.nlm.nih.gov/pubmed/32976883/" TargetMode="External"/><Relationship Id="rId195" Type="http://schemas.openxmlformats.org/officeDocument/2006/relationships/hyperlink" Target="https://www.ncbi.nlm.nih.gov/pubmed/32975270/" TargetMode="External"/><Relationship Id="rId196" Type="http://schemas.openxmlformats.org/officeDocument/2006/relationships/hyperlink" Target="https://www.ncbi.nlm.nih.gov/pubmed/32974183/" TargetMode="External"/><Relationship Id="rId197" Type="http://schemas.openxmlformats.org/officeDocument/2006/relationships/hyperlink" Target="https://www.ncbi.nlm.nih.gov/pubmed/32944189/" TargetMode="External"/><Relationship Id="rId198" Type="http://schemas.openxmlformats.org/officeDocument/2006/relationships/hyperlink" Target="https://www.ncbi.nlm.nih.gov/pubmed/32926496/" TargetMode="External"/><Relationship Id="rId199" Type="http://schemas.openxmlformats.org/officeDocument/2006/relationships/hyperlink" Target="https://www.ncbi.nlm.nih.gov/pubmed/33145125/" TargetMode="External"/><Relationship Id="rId200" Type="http://schemas.openxmlformats.org/officeDocument/2006/relationships/hyperlink" Target="https://www.ncbi.nlm.nih.gov/pubmed/33163681/" TargetMode="External"/><Relationship Id="rId201" Type="http://schemas.openxmlformats.org/officeDocument/2006/relationships/hyperlink" Target="https://www.ncbi.nlm.nih.gov/pubmed/33164398/" TargetMode="External"/><Relationship Id="rId202" Type="http://schemas.openxmlformats.org/officeDocument/2006/relationships/hyperlink" Target="https://www.ncbi.nlm.nih.gov/pubmed/33312340/" TargetMode="External"/><Relationship Id="rId203" Type="http://schemas.openxmlformats.org/officeDocument/2006/relationships/hyperlink" Target="https://www.ncbi.nlm.nih.gov/pubmed/33817232/" TargetMode="External"/><Relationship Id="rId204" Type="http://schemas.openxmlformats.org/officeDocument/2006/relationships/hyperlink" Target="https://www.ncbi.nlm.nih.gov/pubmed/33424933/" TargetMode="External"/><Relationship Id="rId205" Type="http://schemas.openxmlformats.org/officeDocument/2006/relationships/hyperlink" Target="https://www.ncbi.nlm.nih.gov/pubmed/33364599/" TargetMode="External"/><Relationship Id="rId206" Type="http://schemas.openxmlformats.org/officeDocument/2006/relationships/hyperlink" Target="https://www.ncbi.nlm.nih.gov/pubmed/33453997/" TargetMode="External"/><Relationship Id="rId207" Type="http://schemas.openxmlformats.org/officeDocument/2006/relationships/hyperlink" Target="https://www.ncbi.nlm.nih.gov/pubmed/33363473/" TargetMode="External"/><Relationship Id="rId208" Type="http://schemas.openxmlformats.org/officeDocument/2006/relationships/hyperlink" Target="https://www.ncbi.nlm.nih.gov/pubmed/33350244/" TargetMode="External"/><Relationship Id="rId209" Type="http://schemas.openxmlformats.org/officeDocument/2006/relationships/hyperlink" Target="https://www.ncbi.nlm.nih.gov/pubmed/33324821/" TargetMode="External"/><Relationship Id="rId210" Type="http://schemas.openxmlformats.org/officeDocument/2006/relationships/hyperlink" Target="https://www.ncbi.nlm.nih.gov/pubmed/33324322/" TargetMode="External"/><Relationship Id="rId211" Type="http://schemas.openxmlformats.org/officeDocument/2006/relationships/hyperlink" Target="https://www.ncbi.nlm.nih.gov/pubmed/33297965/" TargetMode="External"/><Relationship Id="rId212" Type="http://schemas.openxmlformats.org/officeDocument/2006/relationships/hyperlink" Target="https://www.ncbi.nlm.nih.gov/pubmed/33177714/" TargetMode="External"/><Relationship Id="rId213" Type="http://schemas.openxmlformats.org/officeDocument/2006/relationships/hyperlink" Target="https://www.ncbi.nlm.nih.gov/pubmed/33447390/" TargetMode="External"/><Relationship Id="rId214" Type="http://schemas.openxmlformats.org/officeDocument/2006/relationships/hyperlink" Target="https://www.ncbi.nlm.nih.gov/pubmed/33281535/" TargetMode="External"/><Relationship Id="rId215" Type="http://schemas.openxmlformats.org/officeDocument/2006/relationships/hyperlink" Target="https://www.ncbi.nlm.nih.gov/pubmed/33274012/" TargetMode="External"/><Relationship Id="rId216" Type="http://schemas.openxmlformats.org/officeDocument/2006/relationships/hyperlink" Target="https://www.ncbi.nlm.nih.gov/pubmed/33248627/" TargetMode="External"/><Relationship Id="rId217" Type="http://schemas.openxmlformats.org/officeDocument/2006/relationships/hyperlink" Target="https://www.ncbi.nlm.nih.gov/pubmed/32523820/" TargetMode="External"/><Relationship Id="rId218" Type="http://schemas.openxmlformats.org/officeDocument/2006/relationships/hyperlink" Target="https://www.ncbi.nlm.nih.gov/pubmed/33240873/" TargetMode="External"/><Relationship Id="rId219" Type="http://schemas.openxmlformats.org/officeDocument/2006/relationships/hyperlink" Target="https://www.ncbi.nlm.nih.gov/pubmed/33228635/" TargetMode="External"/><Relationship Id="rId220" Type="http://schemas.openxmlformats.org/officeDocument/2006/relationships/hyperlink" Target="https://www.ncbi.nlm.nih.gov/pubmed/33222486/" TargetMode="External"/><Relationship Id="rId221" Type="http://schemas.openxmlformats.org/officeDocument/2006/relationships/hyperlink" Target="https://www.ncbi.nlm.nih.gov/pubmed/32924771/" TargetMode="External"/><Relationship Id="rId222" Type="http://schemas.openxmlformats.org/officeDocument/2006/relationships/hyperlink" Target="https://www.ncbi.nlm.nih.gov/pubmed/33050310/" TargetMode="External"/><Relationship Id="rId223" Type="http://schemas.openxmlformats.org/officeDocument/2006/relationships/hyperlink" Target="https://www.ncbi.nlm.nih.gov/pubmed/32911743/" TargetMode="External"/><Relationship Id="rId224" Type="http://schemas.openxmlformats.org/officeDocument/2006/relationships/hyperlink" Target="https://www.ncbi.nlm.nih.gov/pubmed/32613157/" TargetMode="External"/><Relationship Id="rId225" Type="http://schemas.openxmlformats.org/officeDocument/2006/relationships/hyperlink" Target="https://www.ncbi.nlm.nih.gov/pubmed/32670535/" TargetMode="External"/><Relationship Id="rId226" Type="http://schemas.openxmlformats.org/officeDocument/2006/relationships/hyperlink" Target="https://www.ncbi.nlm.nih.gov/pubmed/32666706/" TargetMode="External"/><Relationship Id="rId227" Type="http://schemas.openxmlformats.org/officeDocument/2006/relationships/hyperlink" Target="https://www.ncbi.nlm.nih.gov/pubmed/32664607/" TargetMode="External"/><Relationship Id="rId228" Type="http://schemas.openxmlformats.org/officeDocument/2006/relationships/hyperlink" Target="https://www.ncbi.nlm.nih.gov/pubmed/32645610/" TargetMode="External"/><Relationship Id="rId229" Type="http://schemas.openxmlformats.org/officeDocument/2006/relationships/hyperlink" Target="https://www.ncbi.nlm.nih.gov/pubmed/32634700/" TargetMode="External"/><Relationship Id="rId230" Type="http://schemas.openxmlformats.org/officeDocument/2006/relationships/hyperlink" Target="https://www.ncbi.nlm.nih.gov/pubmed/32621892/" TargetMode="External"/><Relationship Id="rId231" Type="http://schemas.openxmlformats.org/officeDocument/2006/relationships/hyperlink" Target="https://www.ncbi.nlm.nih.gov/pubmed/32906114/" TargetMode="External"/><Relationship Id="rId232" Type="http://schemas.openxmlformats.org/officeDocument/2006/relationships/hyperlink" Target="https://www.ncbi.nlm.nih.gov/pubmed/32620608/" TargetMode="External"/><Relationship Id="rId233" Type="http://schemas.openxmlformats.org/officeDocument/2006/relationships/hyperlink" Target="https://www.ncbi.nlm.nih.gov/pubmed/32616181/" TargetMode="External"/><Relationship Id="rId234" Type="http://schemas.openxmlformats.org/officeDocument/2006/relationships/hyperlink" Target="https://www.ncbi.nlm.nih.gov/pubmed/32612149/" TargetMode="External"/><Relationship Id="rId235" Type="http://schemas.openxmlformats.org/officeDocument/2006/relationships/hyperlink" Target="https://www.ncbi.nlm.nih.gov/pubmed/32688345/" TargetMode="External"/><Relationship Id="rId236" Type="http://schemas.openxmlformats.org/officeDocument/2006/relationships/hyperlink" Target="https://www.ncbi.nlm.nih.gov/pubmed/32600448/" TargetMode="External"/><Relationship Id="rId237" Type="http://schemas.openxmlformats.org/officeDocument/2006/relationships/hyperlink" Target="https://www.ncbi.nlm.nih.gov/pubmed/32586423/" TargetMode="External"/><Relationship Id="rId238" Type="http://schemas.openxmlformats.org/officeDocument/2006/relationships/hyperlink" Target="https://www.ncbi.nlm.nih.gov/pubmed/32581543/" TargetMode="External"/><Relationship Id="rId239" Type="http://schemas.openxmlformats.org/officeDocument/2006/relationships/hyperlink" Target="https://www.ncbi.nlm.nih.gov/pubmed/32580085/" TargetMode="External"/><Relationship Id="rId240" Type="http://schemas.openxmlformats.org/officeDocument/2006/relationships/hyperlink" Target="https://www.ncbi.nlm.nih.gov/pubmed/32563265/" TargetMode="External"/><Relationship Id="rId241" Type="http://schemas.openxmlformats.org/officeDocument/2006/relationships/hyperlink" Target="https://www.ncbi.nlm.nih.gov/pubmed/32554245/" TargetMode="External"/><Relationship Id="rId242" Type="http://schemas.openxmlformats.org/officeDocument/2006/relationships/hyperlink" Target="https://www.ncbi.nlm.nih.gov/pubmed/32546599/" TargetMode="External"/><Relationship Id="rId243" Type="http://schemas.openxmlformats.org/officeDocument/2006/relationships/hyperlink" Target="https://www.ncbi.nlm.nih.gov/pubmed/32535229/" TargetMode="External"/><Relationship Id="rId244" Type="http://schemas.openxmlformats.org/officeDocument/2006/relationships/hyperlink" Target="https://www.ncbi.nlm.nih.gov/pubmed/32528976/" TargetMode="External"/><Relationship Id="rId245" Type="http://schemas.openxmlformats.org/officeDocument/2006/relationships/hyperlink" Target="https://www.ncbi.nlm.nih.gov/pubmed/32685503/" TargetMode="External"/><Relationship Id="rId246" Type="http://schemas.openxmlformats.org/officeDocument/2006/relationships/hyperlink" Target="https://www.ncbi.nlm.nih.gov/pubmed/33425805/" TargetMode="External"/><Relationship Id="rId247" Type="http://schemas.openxmlformats.org/officeDocument/2006/relationships/hyperlink" Target="https://www.ncbi.nlm.nih.gov/pubmed/32701068/" TargetMode="External"/><Relationship Id="rId248" Type="http://schemas.openxmlformats.org/officeDocument/2006/relationships/hyperlink" Target="https://www.ncbi.nlm.nih.gov/pubmed/32796082/" TargetMode="External"/><Relationship Id="rId249" Type="http://schemas.openxmlformats.org/officeDocument/2006/relationships/hyperlink" Target="https://www.ncbi.nlm.nih.gov/pubmed/32887721/" TargetMode="External"/><Relationship Id="rId250" Type="http://schemas.openxmlformats.org/officeDocument/2006/relationships/hyperlink" Target="https://www.ncbi.nlm.nih.gov/pubmed/32877255/" TargetMode="External"/><Relationship Id="rId251" Type="http://schemas.openxmlformats.org/officeDocument/2006/relationships/hyperlink" Target="https://www.ncbi.nlm.nih.gov/pubmed/32855525/" TargetMode="External"/><Relationship Id="rId252" Type="http://schemas.openxmlformats.org/officeDocument/2006/relationships/hyperlink" Target="https://www.ncbi.nlm.nih.gov/pubmed/32850295/" TargetMode="External"/><Relationship Id="rId253" Type="http://schemas.openxmlformats.org/officeDocument/2006/relationships/hyperlink" Target="https://www.ncbi.nlm.nih.gov/pubmed/32845379/" TargetMode="External"/><Relationship Id="rId254" Type="http://schemas.openxmlformats.org/officeDocument/2006/relationships/hyperlink" Target="https://www.ncbi.nlm.nih.gov/pubmed/32711099/" TargetMode="External"/><Relationship Id="rId255" Type="http://schemas.openxmlformats.org/officeDocument/2006/relationships/hyperlink" Target="https://www.ncbi.nlm.nih.gov/pubmed/32822737/" TargetMode="External"/><Relationship Id="rId256" Type="http://schemas.openxmlformats.org/officeDocument/2006/relationships/hyperlink" Target="https://www.ncbi.nlm.nih.gov/pubmed/32814114/" TargetMode="External"/><Relationship Id="rId257" Type="http://schemas.openxmlformats.org/officeDocument/2006/relationships/hyperlink" Target="https://www.ncbi.nlm.nih.gov/pubmed/32811528/" TargetMode="External"/><Relationship Id="rId258" Type="http://schemas.openxmlformats.org/officeDocument/2006/relationships/hyperlink" Target="https://www.ncbi.nlm.nih.gov/pubmed/32807522/" TargetMode="External"/><Relationship Id="rId259" Type="http://schemas.openxmlformats.org/officeDocument/2006/relationships/hyperlink" Target="https://www.ncbi.nlm.nih.gov/pubmed/32807146/" TargetMode="External"/><Relationship Id="rId260" Type="http://schemas.openxmlformats.org/officeDocument/2006/relationships/hyperlink" Target="https://www.ncbi.nlm.nih.gov/pubmed/32839913/" TargetMode="External"/><Relationship Id="rId261" Type="http://schemas.openxmlformats.org/officeDocument/2006/relationships/hyperlink" Target="https://www.ncbi.nlm.nih.gov/pubmed/32767644/" TargetMode="External"/><Relationship Id="rId262" Type="http://schemas.openxmlformats.org/officeDocument/2006/relationships/hyperlink" Target="https://www.ncbi.nlm.nih.gov/pubmed/32750369/" TargetMode="External"/><Relationship Id="rId263" Type="http://schemas.openxmlformats.org/officeDocument/2006/relationships/hyperlink" Target="https://www.ncbi.nlm.nih.gov/pubmed/32714018/" TargetMode="External"/><Relationship Id="rId264" Type="http://schemas.openxmlformats.org/officeDocument/2006/relationships/hyperlink" Target="https://www.ncbi.nlm.nih.gov/pubmed/32735150/" TargetMode="External"/><Relationship Id="rId265" Type="http://schemas.openxmlformats.org/officeDocument/2006/relationships/hyperlink" Target="https://www.ncbi.nlm.nih.gov/pubmed/32766318/" TargetMode="External"/><Relationship Id="rId266" Type="http://schemas.openxmlformats.org/officeDocument/2006/relationships/hyperlink" Target="https://www.ncbi.nlm.nih.gov/pubmed/31108462/" TargetMode="External"/><Relationship Id="rId267" Type="http://schemas.openxmlformats.org/officeDocument/2006/relationships/hyperlink" Target="https://www.ncbi.nlm.nih.gov/pubmed/30890458/" TargetMode="External"/><Relationship Id="rId268" Type="http://schemas.openxmlformats.org/officeDocument/2006/relationships/hyperlink" Target="https://www.ncbi.nlm.nih.gov/pubmed/30942448/" TargetMode="External"/><Relationship Id="rId269" Type="http://schemas.openxmlformats.org/officeDocument/2006/relationships/hyperlink" Target="https://www.ncbi.nlm.nih.gov/pubmed/30940698/" TargetMode="External"/><Relationship Id="rId270" Type="http://schemas.openxmlformats.org/officeDocument/2006/relationships/hyperlink" Target="https://www.ncbi.nlm.nih.gov/pubmed/30937311/" TargetMode="External"/><Relationship Id="rId271" Type="http://schemas.openxmlformats.org/officeDocument/2006/relationships/hyperlink" Target="https://www.ncbi.nlm.nih.gov/pubmed/30929872/" TargetMode="External"/><Relationship Id="rId272" Type="http://schemas.openxmlformats.org/officeDocument/2006/relationships/hyperlink" Target="https://www.ncbi.nlm.nih.gov/pubmed/30929013/" TargetMode="External"/><Relationship Id="rId273" Type="http://schemas.openxmlformats.org/officeDocument/2006/relationships/hyperlink" Target="https://www.ncbi.nlm.nih.gov/pubmed/30873027/" TargetMode="External"/><Relationship Id="rId274" Type="http://schemas.openxmlformats.org/officeDocument/2006/relationships/hyperlink" Target="https://www.ncbi.nlm.nih.gov/pubmed/30878531/" TargetMode="External"/><Relationship Id="rId275" Type="http://schemas.openxmlformats.org/officeDocument/2006/relationships/hyperlink" Target="https://www.ncbi.nlm.nih.gov/pubmed/31202724/" TargetMode="External"/><Relationship Id="rId276" Type="http://schemas.openxmlformats.org/officeDocument/2006/relationships/hyperlink" Target="https://www.ncbi.nlm.nih.gov/pubmed/30865797/" TargetMode="External"/><Relationship Id="rId277" Type="http://schemas.openxmlformats.org/officeDocument/2006/relationships/hyperlink" Target="https://www.ncbi.nlm.nih.gov/pubmed/30863950/" TargetMode="External"/><Relationship Id="rId278" Type="http://schemas.openxmlformats.org/officeDocument/2006/relationships/hyperlink" Target="https://www.ncbi.nlm.nih.gov/pubmed/30851416/" TargetMode="External"/><Relationship Id="rId279" Type="http://schemas.openxmlformats.org/officeDocument/2006/relationships/hyperlink" Target="https://www.ncbi.nlm.nih.gov/pubmed/30829216/" TargetMode="External"/><Relationship Id="rId280" Type="http://schemas.openxmlformats.org/officeDocument/2006/relationships/hyperlink" Target="https://www.ncbi.nlm.nih.gov/pubmed/30954578/" TargetMode="External"/><Relationship Id="rId281" Type="http://schemas.openxmlformats.org/officeDocument/2006/relationships/hyperlink" Target="https://www.ncbi.nlm.nih.gov/pubmed/30975575/" TargetMode="External"/><Relationship Id="rId282" Type="http://schemas.openxmlformats.org/officeDocument/2006/relationships/hyperlink" Target="https://www.ncbi.nlm.nih.gov/pubmed/30970165/" TargetMode="External"/><Relationship Id="rId283" Type="http://schemas.openxmlformats.org/officeDocument/2006/relationships/hyperlink" Target="https://www.ncbi.nlm.nih.gov/pubmed/31068355/" TargetMode="External"/><Relationship Id="rId284" Type="http://schemas.openxmlformats.org/officeDocument/2006/relationships/hyperlink" Target="https://www.ncbi.nlm.nih.gov/pubmed/30825513/" TargetMode="External"/><Relationship Id="rId285" Type="http://schemas.openxmlformats.org/officeDocument/2006/relationships/hyperlink" Target="https://www.ncbi.nlm.nih.gov/pubmed/31058470/" TargetMode="External"/><Relationship Id="rId286" Type="http://schemas.openxmlformats.org/officeDocument/2006/relationships/hyperlink" Target="https://www.ncbi.nlm.nih.gov/pubmed/31109639/" TargetMode="External"/><Relationship Id="rId287" Type="http://schemas.openxmlformats.org/officeDocument/2006/relationships/hyperlink" Target="https://www.ncbi.nlm.nih.gov/pubmed/31049523/" TargetMode="External"/><Relationship Id="rId288" Type="http://schemas.openxmlformats.org/officeDocument/2006/relationships/hyperlink" Target="https://www.ncbi.nlm.nih.gov/pubmed/31178740/" TargetMode="External"/><Relationship Id="rId289" Type="http://schemas.openxmlformats.org/officeDocument/2006/relationships/hyperlink" Target="https://www.ncbi.nlm.nih.gov/pubmed/31029777/" TargetMode="External"/><Relationship Id="rId290" Type="http://schemas.openxmlformats.org/officeDocument/2006/relationships/hyperlink" Target="https://www.ncbi.nlm.nih.gov/pubmed/31120956/" TargetMode="External"/><Relationship Id="rId291" Type="http://schemas.openxmlformats.org/officeDocument/2006/relationships/hyperlink" Target="https://www.ncbi.nlm.nih.gov/pubmed/31026757/" TargetMode="External"/><Relationship Id="rId292" Type="http://schemas.openxmlformats.org/officeDocument/2006/relationships/hyperlink" Target="https://www.ncbi.nlm.nih.gov/pubmed/31138531/" TargetMode="External"/><Relationship Id="rId293" Type="http://schemas.openxmlformats.org/officeDocument/2006/relationships/hyperlink" Target="https://www.ncbi.nlm.nih.gov/pubmed/31154443/" TargetMode="External"/><Relationship Id="rId294" Type="http://schemas.openxmlformats.org/officeDocument/2006/relationships/hyperlink" Target="https://www.ncbi.nlm.nih.gov/pubmed/31023626/" TargetMode="External"/><Relationship Id="rId295" Type="http://schemas.openxmlformats.org/officeDocument/2006/relationships/hyperlink" Target="https://www.ncbi.nlm.nih.gov/pubmed/31020705/" TargetMode="External"/><Relationship Id="rId296" Type="http://schemas.openxmlformats.org/officeDocument/2006/relationships/hyperlink" Target="https://www.ncbi.nlm.nih.gov/pubmed/31015481/" TargetMode="External"/><Relationship Id="rId297" Type="http://schemas.openxmlformats.org/officeDocument/2006/relationships/hyperlink" Target="https://www.ncbi.nlm.nih.gov/pubmed/31006805/" TargetMode="External"/><Relationship Id="rId298" Type="http://schemas.openxmlformats.org/officeDocument/2006/relationships/hyperlink" Target="https://www.ncbi.nlm.nih.gov/pubmed/31167140/" TargetMode="External"/><Relationship Id="rId299" Type="http://schemas.openxmlformats.org/officeDocument/2006/relationships/hyperlink" Target="https://www.ncbi.nlm.nih.gov/pubmed/31092503/" TargetMode="External"/><Relationship Id="rId300" Type="http://schemas.openxmlformats.org/officeDocument/2006/relationships/hyperlink" Target="https://www.ncbi.nlm.nih.gov/pubmed/30423027/" TargetMode="External"/><Relationship Id="rId301" Type="http://schemas.openxmlformats.org/officeDocument/2006/relationships/hyperlink" Target="https://www.ncbi.nlm.nih.gov/pubmed/30823450/" TargetMode="External"/><Relationship Id="rId302" Type="http://schemas.openxmlformats.org/officeDocument/2006/relationships/hyperlink" Target="https://www.ncbi.nlm.nih.gov/pubmed/30483734/" TargetMode="External"/><Relationship Id="rId303" Type="http://schemas.openxmlformats.org/officeDocument/2006/relationships/hyperlink" Target="https://www.ncbi.nlm.nih.gov/pubmed/30592221/" TargetMode="External"/><Relationship Id="rId304" Type="http://schemas.openxmlformats.org/officeDocument/2006/relationships/hyperlink" Target="https://www.ncbi.nlm.nih.gov/pubmed/30588482/" TargetMode="External"/><Relationship Id="rId305" Type="http://schemas.openxmlformats.org/officeDocument/2006/relationships/hyperlink" Target="https://www.ncbi.nlm.nih.gov/pubmed/30579780/" TargetMode="External"/><Relationship Id="rId306" Type="http://schemas.openxmlformats.org/officeDocument/2006/relationships/hyperlink" Target="https://www.ncbi.nlm.nih.gov/pubmed/30563842/" TargetMode="External"/><Relationship Id="rId307" Type="http://schemas.openxmlformats.org/officeDocument/2006/relationships/hyperlink" Target="https://www.ncbi.nlm.nih.gov/pubmed/30559440/" TargetMode="External"/><Relationship Id="rId308" Type="http://schemas.openxmlformats.org/officeDocument/2006/relationships/hyperlink" Target="https://www.ncbi.nlm.nih.gov/pubmed/30554802/" TargetMode="External"/><Relationship Id="rId309" Type="http://schemas.openxmlformats.org/officeDocument/2006/relationships/hyperlink" Target="https://www.ncbi.nlm.nih.gov/pubmed/30554155/" TargetMode="External"/><Relationship Id="rId310" Type="http://schemas.openxmlformats.org/officeDocument/2006/relationships/hyperlink" Target="https://www.ncbi.nlm.nih.gov/pubmed/30442980/" TargetMode="External"/><Relationship Id="rId311" Type="http://schemas.openxmlformats.org/officeDocument/2006/relationships/hyperlink" Target="https://www.ncbi.nlm.nih.gov/pubmed/30821074/" TargetMode="External"/><Relationship Id="rId312" Type="http://schemas.openxmlformats.org/officeDocument/2006/relationships/hyperlink" Target="https://www.ncbi.nlm.nih.gov/pubmed/30389501/" TargetMode="External"/><Relationship Id="rId313" Type="http://schemas.openxmlformats.org/officeDocument/2006/relationships/hyperlink" Target="https://www.ncbi.nlm.nih.gov/pubmed/30384071/" TargetMode="External"/><Relationship Id="rId314" Type="http://schemas.openxmlformats.org/officeDocument/2006/relationships/hyperlink" Target="https://www.ncbi.nlm.nih.gov/pubmed/30345336/" TargetMode="External"/><Relationship Id="rId315" Type="http://schemas.openxmlformats.org/officeDocument/2006/relationships/hyperlink" Target="https://www.ncbi.nlm.nih.gov/pubmed/30309969/" TargetMode="External"/><Relationship Id="rId316" Type="http://schemas.openxmlformats.org/officeDocument/2006/relationships/hyperlink" Target="https://www.ncbi.nlm.nih.gov/pubmed/30191727/" TargetMode="External"/><Relationship Id="rId317" Type="http://schemas.openxmlformats.org/officeDocument/2006/relationships/hyperlink" Target="https://www.ncbi.nlm.nih.gov/pubmed/30106164/" TargetMode="External"/><Relationship Id="rId318" Type="http://schemas.openxmlformats.org/officeDocument/2006/relationships/hyperlink" Target="https://www.ncbi.nlm.nih.gov/pubmed/29623846/" TargetMode="External"/><Relationship Id="rId319" Type="http://schemas.openxmlformats.org/officeDocument/2006/relationships/hyperlink" Target="https://www.ncbi.nlm.nih.gov/pubmed/30609251/" TargetMode="External"/><Relationship Id="rId320" Type="http://schemas.openxmlformats.org/officeDocument/2006/relationships/hyperlink" Target="https://www.ncbi.nlm.nih.gov/pubmed/30616587/" TargetMode="External"/><Relationship Id="rId321" Type="http://schemas.openxmlformats.org/officeDocument/2006/relationships/hyperlink" Target="https://www.ncbi.nlm.nih.gov/pubmed/30619997/" TargetMode="External"/><Relationship Id="rId322" Type="http://schemas.openxmlformats.org/officeDocument/2006/relationships/hyperlink" Target="https://www.ncbi.nlm.nih.gov/pubmed/30624755/" TargetMode="External"/><Relationship Id="rId323" Type="http://schemas.openxmlformats.org/officeDocument/2006/relationships/hyperlink" Target="https://www.ncbi.nlm.nih.gov/pubmed/30791996/" TargetMode="External"/><Relationship Id="rId324" Type="http://schemas.openxmlformats.org/officeDocument/2006/relationships/hyperlink" Target="https://www.ncbi.nlm.nih.gov/pubmed/30788073/" TargetMode="External"/><Relationship Id="rId325" Type="http://schemas.openxmlformats.org/officeDocument/2006/relationships/hyperlink" Target="https://www.ncbi.nlm.nih.gov/pubmed/30785396/" TargetMode="External"/><Relationship Id="rId326" Type="http://schemas.openxmlformats.org/officeDocument/2006/relationships/hyperlink" Target="https://www.ncbi.nlm.nih.gov/pubmed/30709014/" TargetMode="External"/><Relationship Id="rId327" Type="http://schemas.openxmlformats.org/officeDocument/2006/relationships/hyperlink" Target="https://www.ncbi.nlm.nih.gov/pubmed/30704067/" TargetMode="External"/><Relationship Id="rId328" Type="http://schemas.openxmlformats.org/officeDocument/2006/relationships/hyperlink" Target="https://www.ncbi.nlm.nih.gov/pubmed/30704063/" TargetMode="External"/><Relationship Id="rId329" Type="http://schemas.openxmlformats.org/officeDocument/2006/relationships/hyperlink" Target="https://www.ncbi.nlm.nih.gov/pubmed/30699992/" TargetMode="External"/><Relationship Id="rId330" Type="http://schemas.openxmlformats.org/officeDocument/2006/relationships/hyperlink" Target="https://www.ncbi.nlm.nih.gov/pubmed/30692522/" TargetMode="External"/><Relationship Id="rId331" Type="http://schemas.openxmlformats.org/officeDocument/2006/relationships/hyperlink" Target="https://www.ncbi.nlm.nih.gov/pubmed/30666404/" TargetMode="External"/><Relationship Id="rId332" Type="http://schemas.openxmlformats.org/officeDocument/2006/relationships/hyperlink" Target="https://www.ncbi.nlm.nih.gov/pubmed/30658189/" TargetMode="External"/><Relationship Id="rId333" Type="http://schemas.openxmlformats.org/officeDocument/2006/relationships/hyperlink" Target="https://www.ncbi.nlm.nih.gov/pubmed/30645167/" TargetMode="External"/><Relationship Id="rId334" Type="http://schemas.openxmlformats.org/officeDocument/2006/relationships/hyperlink" Target="https://www.ncbi.nlm.nih.gov/pubmed/30639649/" TargetMode="External"/><Relationship Id="rId335" Type="http://schemas.openxmlformats.org/officeDocument/2006/relationships/hyperlink" Target="https://www.ncbi.nlm.nih.gov/pubmed/30639643/" TargetMode="External"/><Relationship Id="rId336" Type="http://schemas.openxmlformats.org/officeDocument/2006/relationships/hyperlink" Target="https://www.ncbi.nlm.nih.gov/pubmed/30639126/" TargetMode="External"/><Relationship Id="rId337" Type="http://schemas.openxmlformats.org/officeDocument/2006/relationships/hyperlink" Target="https://www.ncbi.nlm.nih.gov/pubmed/30629707/" TargetMode="External"/><Relationship Id="rId338" Type="http://schemas.openxmlformats.org/officeDocument/2006/relationships/hyperlink" Target="https://www.ncbi.nlm.nih.gov/pubmed/31204143/" TargetMode="External"/><Relationship Id="rId339" Type="http://schemas.openxmlformats.org/officeDocument/2006/relationships/hyperlink" Target="https://www.ncbi.nlm.nih.gov/pubmed/31212640/" TargetMode="External"/><Relationship Id="rId340" Type="http://schemas.openxmlformats.org/officeDocument/2006/relationships/hyperlink" Target="https://www.ncbi.nlm.nih.gov/pubmed/31228804/" TargetMode="External"/><Relationship Id="rId341" Type="http://schemas.openxmlformats.org/officeDocument/2006/relationships/hyperlink" Target="https://www.ncbi.nlm.nih.gov/pubmed/31532247/" TargetMode="External"/><Relationship Id="rId342" Type="http://schemas.openxmlformats.org/officeDocument/2006/relationships/hyperlink" Target="https://www.ncbi.nlm.nih.gov/pubmed/31669721/" TargetMode="External"/><Relationship Id="rId343" Type="http://schemas.openxmlformats.org/officeDocument/2006/relationships/hyperlink" Target="https://www.ncbi.nlm.nih.gov/pubmed/31662442/" TargetMode="External"/><Relationship Id="rId344" Type="http://schemas.openxmlformats.org/officeDocument/2006/relationships/hyperlink" Target="https://www.ncbi.nlm.nih.gov/pubmed/31652501/" TargetMode="External"/><Relationship Id="rId345" Type="http://schemas.openxmlformats.org/officeDocument/2006/relationships/hyperlink" Target="https://www.ncbi.nlm.nih.gov/pubmed/31647302/" TargetMode="External"/><Relationship Id="rId346" Type="http://schemas.openxmlformats.org/officeDocument/2006/relationships/hyperlink" Target="https://www.ncbi.nlm.nih.gov/pubmed/31631207/" TargetMode="External"/><Relationship Id="rId347" Type="http://schemas.openxmlformats.org/officeDocument/2006/relationships/hyperlink" Target="https://www.ncbi.nlm.nih.gov/pubmed/31630081/" TargetMode="External"/><Relationship Id="rId348" Type="http://schemas.openxmlformats.org/officeDocument/2006/relationships/hyperlink" Target="https://www.ncbi.nlm.nih.gov/pubmed/32042730/" TargetMode="External"/><Relationship Id="rId349" Type="http://schemas.openxmlformats.org/officeDocument/2006/relationships/hyperlink" Target="https://www.ncbi.nlm.nih.gov/pubmed/31627466/" TargetMode="External"/><Relationship Id="rId350" Type="http://schemas.openxmlformats.org/officeDocument/2006/relationships/hyperlink" Target="https://www.ncbi.nlm.nih.gov/pubmed/31608624/" TargetMode="External"/><Relationship Id="rId351" Type="http://schemas.openxmlformats.org/officeDocument/2006/relationships/hyperlink" Target="https://www.ncbi.nlm.nih.gov/pubmed/31599939/" TargetMode="External"/><Relationship Id="rId352" Type="http://schemas.openxmlformats.org/officeDocument/2006/relationships/hyperlink" Target="https://www.ncbi.nlm.nih.gov/pubmed/31599189/" TargetMode="External"/><Relationship Id="rId353" Type="http://schemas.openxmlformats.org/officeDocument/2006/relationships/hyperlink" Target="https://www.ncbi.nlm.nih.gov/pubmed/31594818/" TargetMode="External"/><Relationship Id="rId354" Type="http://schemas.openxmlformats.org/officeDocument/2006/relationships/hyperlink" Target="https://www.ncbi.nlm.nih.gov/pubmed/31580889/" TargetMode="External"/><Relationship Id="rId355" Type="http://schemas.openxmlformats.org/officeDocument/2006/relationships/hyperlink" Target="https://www.ncbi.nlm.nih.gov/pubmed/31558320/" TargetMode="External"/><Relationship Id="rId356" Type="http://schemas.openxmlformats.org/officeDocument/2006/relationships/hyperlink" Target="https://www.ncbi.nlm.nih.gov/pubmed/31555133/" TargetMode="External"/><Relationship Id="rId357" Type="http://schemas.openxmlformats.org/officeDocument/2006/relationships/hyperlink" Target="https://www.ncbi.nlm.nih.gov/pubmed/31554629/" TargetMode="External"/><Relationship Id="rId358" Type="http://schemas.openxmlformats.org/officeDocument/2006/relationships/hyperlink" Target="https://www.ncbi.nlm.nih.gov/pubmed/31547311/" TargetMode="External"/><Relationship Id="rId359" Type="http://schemas.openxmlformats.org/officeDocument/2006/relationships/hyperlink" Target="https://www.ncbi.nlm.nih.gov/pubmed/31676775/" TargetMode="External"/><Relationship Id="rId360" Type="http://schemas.openxmlformats.org/officeDocument/2006/relationships/hyperlink" Target="https://www.ncbi.nlm.nih.gov/pubmed/31678918/" TargetMode="External"/><Relationship Id="rId361" Type="http://schemas.openxmlformats.org/officeDocument/2006/relationships/hyperlink" Target="https://www.ncbi.nlm.nih.gov/pubmed/31685796/" TargetMode="External"/><Relationship Id="rId362" Type="http://schemas.openxmlformats.org/officeDocument/2006/relationships/hyperlink" Target="https://www.ncbi.nlm.nih.gov/pubmed/31827541/" TargetMode="External"/><Relationship Id="rId363" Type="http://schemas.openxmlformats.org/officeDocument/2006/relationships/hyperlink" Target="https://www.ncbi.nlm.nih.gov/pubmed/32002159/" TargetMode="External"/><Relationship Id="rId364" Type="http://schemas.openxmlformats.org/officeDocument/2006/relationships/hyperlink" Target="https://www.ncbi.nlm.nih.gov/pubmed/31861911/" TargetMode="External"/><Relationship Id="rId365" Type="http://schemas.openxmlformats.org/officeDocument/2006/relationships/hyperlink" Target="https://www.ncbi.nlm.nih.gov/pubmed/31860674/" TargetMode="External"/><Relationship Id="rId366" Type="http://schemas.openxmlformats.org/officeDocument/2006/relationships/hyperlink" Target="https://www.ncbi.nlm.nih.gov/pubmed/31848492/" TargetMode="External"/><Relationship Id="rId367" Type="http://schemas.openxmlformats.org/officeDocument/2006/relationships/hyperlink" Target="https://www.ncbi.nlm.nih.gov/pubmed/31846498/" TargetMode="External"/><Relationship Id="rId368" Type="http://schemas.openxmlformats.org/officeDocument/2006/relationships/hyperlink" Target="https://www.ncbi.nlm.nih.gov/pubmed/31829191/" TargetMode="External"/><Relationship Id="rId369" Type="http://schemas.openxmlformats.org/officeDocument/2006/relationships/hyperlink" Target="https://www.ncbi.nlm.nih.gov/pubmed/31239739/" TargetMode="External"/><Relationship Id="rId370" Type="http://schemas.openxmlformats.org/officeDocument/2006/relationships/hyperlink" Target="https://www.ncbi.nlm.nih.gov/pubmed/33273997/" TargetMode="External"/><Relationship Id="rId371" Type="http://schemas.openxmlformats.org/officeDocument/2006/relationships/hyperlink" Target="https://www.ncbi.nlm.nih.gov/pubmed/31686875/" TargetMode="External"/><Relationship Id="rId372" Type="http://schemas.openxmlformats.org/officeDocument/2006/relationships/hyperlink" Target="https://www.ncbi.nlm.nih.gov/pubmed/31807243/" TargetMode="External"/><Relationship Id="rId373" Type="http://schemas.openxmlformats.org/officeDocument/2006/relationships/hyperlink" Target="https://www.ncbi.nlm.nih.gov/pubmed/31805951/" TargetMode="External"/><Relationship Id="rId374" Type="http://schemas.openxmlformats.org/officeDocument/2006/relationships/hyperlink" Target="https://www.ncbi.nlm.nih.gov/pubmed/31791994/" TargetMode="External"/><Relationship Id="rId375" Type="http://schemas.openxmlformats.org/officeDocument/2006/relationships/hyperlink" Target="https://www.ncbi.nlm.nih.gov/pubmed/31772269/" TargetMode="External"/><Relationship Id="rId376" Type="http://schemas.openxmlformats.org/officeDocument/2006/relationships/hyperlink" Target="https://www.ncbi.nlm.nih.gov/pubmed/31766415/" TargetMode="External"/><Relationship Id="rId377" Type="http://schemas.openxmlformats.org/officeDocument/2006/relationships/hyperlink" Target="https://www.ncbi.nlm.nih.gov/pubmed/31737505/" TargetMode="External"/><Relationship Id="rId378" Type="http://schemas.openxmlformats.org/officeDocument/2006/relationships/hyperlink" Target="https://www.ncbi.nlm.nih.gov/pubmed/31719159/" TargetMode="External"/><Relationship Id="rId379" Type="http://schemas.openxmlformats.org/officeDocument/2006/relationships/hyperlink" Target="https://www.ncbi.nlm.nih.gov/pubmed/31542428/" TargetMode="External"/><Relationship Id="rId380" Type="http://schemas.openxmlformats.org/officeDocument/2006/relationships/hyperlink" Target="https://www.ncbi.nlm.nih.gov/pubmed/31654618/" TargetMode="External"/><Relationship Id="rId381" Type="http://schemas.openxmlformats.org/officeDocument/2006/relationships/hyperlink" Target="https://www.ncbi.nlm.nih.gov/pubmed/31499127/" TargetMode="External"/><Relationship Id="rId382" Type="http://schemas.openxmlformats.org/officeDocument/2006/relationships/hyperlink" Target="https://www.ncbi.nlm.nih.gov/pubmed/31404079/" TargetMode="External"/><Relationship Id="rId383" Type="http://schemas.openxmlformats.org/officeDocument/2006/relationships/hyperlink" Target="https://www.ncbi.nlm.nih.gov/pubmed/31374489/" TargetMode="External"/><Relationship Id="rId384" Type="http://schemas.openxmlformats.org/officeDocument/2006/relationships/hyperlink" Target="https://www.ncbi.nlm.nih.gov/pubmed/31369431/" TargetMode="External"/><Relationship Id="rId385" Type="http://schemas.openxmlformats.org/officeDocument/2006/relationships/hyperlink" Target="https://www.ncbi.nlm.nih.gov/pubmed/31362345/" TargetMode="External"/><Relationship Id="rId386" Type="http://schemas.openxmlformats.org/officeDocument/2006/relationships/hyperlink" Target="https://www.ncbi.nlm.nih.gov/pubmed/31351995/" TargetMode="External"/><Relationship Id="rId387" Type="http://schemas.openxmlformats.org/officeDocument/2006/relationships/hyperlink" Target="https://www.ncbi.nlm.nih.gov/pubmed/31344002/" TargetMode="External"/><Relationship Id="rId388" Type="http://schemas.openxmlformats.org/officeDocument/2006/relationships/hyperlink" Target="https://www.ncbi.nlm.nih.gov/pubmed/31328769/" TargetMode="External"/><Relationship Id="rId389" Type="http://schemas.openxmlformats.org/officeDocument/2006/relationships/hyperlink" Target="https://www.ncbi.nlm.nih.gov/pubmed/31326175/" TargetMode="External"/><Relationship Id="rId390" Type="http://schemas.openxmlformats.org/officeDocument/2006/relationships/hyperlink" Target="https://www.ncbi.nlm.nih.gov/pubmed/31323021/" TargetMode="External"/><Relationship Id="rId391" Type="http://schemas.openxmlformats.org/officeDocument/2006/relationships/hyperlink" Target="https://www.ncbi.nlm.nih.gov/pubmed/31313321/" TargetMode="External"/><Relationship Id="rId392" Type="http://schemas.openxmlformats.org/officeDocument/2006/relationships/hyperlink" Target="https://www.ncbi.nlm.nih.gov/pubmed/31311983/" TargetMode="External"/><Relationship Id="rId393" Type="http://schemas.openxmlformats.org/officeDocument/2006/relationships/hyperlink" Target="https://www.ncbi.nlm.nih.gov/pubmed/31301429/" TargetMode="External"/><Relationship Id="rId394" Type="http://schemas.openxmlformats.org/officeDocument/2006/relationships/hyperlink" Target="https://www.ncbi.nlm.nih.gov/pubmed/31300347/" TargetMode="External"/><Relationship Id="rId395" Type="http://schemas.openxmlformats.org/officeDocument/2006/relationships/hyperlink" Target="https://www.ncbi.nlm.nih.gov/pubmed/31299271/" TargetMode="External"/><Relationship Id="rId396" Type="http://schemas.openxmlformats.org/officeDocument/2006/relationships/hyperlink" Target="https://www.ncbi.nlm.nih.gov/pubmed/31278332/" TargetMode="External"/><Relationship Id="rId397" Type="http://schemas.openxmlformats.org/officeDocument/2006/relationships/hyperlink" Target="https://www.ncbi.nlm.nih.gov/pubmed/31270932/" TargetMode="External"/><Relationship Id="rId398" Type="http://schemas.openxmlformats.org/officeDocument/2006/relationships/hyperlink" Target="https://www.ncbi.nlm.nih.gov/pubmed/31270304/" TargetMode="External"/><Relationship Id="rId399" Type="http://schemas.openxmlformats.org/officeDocument/2006/relationships/hyperlink" Target="https://www.ncbi.nlm.nih.gov/pubmed/31260130/" TargetMode="External"/><Relationship Id="rId400" Type="http://schemas.openxmlformats.org/officeDocument/2006/relationships/hyperlink" Target="https://www.ncbi.nlm.nih.gov/pubmed/31386864/" TargetMode="External"/><Relationship Id="rId401" Type="http://schemas.openxmlformats.org/officeDocument/2006/relationships/hyperlink" Target="https://www.ncbi.nlm.nih.gov/pubmed/31305452/" TargetMode="External"/><Relationship Id="rId402" Type="http://schemas.openxmlformats.org/officeDocument/2006/relationships/hyperlink" Target="https://www.ncbi.nlm.nih.gov/pubmed/31410562/" TargetMode="External"/><Relationship Id="rId403" Type="http://schemas.openxmlformats.org/officeDocument/2006/relationships/hyperlink" Target="https://www.ncbi.nlm.nih.gov/pubmed/31439394/" TargetMode="External"/><Relationship Id="rId404" Type="http://schemas.openxmlformats.org/officeDocument/2006/relationships/hyperlink" Target="https://www.ncbi.nlm.nih.gov/pubmed/31470036/" TargetMode="External"/><Relationship Id="rId405" Type="http://schemas.openxmlformats.org/officeDocument/2006/relationships/hyperlink" Target="https://www.ncbi.nlm.nih.gov/pubmed/31472226/" TargetMode="External"/><Relationship Id="rId406" Type="http://schemas.openxmlformats.org/officeDocument/2006/relationships/hyperlink" Target="https://www.ncbi.nlm.nih.gov/pubmed/31468391/" TargetMode="External"/><Relationship Id="rId407" Type="http://schemas.openxmlformats.org/officeDocument/2006/relationships/hyperlink" Target="https://www.ncbi.nlm.nih.gov/pubmed/31455613/" TargetMode="External"/><Relationship Id="rId408" Type="http://schemas.openxmlformats.org/officeDocument/2006/relationships/hyperlink" Target="https://www.ncbi.nlm.nih.gov/pubmed/31453850/" TargetMode="External"/><Relationship Id="rId409" Type="http://schemas.openxmlformats.org/officeDocument/2006/relationships/hyperlink" Target="https://www.ncbi.nlm.nih.gov/pubmed/31477154/" TargetMode="External"/><Relationship Id="rId410" Type="http://schemas.openxmlformats.org/officeDocument/2006/relationships/hyperlink" Target="https://www.ncbi.nlm.nih.gov/pubmed/31453849/" TargetMode="External"/><Relationship Id="rId411" Type="http://schemas.openxmlformats.org/officeDocument/2006/relationships/hyperlink" Target="https://www.ncbi.nlm.nih.gov/pubmed/31441691/" TargetMode="External"/><Relationship Id="rId412" Type="http://schemas.openxmlformats.org/officeDocument/2006/relationships/hyperlink" Target="https://www.ncbi.nlm.nih.gov/pubmed/31446540/" TargetMode="External"/><Relationship Id="rId413" Type="http://schemas.openxmlformats.org/officeDocument/2006/relationships/hyperlink" Target="https://www.ncbi.nlm.nih.gov/pubmed/31427568/" TargetMode="External"/><Relationship Id="rId414" Type="http://schemas.openxmlformats.org/officeDocument/2006/relationships/hyperlink" Target="https://www.ncbi.nlm.nih.gov/pubmed/31436349/" TargetMode="External"/><Relationship Id="rId415" Type="http://schemas.openxmlformats.org/officeDocument/2006/relationships/hyperlink" Target="https://www.ncbi.nlm.nih.gov/pubmed/31432128/" TargetMode="External"/><Relationship Id="rId416" Type="http://schemas.openxmlformats.org/officeDocument/2006/relationships/hyperlink" Target="https://www.ncbi.nlm.nih.gov/pubmed/29800656/" TargetMode="External"/><Relationship Id="rId417" Type="http://schemas.openxmlformats.org/officeDocument/2006/relationships/hyperlink" Target="https://www.ncbi.nlm.nih.gov/pubmed/29778238/" TargetMode="External"/><Relationship Id="rId418" Type="http://schemas.openxmlformats.org/officeDocument/2006/relationships/hyperlink" Target="https://www.ncbi.nlm.nih.gov/pubmed/29778664/" TargetMode="External"/><Relationship Id="rId419" Type="http://schemas.openxmlformats.org/officeDocument/2006/relationships/hyperlink" Target="https://www.ncbi.nlm.nih.gov/pubmed/29932104/" TargetMode="External"/><Relationship Id="rId420" Type="http://schemas.openxmlformats.org/officeDocument/2006/relationships/hyperlink" Target="https://www.ncbi.nlm.nih.gov/pubmed/29785116/" TargetMode="External"/><Relationship Id="rId421" Type="http://schemas.openxmlformats.org/officeDocument/2006/relationships/hyperlink" Target="https://www.ncbi.nlm.nih.gov/pubmed/29932012/" TargetMode="External"/><Relationship Id="rId422" Type="http://schemas.openxmlformats.org/officeDocument/2006/relationships/hyperlink" Target="https://www.ncbi.nlm.nih.gov/pubmed/29923256/" TargetMode="External"/><Relationship Id="rId423" Type="http://schemas.openxmlformats.org/officeDocument/2006/relationships/hyperlink" Target="https://www.ncbi.nlm.nih.gov/pubmed/29787826/" TargetMode="External"/><Relationship Id="rId424" Type="http://schemas.openxmlformats.org/officeDocument/2006/relationships/hyperlink" Target="https://www.ncbi.nlm.nih.gov/pubmed/29800275/" TargetMode="External"/><Relationship Id="rId425" Type="http://schemas.openxmlformats.org/officeDocument/2006/relationships/hyperlink" Target="https://www.ncbi.nlm.nih.gov/pubmed/29899021/" TargetMode="External"/><Relationship Id="rId426" Type="http://schemas.openxmlformats.org/officeDocument/2006/relationships/hyperlink" Target="https://www.ncbi.nlm.nih.gov/pubmed/29879595/" TargetMode="External"/><Relationship Id="rId427" Type="http://schemas.openxmlformats.org/officeDocument/2006/relationships/hyperlink" Target="https://www.ncbi.nlm.nih.gov/pubmed/29922118/" TargetMode="External"/><Relationship Id="rId428" Type="http://schemas.openxmlformats.org/officeDocument/2006/relationships/hyperlink" Target="https://www.ncbi.nlm.nih.gov/pubmed/29804513/" TargetMode="External"/><Relationship Id="rId429" Type="http://schemas.openxmlformats.org/officeDocument/2006/relationships/hyperlink" Target="https://www.ncbi.nlm.nih.gov/pubmed/29805284/" TargetMode="External"/><Relationship Id="rId430" Type="http://schemas.openxmlformats.org/officeDocument/2006/relationships/hyperlink" Target="https://www.ncbi.nlm.nih.gov/pubmed/29769539/" TargetMode="External"/><Relationship Id="rId431" Type="http://schemas.openxmlformats.org/officeDocument/2006/relationships/hyperlink" Target="https://www.ncbi.nlm.nih.gov/pubmed/29807364/" TargetMode="External"/><Relationship Id="rId432" Type="http://schemas.openxmlformats.org/officeDocument/2006/relationships/hyperlink" Target="https://www.ncbi.nlm.nih.gov/pubmed/29914359/" TargetMode="External"/><Relationship Id="rId433" Type="http://schemas.openxmlformats.org/officeDocument/2006/relationships/hyperlink" Target="https://www.ncbi.nlm.nih.gov/pubmed/29853881/" TargetMode="External"/><Relationship Id="rId434" Type="http://schemas.openxmlformats.org/officeDocument/2006/relationships/hyperlink" Target="https://www.ncbi.nlm.nih.gov/pubmed/29775891/" TargetMode="External"/><Relationship Id="rId435" Type="http://schemas.openxmlformats.org/officeDocument/2006/relationships/hyperlink" Target="https://www.ncbi.nlm.nih.gov/pubmed/29741191/" TargetMode="External"/><Relationship Id="rId436" Type="http://schemas.openxmlformats.org/officeDocument/2006/relationships/hyperlink" Target="https://www.ncbi.nlm.nih.gov/pubmed/29765517/" TargetMode="External"/><Relationship Id="rId437" Type="http://schemas.openxmlformats.org/officeDocument/2006/relationships/hyperlink" Target="https://www.ncbi.nlm.nih.gov/pubmed/29708925/" TargetMode="External"/><Relationship Id="rId438" Type="http://schemas.openxmlformats.org/officeDocument/2006/relationships/hyperlink" Target="https://www.ncbi.nlm.nih.gov/pubmed/29959379/" TargetMode="External"/><Relationship Id="rId439" Type="http://schemas.openxmlformats.org/officeDocument/2006/relationships/hyperlink" Target="https://www.ncbi.nlm.nih.gov/pubmed/29652911/" TargetMode="External"/><Relationship Id="rId440" Type="http://schemas.openxmlformats.org/officeDocument/2006/relationships/hyperlink" Target="https://www.ncbi.nlm.nih.gov/pubmed/29605604/" TargetMode="External"/><Relationship Id="rId441" Type="http://schemas.openxmlformats.org/officeDocument/2006/relationships/hyperlink" Target="https://www.ncbi.nlm.nih.gov/pubmed/29605868/" TargetMode="External"/><Relationship Id="rId442" Type="http://schemas.openxmlformats.org/officeDocument/2006/relationships/hyperlink" Target="https://www.ncbi.nlm.nih.gov/pubmed/29615666/" TargetMode="External"/><Relationship Id="rId443" Type="http://schemas.openxmlformats.org/officeDocument/2006/relationships/hyperlink" Target="https://www.ncbi.nlm.nih.gov/pubmed/29678744/" TargetMode="External"/><Relationship Id="rId444" Type="http://schemas.openxmlformats.org/officeDocument/2006/relationships/hyperlink" Target="https://www.ncbi.nlm.nih.gov/pubmed/29691272/" TargetMode="External"/><Relationship Id="rId445" Type="http://schemas.openxmlformats.org/officeDocument/2006/relationships/hyperlink" Target="https://www.ncbi.nlm.nih.gov/pubmed/29703166/" TargetMode="External"/><Relationship Id="rId446" Type="http://schemas.openxmlformats.org/officeDocument/2006/relationships/hyperlink" Target="https://www.ncbi.nlm.nih.gov/pubmed/29622007/" TargetMode="External"/><Relationship Id="rId447" Type="http://schemas.openxmlformats.org/officeDocument/2006/relationships/hyperlink" Target="https://www.ncbi.nlm.nih.gov/pubmed/29763460/" TargetMode="External"/><Relationship Id="rId448" Type="http://schemas.openxmlformats.org/officeDocument/2006/relationships/hyperlink" Target="https://www.ncbi.nlm.nih.gov/pubmed/29718709/" TargetMode="External"/><Relationship Id="rId449" Type="http://schemas.openxmlformats.org/officeDocument/2006/relationships/hyperlink" Target="https://www.ncbi.nlm.nih.gov/pubmed/29730311/" TargetMode="External"/><Relationship Id="rId450" Type="http://schemas.openxmlformats.org/officeDocument/2006/relationships/hyperlink" Target="https://www.ncbi.nlm.nih.gov/pubmed/29731020/" TargetMode="External"/><Relationship Id="rId451" Type="http://schemas.openxmlformats.org/officeDocument/2006/relationships/hyperlink" Target="https://www.ncbi.nlm.nih.gov/pubmed/29732606/" TargetMode="External"/><Relationship Id="rId452" Type="http://schemas.openxmlformats.org/officeDocument/2006/relationships/hyperlink" Target="https://www.ncbi.nlm.nih.gov/pubmed/29735800/" TargetMode="External"/><Relationship Id="rId453" Type="http://schemas.openxmlformats.org/officeDocument/2006/relationships/hyperlink" Target="https://www.ncbi.nlm.nih.gov/pubmed/29651118/" TargetMode="External"/><Relationship Id="rId454" Type="http://schemas.openxmlformats.org/officeDocument/2006/relationships/hyperlink" Target="https://www.ncbi.nlm.nih.gov/pubmed/29755560/" TargetMode="External"/><Relationship Id="rId455" Type="http://schemas.openxmlformats.org/officeDocument/2006/relationships/hyperlink" Target="https://www.ncbi.nlm.nih.gov/pubmed/29761837/" TargetMode="External"/><Relationship Id="rId456" Type="http://schemas.openxmlformats.org/officeDocument/2006/relationships/hyperlink" Target="https://www.ncbi.nlm.nih.gov/pubmed/29950080/" TargetMode="External"/><Relationship Id="rId457" Type="http://schemas.openxmlformats.org/officeDocument/2006/relationships/hyperlink" Target="https://www.ncbi.nlm.nih.gov/pubmed/30420560/" TargetMode="External"/><Relationship Id="rId458" Type="http://schemas.openxmlformats.org/officeDocument/2006/relationships/hyperlink" Target="https://www.ncbi.nlm.nih.gov/pubmed/29968750/" TargetMode="External"/><Relationship Id="rId459" Type="http://schemas.openxmlformats.org/officeDocument/2006/relationships/hyperlink" Target="https://www.ncbi.nlm.nih.gov/pubmed/30501043/" TargetMode="External"/><Relationship Id="rId460" Type="http://schemas.openxmlformats.org/officeDocument/2006/relationships/hyperlink" Target="https://www.ncbi.nlm.nih.gov/pubmed/30310412/" TargetMode="External"/><Relationship Id="rId461" Type="http://schemas.openxmlformats.org/officeDocument/2006/relationships/hyperlink" Target="https://www.ncbi.nlm.nih.gov/pubmed/30326043/" TargetMode="External"/><Relationship Id="rId462" Type="http://schemas.openxmlformats.org/officeDocument/2006/relationships/hyperlink" Target="https://www.ncbi.nlm.nih.gov/pubmed/30354246/" TargetMode="External"/><Relationship Id="rId463" Type="http://schemas.openxmlformats.org/officeDocument/2006/relationships/hyperlink" Target="https://www.ncbi.nlm.nih.gov/pubmed/30370250/" TargetMode="External"/><Relationship Id="rId464" Type="http://schemas.openxmlformats.org/officeDocument/2006/relationships/hyperlink" Target="https://www.ncbi.nlm.nih.gov/pubmed/30372889/" TargetMode="External"/><Relationship Id="rId465" Type="http://schemas.openxmlformats.org/officeDocument/2006/relationships/hyperlink" Target="https://www.ncbi.nlm.nih.gov/pubmed/30389664/" TargetMode="External"/><Relationship Id="rId466" Type="http://schemas.openxmlformats.org/officeDocument/2006/relationships/hyperlink" Target="https://www.ncbi.nlm.nih.gov/pubmed/30396151/" TargetMode="External"/><Relationship Id="rId467" Type="http://schemas.openxmlformats.org/officeDocument/2006/relationships/hyperlink" Target="https://www.ncbi.nlm.nih.gov/pubmed/30461626/" TargetMode="External"/><Relationship Id="rId468" Type="http://schemas.openxmlformats.org/officeDocument/2006/relationships/hyperlink" Target="https://www.ncbi.nlm.nih.gov/pubmed/30537987/" TargetMode="External"/><Relationship Id="rId469" Type="http://schemas.openxmlformats.org/officeDocument/2006/relationships/hyperlink" Target="https://www.ncbi.nlm.nih.gov/pubmed/30249222/" TargetMode="External"/><Relationship Id="rId470" Type="http://schemas.openxmlformats.org/officeDocument/2006/relationships/hyperlink" Target="https://www.ncbi.nlm.nih.gov/pubmed/30543180/" TargetMode="External"/><Relationship Id="rId471" Type="http://schemas.openxmlformats.org/officeDocument/2006/relationships/hyperlink" Target="https://www.ncbi.nlm.nih.gov/pubmed/30595323/" TargetMode="External"/><Relationship Id="rId472" Type="http://schemas.openxmlformats.org/officeDocument/2006/relationships/hyperlink" Target="https://www.ncbi.nlm.nih.gov/pubmed/30630166/" TargetMode="External"/><Relationship Id="rId473" Type="http://schemas.openxmlformats.org/officeDocument/2006/relationships/hyperlink" Target="https://www.ncbi.nlm.nih.gov/pubmed/30662405/" TargetMode="External"/><Relationship Id="rId474" Type="http://schemas.openxmlformats.org/officeDocument/2006/relationships/hyperlink" Target="https://www.ncbi.nlm.nih.gov/pubmed/30820385/" TargetMode="External"/><Relationship Id="rId475" Type="http://schemas.openxmlformats.org/officeDocument/2006/relationships/hyperlink" Target="https://www.ncbi.nlm.nih.gov/pubmed/30938275/" TargetMode="External"/><Relationship Id="rId476" Type="http://schemas.openxmlformats.org/officeDocument/2006/relationships/hyperlink" Target="https://www.ncbi.nlm.nih.gov/pubmed/30944904/" TargetMode="External"/><Relationship Id="rId477" Type="http://schemas.openxmlformats.org/officeDocument/2006/relationships/hyperlink" Target="https://www.ncbi.nlm.nih.gov/pubmed/31020206/" TargetMode="External"/><Relationship Id="rId478" Type="http://schemas.openxmlformats.org/officeDocument/2006/relationships/hyperlink" Target="https://www.ncbi.nlm.nih.gov/pubmed/30284312/" TargetMode="External"/><Relationship Id="rId479" Type="http://schemas.openxmlformats.org/officeDocument/2006/relationships/hyperlink" Target="https://www.ncbi.nlm.nih.gov/pubmed/30242042/" TargetMode="External"/><Relationship Id="rId480" Type="http://schemas.openxmlformats.org/officeDocument/2006/relationships/hyperlink" Target="https://www.ncbi.nlm.nih.gov/pubmed/29986042/" TargetMode="External"/><Relationship Id="rId481" Type="http://schemas.openxmlformats.org/officeDocument/2006/relationships/hyperlink" Target="https://www.ncbi.nlm.nih.gov/pubmed/30239349/" TargetMode="External"/><Relationship Id="rId482" Type="http://schemas.openxmlformats.org/officeDocument/2006/relationships/hyperlink" Target="https://www.ncbi.nlm.nih.gov/pubmed/29987140/" TargetMode="External"/><Relationship Id="rId483" Type="http://schemas.openxmlformats.org/officeDocument/2006/relationships/hyperlink" Target="https://www.ncbi.nlm.nih.gov/pubmed/30025252/" TargetMode="External"/><Relationship Id="rId484" Type="http://schemas.openxmlformats.org/officeDocument/2006/relationships/hyperlink" Target="https://www.ncbi.nlm.nih.gov/pubmed/30034619/" TargetMode="External"/><Relationship Id="rId485" Type="http://schemas.openxmlformats.org/officeDocument/2006/relationships/hyperlink" Target="https://www.ncbi.nlm.nih.gov/pubmed/30042928/" TargetMode="External"/><Relationship Id="rId486" Type="http://schemas.openxmlformats.org/officeDocument/2006/relationships/hyperlink" Target="https://www.ncbi.nlm.nih.gov/pubmed/30054755/" TargetMode="External"/><Relationship Id="rId487" Type="http://schemas.openxmlformats.org/officeDocument/2006/relationships/hyperlink" Target="https://www.ncbi.nlm.nih.gov/pubmed/30059144/" TargetMode="External"/><Relationship Id="rId488" Type="http://schemas.openxmlformats.org/officeDocument/2006/relationships/hyperlink" Target="https://www.ncbi.nlm.nih.gov/pubmed/30074107/" TargetMode="External"/><Relationship Id="rId489" Type="http://schemas.openxmlformats.org/officeDocument/2006/relationships/hyperlink" Target="https://www.ncbi.nlm.nih.gov/pubmed/30080718/" TargetMode="External"/><Relationship Id="rId490" Type="http://schemas.openxmlformats.org/officeDocument/2006/relationships/hyperlink" Target="https://www.ncbi.nlm.nih.gov/pubmed/30089652/" TargetMode="External"/><Relationship Id="rId491" Type="http://schemas.openxmlformats.org/officeDocument/2006/relationships/hyperlink" Target="https://www.ncbi.nlm.nih.gov/pubmed/30092300/" TargetMode="External"/><Relationship Id="rId492" Type="http://schemas.openxmlformats.org/officeDocument/2006/relationships/hyperlink" Target="https://www.ncbi.nlm.nih.gov/pubmed/30125687/" TargetMode="External"/><Relationship Id="rId493" Type="http://schemas.openxmlformats.org/officeDocument/2006/relationships/hyperlink" Target="https://www.ncbi.nlm.nih.gov/pubmed/30170376/" TargetMode="External"/><Relationship Id="rId494" Type="http://schemas.openxmlformats.org/officeDocument/2006/relationships/hyperlink" Target="https://www.ncbi.nlm.nih.gov/pubmed/30182437/" TargetMode="External"/><Relationship Id="rId495" Type="http://schemas.openxmlformats.org/officeDocument/2006/relationships/hyperlink" Target="https://www.ncbi.nlm.nih.gov/pubmed/30195495/" TargetMode="External"/><Relationship Id="rId496" Type="http://schemas.openxmlformats.org/officeDocument/2006/relationships/hyperlink" Target="https://www.ncbi.nlm.nih.gov/pubmed/30200239/" TargetMode="External"/><Relationship Id="rId497" Type="http://schemas.openxmlformats.org/officeDocument/2006/relationships/hyperlink" Target="https://www.ncbi.nlm.nih.gov/pubmed/30205933/" TargetMode="External"/><Relationship Id="rId498" Type="http://schemas.openxmlformats.org/officeDocument/2006/relationships/hyperlink" Target="https://www.ncbi.nlm.nih.gov/pubmed/30208379/" TargetMode="External"/><Relationship Id="rId499" Type="http://schemas.openxmlformats.org/officeDocument/2006/relationships/hyperlink" Target="https://www.ncbi.nlm.nih.gov/pubmed/29600657/" TargetMode="External"/><Relationship Id="rId500" Type="http://schemas.openxmlformats.org/officeDocument/2006/relationships/hyperlink" Target="https://www.ncbi.nlm.nih.gov/pubmed/299318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5961943" TargetMode="External"/><Relationship Id="rId2" Type="http://schemas.openxmlformats.org/officeDocument/2006/relationships/hyperlink" Target="https://www.ncbi.nlm.nih.gov/pubmed/19060911" TargetMode="External"/><Relationship Id="rId3" Type="http://schemas.openxmlformats.org/officeDocument/2006/relationships/hyperlink" Target="https://www.ncbi.nlm.nih.gov/pubmed/25961943" TargetMode="External"/><Relationship Id="rId4" Type="http://schemas.openxmlformats.org/officeDocument/2006/relationships/hyperlink" Target="https://www.ncbi.nlm.nih.gov/pubmed/19060911" TargetMode="External"/><Relationship Id="rId5" Type="http://schemas.openxmlformats.org/officeDocument/2006/relationships/hyperlink" Target="https://www.ncbi.nlm.nih.gov/pubmed/18193044" TargetMode="External"/><Relationship Id="rId6" Type="http://schemas.openxmlformats.org/officeDocument/2006/relationships/hyperlink" Target="https://www.ncbi.nlm.nih.gov/pubmed/24386095" TargetMode="External"/><Relationship Id="rId7" Type="http://schemas.openxmlformats.org/officeDocument/2006/relationships/hyperlink" Target="https://www.ncbi.nlm.nih.gov/pubmed/24386095" TargetMode="External"/><Relationship Id="rId8" Type="http://schemas.openxmlformats.org/officeDocument/2006/relationships/hyperlink" Target="https://www.ncbi.nlm.nih.gov/pubmed/30718733"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31217584" TargetMode="External"/><Relationship Id="rId12" Type="http://schemas.openxmlformats.org/officeDocument/2006/relationships/hyperlink" Target="https://www.ncbi.nlm.nih.gov/pubmed/31217584" TargetMode="External"/><Relationship Id="rId13" Type="http://schemas.openxmlformats.org/officeDocument/2006/relationships/hyperlink" Target="https://www.ncbi.nlm.nih.gov/pubmed/29507422" TargetMode="External"/><Relationship Id="rId14" Type="http://schemas.openxmlformats.org/officeDocument/2006/relationships/hyperlink" Target="https://www.ncbi.nlm.nih.gov/pubmed/29507422" TargetMode="External"/><Relationship Id="rId15" Type="http://schemas.openxmlformats.org/officeDocument/2006/relationships/hyperlink" Target="https://www.ncbi.nlm.nih.gov/pubmed/29507422" TargetMode="External"/><Relationship Id="rId16" Type="http://schemas.openxmlformats.org/officeDocument/2006/relationships/hyperlink" Target="https://www.ncbi.nlm.nih.gov/pubmed/29507422"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9507422" TargetMode="External"/><Relationship Id="rId21" Type="http://schemas.openxmlformats.org/officeDocument/2006/relationships/hyperlink" Target="https://www.ncbi.nlm.nih.gov/pubmed/29403010" TargetMode="External"/><Relationship Id="rId22" Type="http://schemas.openxmlformats.org/officeDocument/2006/relationships/hyperlink" Target="https://www.ncbi.nlm.nih.gov/pubmed/21909109" TargetMode="External"/><Relationship Id="rId23" Type="http://schemas.openxmlformats.org/officeDocument/2006/relationships/hyperlink" Target="https://www.ncbi.nlm.nih.gov/pubmed/31217584" TargetMode="External"/><Relationship Id="rId24" Type="http://schemas.openxmlformats.org/officeDocument/2006/relationships/hyperlink" Target="https://www.ncbi.nlm.nih.gov/pubmed/31217584" TargetMode="External"/><Relationship Id="rId25" Type="http://schemas.openxmlformats.org/officeDocument/2006/relationships/hyperlink" Target="https://www.ncbi.nlm.nih.gov/pubmed/31217584" TargetMode="External"/><Relationship Id="rId26" Type="http://schemas.openxmlformats.org/officeDocument/2006/relationships/hyperlink" Target="https://www.ncbi.nlm.nih.gov/pubmed/31217584"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9507422" TargetMode="External"/><Relationship Id="rId32" Type="http://schemas.openxmlformats.org/officeDocument/2006/relationships/hyperlink" Target="https://www.ncbi.nlm.nih.gov/pubmed/29507422"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4397</v>
      </c>
      <c r="B1" s="2" t="s">
        <v>4412</v>
      </c>
      <c r="D1" s="1" t="s">
        <v>4404</v>
      </c>
      <c r="E1" s="1" t="s">
        <v>4405</v>
      </c>
    </row>
    <row r="2" spans="1:5">
      <c r="A2" s="1" t="s">
        <v>4398</v>
      </c>
      <c r="B2" s="2" t="s">
        <v>4414</v>
      </c>
      <c r="D2" s="3" t="s">
        <v>4417</v>
      </c>
      <c r="E2" s="3">
        <v>92.04000000000001</v>
      </c>
    </row>
    <row r="3" spans="1:5">
      <c r="A3" s="1" t="s">
        <v>4399</v>
      </c>
      <c r="B3" s="2" t="s">
        <v>3929</v>
      </c>
      <c r="D3" s="1" t="s">
        <v>4406</v>
      </c>
      <c r="E3" s="1"/>
    </row>
    <row r="4" spans="1:5">
      <c r="A4" s="1" t="s">
        <v>4400</v>
      </c>
      <c r="B4" s="2" t="s">
        <v>4415</v>
      </c>
      <c r="D4" s="3" t="s">
        <v>4418</v>
      </c>
      <c r="E4" s="3"/>
    </row>
    <row r="5" spans="1:5">
      <c r="A5" s="1" t="s">
        <v>4401</v>
      </c>
      <c r="B5" s="2" t="s">
        <v>4416</v>
      </c>
    </row>
    <row r="6" spans="1:5">
      <c r="A6" s="1" t="s">
        <v>4402</v>
      </c>
      <c r="B6" s="2" t="s">
        <v>4413</v>
      </c>
    </row>
    <row r="7" spans="1:5">
      <c r="A7" s="1" t="s">
        <v>4403</v>
      </c>
      <c r="B7" s="2">
        <v>3</v>
      </c>
    </row>
    <row r="9" spans="1:5">
      <c r="A9" s="1" t="s">
        <v>4407</v>
      </c>
      <c r="B9" s="1"/>
      <c r="D9" s="1" t="s">
        <v>4409</v>
      </c>
      <c r="E9" s="1"/>
    </row>
    <row r="10" spans="1:5">
      <c r="A10" s="1" t="s">
        <v>4408</v>
      </c>
      <c r="B10" s="1" t="s">
        <v>3920</v>
      </c>
      <c r="D10" s="1" t="s">
        <v>4410</v>
      </c>
      <c r="E10" s="1" t="s">
        <v>4411</v>
      </c>
    </row>
    <row r="11" spans="1:5">
      <c r="D11" s="4" t="s">
        <v>4419</v>
      </c>
    </row>
    <row r="12" spans="1:5">
      <c r="D12" s="4" t="s">
        <v>4420</v>
      </c>
    </row>
    <row r="13" spans="1:5">
      <c r="D13" s="4" t="s">
        <v>4421</v>
      </c>
    </row>
    <row r="14" spans="1:5">
      <c r="D14" s="4" t="s">
        <v>4422</v>
      </c>
    </row>
    <row r="15" spans="1:5">
      <c r="D15" s="4" t="s">
        <v>4423</v>
      </c>
    </row>
    <row r="16" spans="1:5">
      <c r="D16" s="4" t="s">
        <v>4424</v>
      </c>
    </row>
    <row r="17" spans="4:4">
      <c r="D17" s="4" t="s">
        <v>4425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7"/>
  <sheetViews>
    <sheetView workbookViewId="0"/>
  </sheetViews>
  <sheetFormatPr defaultRowHeight="15"/>
  <sheetData>
    <row r="1" spans="1:8">
      <c r="A1" s="1" t="s">
        <v>4937</v>
      </c>
      <c r="B1" s="1"/>
      <c r="C1" s="1"/>
      <c r="D1" s="1"/>
      <c r="E1" s="1"/>
      <c r="F1" s="1"/>
      <c r="G1" s="1"/>
      <c r="H1" s="1"/>
    </row>
    <row r="2" spans="1:8">
      <c r="A2" s="14" t="s">
        <v>4811</v>
      </c>
      <c r="B2" s="14" t="s">
        <v>4897</v>
      </c>
      <c r="C2" s="14" t="s">
        <v>4898</v>
      </c>
      <c r="D2" s="14" t="s">
        <v>4899</v>
      </c>
      <c r="E2" s="14" t="s">
        <v>4900</v>
      </c>
      <c r="F2" s="14" t="s">
        <v>4901</v>
      </c>
      <c r="G2" s="14" t="s">
        <v>4902</v>
      </c>
      <c r="H2" s="14" t="s">
        <v>4903</v>
      </c>
    </row>
    <row r="3" spans="1:8">
      <c r="A3" t="s">
        <v>4837</v>
      </c>
      <c r="B3">
        <v>0.525</v>
      </c>
      <c r="C3">
        <v>0.528</v>
      </c>
      <c r="D3" t="s">
        <v>4904</v>
      </c>
      <c r="E3">
        <v>1029.3</v>
      </c>
      <c r="F3">
        <v>112.2</v>
      </c>
      <c r="G3">
        <v>42.4</v>
      </c>
      <c r="H3" t="s">
        <v>4923</v>
      </c>
    </row>
    <row r="4" spans="1:8">
      <c r="A4" t="s">
        <v>4837</v>
      </c>
      <c r="B4">
        <v>0.633</v>
      </c>
      <c r="C4">
        <v>0.894</v>
      </c>
      <c r="D4" t="s">
        <v>4905</v>
      </c>
      <c r="E4">
        <v>1968.3</v>
      </c>
      <c r="F4">
        <v>259</v>
      </c>
      <c r="G4">
        <v>49.5</v>
      </c>
      <c r="H4" t="s">
        <v>4924</v>
      </c>
    </row>
    <row r="5" spans="1:8">
      <c r="A5" t="s">
        <v>4837</v>
      </c>
      <c r="B5">
        <v>0.797</v>
      </c>
      <c r="C5">
        <v>0.364</v>
      </c>
      <c r="D5" t="s">
        <v>4906</v>
      </c>
      <c r="E5">
        <v>472.7</v>
      </c>
      <c r="F5">
        <v>25.4</v>
      </c>
      <c r="G5">
        <v>57.1</v>
      </c>
      <c r="H5" t="s">
        <v>4925</v>
      </c>
    </row>
    <row r="6" spans="1:8">
      <c r="A6" t="s">
        <v>4837</v>
      </c>
      <c r="B6">
        <v>0.904</v>
      </c>
      <c r="C6">
        <v>0.373</v>
      </c>
      <c r="D6" t="s">
        <v>4907</v>
      </c>
      <c r="E6">
        <v>634.3</v>
      </c>
      <c r="F6">
        <v>81.3</v>
      </c>
      <c r="G6">
        <v>53.6</v>
      </c>
      <c r="H6" t="s">
        <v>4926</v>
      </c>
    </row>
    <row r="7" spans="1:8">
      <c r="A7" t="s">
        <v>4837</v>
      </c>
      <c r="B7">
        <v>0.926</v>
      </c>
      <c r="C7">
        <v>0.266</v>
      </c>
      <c r="D7" t="s">
        <v>4908</v>
      </c>
      <c r="E7">
        <v>818.2</v>
      </c>
      <c r="F7">
        <v>138.1</v>
      </c>
      <c r="G7">
        <v>42.9</v>
      </c>
      <c r="H7" t="s">
        <v>4927</v>
      </c>
    </row>
    <row r="8" spans="1:8">
      <c r="A8" t="s">
        <v>4838</v>
      </c>
      <c r="B8">
        <v>0.6840000000000001</v>
      </c>
      <c r="C8">
        <v>0.5679999999999999</v>
      </c>
      <c r="D8" t="s">
        <v>4909</v>
      </c>
      <c r="E8">
        <v>1931.8</v>
      </c>
      <c r="F8">
        <v>313.7</v>
      </c>
      <c r="G8">
        <v>56.3</v>
      </c>
      <c r="H8" t="s">
        <v>4928</v>
      </c>
    </row>
    <row r="9" spans="1:8">
      <c r="A9" t="s">
        <v>4838</v>
      </c>
      <c r="B9">
        <v>0.761</v>
      </c>
      <c r="C9">
        <v>0.373</v>
      </c>
      <c r="D9" t="s">
        <v>4906</v>
      </c>
      <c r="E9">
        <v>1069.2</v>
      </c>
      <c r="F9">
        <v>174.4</v>
      </c>
      <c r="G9">
        <v>48.5</v>
      </c>
      <c r="H9" t="s">
        <v>4929</v>
      </c>
    </row>
    <row r="10" spans="1:8">
      <c r="A10" t="s">
        <v>4838</v>
      </c>
      <c r="B10">
        <v>0.796</v>
      </c>
      <c r="C10">
        <v>0.339</v>
      </c>
      <c r="D10" t="s">
        <v>4908</v>
      </c>
      <c r="E10">
        <v>1047.1</v>
      </c>
      <c r="F10">
        <v>150</v>
      </c>
      <c r="G10">
        <v>54.5</v>
      </c>
      <c r="H10" t="s">
        <v>4927</v>
      </c>
    </row>
    <row r="11" spans="1:8">
      <c r="A11" t="s">
        <v>4838</v>
      </c>
      <c r="B11">
        <v>0.84</v>
      </c>
      <c r="C11">
        <v>0.482</v>
      </c>
      <c r="D11" t="s">
        <v>4904</v>
      </c>
      <c r="E11">
        <v>1284</v>
      </c>
      <c r="F11">
        <v>202.9</v>
      </c>
      <c r="G11">
        <v>63.1</v>
      </c>
      <c r="H11" t="s">
        <v>4929</v>
      </c>
    </row>
    <row r="12" spans="1:8">
      <c r="A12" t="s">
        <v>4838</v>
      </c>
      <c r="B12">
        <v>0.89</v>
      </c>
      <c r="C12">
        <v>0.434</v>
      </c>
      <c r="D12" t="s">
        <v>4907</v>
      </c>
      <c r="E12">
        <v>1195.7</v>
      </c>
      <c r="F12">
        <v>199</v>
      </c>
      <c r="G12">
        <v>55.8</v>
      </c>
      <c r="H12" t="s">
        <v>4929</v>
      </c>
    </row>
    <row r="13" spans="1:8">
      <c r="A13" t="s">
        <v>4838</v>
      </c>
      <c r="B13">
        <v>0.919</v>
      </c>
      <c r="C13">
        <v>0.681</v>
      </c>
      <c r="D13" t="s">
        <v>4905</v>
      </c>
      <c r="E13">
        <v>1620.5</v>
      </c>
      <c r="F13">
        <v>265.6</v>
      </c>
      <c r="G13">
        <v>53.6</v>
      </c>
      <c r="H13" t="s">
        <v>4930</v>
      </c>
    </row>
    <row r="14" spans="1:8">
      <c r="A14" t="s">
        <v>4839</v>
      </c>
      <c r="B14">
        <v>0.661</v>
      </c>
      <c r="C14">
        <v>1.328</v>
      </c>
      <c r="D14" t="s">
        <v>4909</v>
      </c>
      <c r="E14">
        <v>1359.4</v>
      </c>
      <c r="F14">
        <v>100.5</v>
      </c>
      <c r="G14">
        <v>52.8</v>
      </c>
      <c r="H14" t="s">
        <v>4931</v>
      </c>
    </row>
    <row r="15" spans="1:8">
      <c r="A15" t="s">
        <v>4839</v>
      </c>
      <c r="B15">
        <v>0.705</v>
      </c>
      <c r="C15">
        <v>0.358</v>
      </c>
      <c r="D15" t="s">
        <v>4908</v>
      </c>
      <c r="E15">
        <v>811.6</v>
      </c>
      <c r="F15">
        <v>118.9</v>
      </c>
      <c r="G15">
        <v>57.2</v>
      </c>
      <c r="H15" t="s">
        <v>4927</v>
      </c>
    </row>
    <row r="16" spans="1:8">
      <c r="A16" t="s">
        <v>4839</v>
      </c>
      <c r="B16">
        <v>0.851</v>
      </c>
      <c r="C16">
        <v>0.372</v>
      </c>
      <c r="D16" t="s">
        <v>4910</v>
      </c>
      <c r="E16">
        <v>817.8</v>
      </c>
      <c r="F16">
        <v>117.9</v>
      </c>
      <c r="G16">
        <v>60.9</v>
      </c>
      <c r="H16" t="s">
        <v>4932</v>
      </c>
    </row>
    <row r="17" spans="1:8">
      <c r="A17" t="s">
        <v>4839</v>
      </c>
      <c r="B17">
        <v>0.882</v>
      </c>
      <c r="C17">
        <v>1.3</v>
      </c>
      <c r="D17" t="s">
        <v>4904</v>
      </c>
      <c r="E17">
        <v>1302</v>
      </c>
      <c r="F17">
        <v>88.09999999999999</v>
      </c>
      <c r="G17">
        <v>54.8</v>
      </c>
      <c r="H17" t="s">
        <v>4924</v>
      </c>
    </row>
    <row r="18" spans="1:8">
      <c r="A18" t="s">
        <v>4839</v>
      </c>
      <c r="B18">
        <v>0.9350000000000001</v>
      </c>
      <c r="C18">
        <v>0.53</v>
      </c>
      <c r="D18" t="s">
        <v>4907</v>
      </c>
      <c r="E18">
        <v>1517.8</v>
      </c>
      <c r="F18">
        <v>230.5</v>
      </c>
      <c r="G18">
        <v>48.9</v>
      </c>
      <c r="H18" t="s">
        <v>4933</v>
      </c>
    </row>
    <row r="19" spans="1:8">
      <c r="A19" t="s">
        <v>4839</v>
      </c>
      <c r="B19">
        <v>0.954</v>
      </c>
      <c r="C19">
        <v>1.5</v>
      </c>
      <c r="D19" t="s">
        <v>4905</v>
      </c>
      <c r="E19">
        <v>1592.5</v>
      </c>
      <c r="F19">
        <v>127.3</v>
      </c>
      <c r="G19">
        <v>39.9</v>
      </c>
      <c r="H19" t="s">
        <v>4931</v>
      </c>
    </row>
    <row r="20" spans="1:8">
      <c r="A20" t="s">
        <v>4839</v>
      </c>
      <c r="B20">
        <v>0.972</v>
      </c>
      <c r="C20">
        <v>0.311</v>
      </c>
      <c r="D20" t="s">
        <v>4911</v>
      </c>
      <c r="E20">
        <v>651.7</v>
      </c>
      <c r="F20">
        <v>78.5</v>
      </c>
      <c r="G20">
        <v>60</v>
      </c>
      <c r="H20" t="s">
        <v>4927</v>
      </c>
    </row>
    <row r="21" spans="1:8">
      <c r="A21" t="s">
        <v>4840</v>
      </c>
      <c r="B21">
        <v>0.639</v>
      </c>
      <c r="C21">
        <v>0.762</v>
      </c>
      <c r="D21" t="s">
        <v>4905</v>
      </c>
      <c r="E21">
        <v>1510</v>
      </c>
      <c r="F21">
        <v>246.6</v>
      </c>
      <c r="G21">
        <v>57.1</v>
      </c>
      <c r="H21" t="s">
        <v>4928</v>
      </c>
    </row>
    <row r="22" spans="1:8">
      <c r="A22" t="s">
        <v>4840</v>
      </c>
      <c r="B22">
        <v>0.6899999999999999</v>
      </c>
      <c r="C22">
        <v>0.416</v>
      </c>
      <c r="D22" t="s">
        <v>4907</v>
      </c>
      <c r="E22">
        <v>1213.5</v>
      </c>
      <c r="F22">
        <v>232.5</v>
      </c>
      <c r="G22">
        <v>48.1</v>
      </c>
      <c r="H22" t="s">
        <v>4934</v>
      </c>
    </row>
    <row r="23" spans="1:8">
      <c r="A23" t="s">
        <v>4840</v>
      </c>
      <c r="B23">
        <v>0.889</v>
      </c>
      <c r="C23">
        <v>0.1</v>
      </c>
      <c r="D23" t="s">
        <v>4911</v>
      </c>
      <c r="E23">
        <v>1307.4</v>
      </c>
      <c r="F23">
        <v>331.6</v>
      </c>
      <c r="G23">
        <v>58.4</v>
      </c>
      <c r="H23" t="s">
        <v>4933</v>
      </c>
    </row>
    <row r="24" spans="1:8">
      <c r="A24" t="s">
        <v>4840</v>
      </c>
      <c r="B24">
        <v>0.904</v>
      </c>
      <c r="C24">
        <v>0.495</v>
      </c>
      <c r="D24" t="s">
        <v>4912</v>
      </c>
      <c r="E24">
        <v>723.5</v>
      </c>
      <c r="F24">
        <v>63.2</v>
      </c>
      <c r="G24">
        <v>70.7</v>
      </c>
      <c r="H24" t="s">
        <v>4929</v>
      </c>
    </row>
    <row r="25" spans="1:8">
      <c r="A25" t="s">
        <v>4840</v>
      </c>
      <c r="B25">
        <v>0.928</v>
      </c>
      <c r="C25">
        <v>0.526</v>
      </c>
      <c r="D25" t="s">
        <v>4904</v>
      </c>
      <c r="E25">
        <v>696.3</v>
      </c>
      <c r="F25">
        <v>63.4</v>
      </c>
      <c r="G25">
        <v>74.3</v>
      </c>
      <c r="H25" t="s">
        <v>4929</v>
      </c>
    </row>
    <row r="26" spans="1:8">
      <c r="A26" t="s">
        <v>4840</v>
      </c>
      <c r="B26">
        <v>0.963</v>
      </c>
      <c r="C26">
        <v>0.531</v>
      </c>
      <c r="D26" t="s">
        <v>4909</v>
      </c>
      <c r="E26">
        <v>766.9</v>
      </c>
      <c r="F26">
        <v>63.9</v>
      </c>
      <c r="G26">
        <v>66.2</v>
      </c>
      <c r="H26" t="s">
        <v>4929</v>
      </c>
    </row>
    <row r="27" spans="1:8">
      <c r="A27" t="s">
        <v>4841</v>
      </c>
      <c r="B27">
        <v>0.613</v>
      </c>
      <c r="C27">
        <v>0.02</v>
      </c>
      <c r="D27" t="s">
        <v>4913</v>
      </c>
      <c r="E27">
        <v>395.4</v>
      </c>
      <c r="F27">
        <v>92.5</v>
      </c>
      <c r="G27">
        <v>64</v>
      </c>
      <c r="H27" t="s">
        <v>4926</v>
      </c>
    </row>
    <row r="28" spans="1:8">
      <c r="A28" t="s">
        <v>4842</v>
      </c>
      <c r="B28">
        <v>0.7</v>
      </c>
      <c r="C28">
        <v>-0.016</v>
      </c>
      <c r="D28" t="s">
        <v>4914</v>
      </c>
      <c r="E28">
        <v>527.6</v>
      </c>
      <c r="F28">
        <v>161.1</v>
      </c>
      <c r="G28">
        <v>52.5</v>
      </c>
      <c r="H28" t="s">
        <v>4932</v>
      </c>
    </row>
    <row r="29" spans="1:8">
      <c r="A29" t="s">
        <v>4843</v>
      </c>
      <c r="B29">
        <v>0.504</v>
      </c>
      <c r="C29">
        <v>0.335</v>
      </c>
      <c r="D29" t="s">
        <v>4906</v>
      </c>
      <c r="E29">
        <v>408.5</v>
      </c>
      <c r="F29">
        <v>48.3</v>
      </c>
      <c r="G29">
        <v>57.5</v>
      </c>
      <c r="H29" t="s">
        <v>4926</v>
      </c>
    </row>
    <row r="30" spans="1:8">
      <c r="A30" t="s">
        <v>4843</v>
      </c>
      <c r="B30">
        <v>0.51</v>
      </c>
      <c r="C30">
        <v>0.849</v>
      </c>
      <c r="D30" t="s">
        <v>4904</v>
      </c>
      <c r="E30">
        <v>1830.8</v>
      </c>
      <c r="F30">
        <v>268.7</v>
      </c>
      <c r="G30">
        <v>57.2</v>
      </c>
      <c r="H30" t="s">
        <v>4924</v>
      </c>
    </row>
    <row r="31" spans="1:8">
      <c r="A31" t="s">
        <v>4844</v>
      </c>
      <c r="B31">
        <v>0.537</v>
      </c>
      <c r="C31">
        <v>0.037</v>
      </c>
      <c r="D31" t="s">
        <v>4915</v>
      </c>
      <c r="E31">
        <v>1187.2</v>
      </c>
      <c r="F31">
        <v>316.6</v>
      </c>
      <c r="G31">
        <v>47.3</v>
      </c>
      <c r="H31" t="s">
        <v>4933</v>
      </c>
    </row>
    <row r="32" spans="1:8">
      <c r="A32" t="s">
        <v>4844</v>
      </c>
      <c r="B32">
        <v>0.826</v>
      </c>
      <c r="C32">
        <v>0.22</v>
      </c>
      <c r="D32" t="s">
        <v>4916</v>
      </c>
      <c r="E32">
        <v>433.8</v>
      </c>
      <c r="F32">
        <v>64.5</v>
      </c>
      <c r="G32">
        <v>73</v>
      </c>
      <c r="H32" t="s">
        <v>4926</v>
      </c>
    </row>
    <row r="33" spans="1:8">
      <c r="A33" t="s">
        <v>4845</v>
      </c>
      <c r="B33">
        <v>0.718</v>
      </c>
      <c r="C33">
        <v>0.248</v>
      </c>
      <c r="D33" t="s">
        <v>4910</v>
      </c>
      <c r="E33">
        <v>665.1</v>
      </c>
      <c r="F33">
        <v>96</v>
      </c>
      <c r="G33">
        <v>50.3</v>
      </c>
      <c r="H33" t="s">
        <v>4926</v>
      </c>
    </row>
    <row r="34" spans="1:8">
      <c r="A34" t="s">
        <v>4846</v>
      </c>
      <c r="B34">
        <v>0.579</v>
      </c>
      <c r="C34">
        <v>0.073</v>
      </c>
      <c r="D34" t="s">
        <v>4917</v>
      </c>
      <c r="E34">
        <v>370.1</v>
      </c>
      <c r="F34">
        <v>109</v>
      </c>
      <c r="G34">
        <v>58.7</v>
      </c>
      <c r="H34" t="s">
        <v>4926</v>
      </c>
    </row>
    <row r="35" spans="1:8">
      <c r="A35" t="s">
        <v>4846</v>
      </c>
      <c r="B35">
        <v>0.833</v>
      </c>
      <c r="C35">
        <v>0.654</v>
      </c>
      <c r="D35" t="s">
        <v>4905</v>
      </c>
      <c r="E35">
        <v>836.6</v>
      </c>
      <c r="F35">
        <v>43.9</v>
      </c>
      <c r="G35">
        <v>63.2</v>
      </c>
      <c r="H35" t="s">
        <v>4929</v>
      </c>
    </row>
    <row r="36" spans="1:8">
      <c r="A36" t="s">
        <v>4847</v>
      </c>
      <c r="B36">
        <v>0.928</v>
      </c>
      <c r="C36">
        <v>0.545</v>
      </c>
      <c r="D36" t="s">
        <v>4904</v>
      </c>
      <c r="E36">
        <v>1199.2</v>
      </c>
      <c r="F36">
        <v>118</v>
      </c>
      <c r="G36">
        <v>55.3</v>
      </c>
      <c r="H36" t="s">
        <v>4923</v>
      </c>
    </row>
    <row r="37" spans="1:8">
      <c r="A37" t="s">
        <v>4847</v>
      </c>
      <c r="B37">
        <v>0.974</v>
      </c>
      <c r="C37">
        <v>0.702</v>
      </c>
      <c r="D37" t="s">
        <v>4905</v>
      </c>
      <c r="E37">
        <v>2284.7</v>
      </c>
      <c r="F37">
        <v>376.1</v>
      </c>
      <c r="G37">
        <v>49.6</v>
      </c>
      <c r="H37" t="s">
        <v>4935</v>
      </c>
    </row>
    <row r="38" spans="1:8">
      <c r="A38" t="s">
        <v>4848</v>
      </c>
      <c r="B38">
        <v>0.623</v>
      </c>
      <c r="C38">
        <v>0.648</v>
      </c>
      <c r="D38" t="s">
        <v>4905</v>
      </c>
      <c r="E38">
        <v>704.6</v>
      </c>
      <c r="F38">
        <v>30.3</v>
      </c>
      <c r="G38">
        <v>71.7</v>
      </c>
      <c r="H38" t="s">
        <v>4929</v>
      </c>
    </row>
    <row r="39" spans="1:8">
      <c r="A39" t="s">
        <v>4848</v>
      </c>
      <c r="B39">
        <v>0.774</v>
      </c>
      <c r="C39">
        <v>0.594</v>
      </c>
      <c r="D39" t="s">
        <v>4909</v>
      </c>
      <c r="E39">
        <v>876.8</v>
      </c>
      <c r="F39">
        <v>65.8</v>
      </c>
      <c r="G39">
        <v>62.5</v>
      </c>
      <c r="H39" t="s">
        <v>4929</v>
      </c>
    </row>
    <row r="40" spans="1:8">
      <c r="A40" t="s">
        <v>4849</v>
      </c>
      <c r="B40">
        <v>0.555</v>
      </c>
      <c r="C40">
        <v>0.315</v>
      </c>
      <c r="D40" t="s">
        <v>4908</v>
      </c>
      <c r="E40">
        <v>1208.5</v>
      </c>
      <c r="F40">
        <v>258.7</v>
      </c>
      <c r="G40">
        <v>50.4</v>
      </c>
      <c r="H40" t="s">
        <v>4933</v>
      </c>
    </row>
    <row r="41" spans="1:8">
      <c r="A41" t="s">
        <v>4849</v>
      </c>
      <c r="B41">
        <v>0.806</v>
      </c>
      <c r="C41">
        <v>0.079</v>
      </c>
      <c r="D41" t="s">
        <v>4918</v>
      </c>
      <c r="E41">
        <v>1090.7</v>
      </c>
      <c r="F41">
        <v>309.4</v>
      </c>
      <c r="G41">
        <v>60.1</v>
      </c>
      <c r="H41" t="s">
        <v>4936</v>
      </c>
    </row>
    <row r="42" spans="1:8">
      <c r="A42" t="s">
        <v>4850</v>
      </c>
      <c r="B42">
        <v>0.74</v>
      </c>
      <c r="C42">
        <v>0.128</v>
      </c>
      <c r="D42" t="s">
        <v>4919</v>
      </c>
      <c r="E42">
        <v>604.1</v>
      </c>
      <c r="F42">
        <v>139</v>
      </c>
      <c r="G42">
        <v>58.2</v>
      </c>
      <c r="H42" t="s">
        <v>4926</v>
      </c>
    </row>
    <row r="43" spans="1:8">
      <c r="A43" t="s">
        <v>4850</v>
      </c>
      <c r="B43">
        <v>0.955</v>
      </c>
      <c r="C43">
        <v>0.649</v>
      </c>
      <c r="D43" t="s">
        <v>4905</v>
      </c>
      <c r="E43">
        <v>761.2</v>
      </c>
      <c r="F43">
        <v>44.3</v>
      </c>
      <c r="G43">
        <v>70.8</v>
      </c>
      <c r="H43" t="s">
        <v>4929</v>
      </c>
    </row>
    <row r="44" spans="1:8">
      <c r="A44" t="s">
        <v>4851</v>
      </c>
      <c r="B44">
        <v>0.898</v>
      </c>
      <c r="C44">
        <v>0.6919999999999999</v>
      </c>
      <c r="D44" t="s">
        <v>4909</v>
      </c>
      <c r="E44">
        <v>824.5</v>
      </c>
      <c r="F44">
        <v>27.4</v>
      </c>
      <c r="G44">
        <v>88.3</v>
      </c>
      <c r="H44" t="s">
        <v>4929</v>
      </c>
    </row>
    <row r="45" spans="1:8">
      <c r="A45" t="s">
        <v>4853</v>
      </c>
      <c r="B45">
        <v>0.6889999999999999</v>
      </c>
      <c r="C45">
        <v>0.8100000000000001</v>
      </c>
      <c r="D45" t="s">
        <v>4905</v>
      </c>
      <c r="E45">
        <v>1689.1</v>
      </c>
      <c r="F45">
        <v>262.5</v>
      </c>
      <c r="G45">
        <v>47.9</v>
      </c>
      <c r="H45" t="s">
        <v>4924</v>
      </c>
    </row>
    <row r="46" spans="1:8">
      <c r="A46" t="s">
        <v>4853</v>
      </c>
      <c r="B46">
        <v>0.715</v>
      </c>
      <c r="C46">
        <v>0.078</v>
      </c>
      <c r="D46" t="s">
        <v>4920</v>
      </c>
      <c r="E46">
        <v>424.5</v>
      </c>
      <c r="F46">
        <v>103.1</v>
      </c>
      <c r="G46">
        <v>65.59999999999999</v>
      </c>
      <c r="H46" t="s">
        <v>4926</v>
      </c>
    </row>
    <row r="47" spans="1:8">
      <c r="A47" t="s">
        <v>4853</v>
      </c>
      <c r="B47">
        <v>0.833</v>
      </c>
      <c r="C47">
        <v>0.143</v>
      </c>
      <c r="D47" t="s">
        <v>4910</v>
      </c>
      <c r="E47">
        <v>769.8</v>
      </c>
      <c r="F47">
        <v>222.2</v>
      </c>
      <c r="G47">
        <v>60.3</v>
      </c>
      <c r="H47" t="s">
        <v>4923</v>
      </c>
    </row>
    <row r="48" spans="1:8">
      <c r="A48" t="s">
        <v>4854</v>
      </c>
      <c r="B48">
        <v>0.634</v>
      </c>
      <c r="C48">
        <v>-0.093</v>
      </c>
      <c r="D48" t="s">
        <v>4921</v>
      </c>
      <c r="E48">
        <v>577.5</v>
      </c>
      <c r="F48">
        <v>166.3</v>
      </c>
      <c r="G48">
        <v>69</v>
      </c>
      <c r="H48" t="s">
        <v>4927</v>
      </c>
    </row>
    <row r="49" spans="1:8">
      <c r="A49" t="s">
        <v>4855</v>
      </c>
      <c r="B49">
        <v>0.73</v>
      </c>
      <c r="C49">
        <v>0.648</v>
      </c>
      <c r="D49" t="s">
        <v>4912</v>
      </c>
      <c r="E49">
        <v>1152.7</v>
      </c>
      <c r="F49">
        <v>150.1</v>
      </c>
      <c r="G49">
        <v>68.5</v>
      </c>
      <c r="H49" t="s">
        <v>4934</v>
      </c>
    </row>
    <row r="50" spans="1:8">
      <c r="A50" t="s">
        <v>4855</v>
      </c>
      <c r="B50">
        <v>0.947</v>
      </c>
      <c r="C50">
        <v>0.781</v>
      </c>
      <c r="D50" t="s">
        <v>4904</v>
      </c>
      <c r="E50">
        <v>2043.8</v>
      </c>
      <c r="F50">
        <v>271.4</v>
      </c>
      <c r="G50">
        <v>50.7</v>
      </c>
      <c r="H50" t="s">
        <v>4924</v>
      </c>
    </row>
    <row r="51" spans="1:8">
      <c r="A51" t="s">
        <v>4855</v>
      </c>
      <c r="B51">
        <v>0.975</v>
      </c>
      <c r="C51">
        <v>0.841</v>
      </c>
      <c r="D51" t="s">
        <v>4909</v>
      </c>
      <c r="E51">
        <v>1351.1</v>
      </c>
      <c r="F51">
        <v>147.7</v>
      </c>
      <c r="G51">
        <v>53.2</v>
      </c>
      <c r="H51" t="s">
        <v>4930</v>
      </c>
    </row>
    <row r="52" spans="1:8">
      <c r="A52" t="s">
        <v>4856</v>
      </c>
      <c r="B52">
        <v>0.579</v>
      </c>
      <c r="C52">
        <v>0.073</v>
      </c>
      <c r="D52" t="s">
        <v>4917</v>
      </c>
      <c r="E52">
        <v>371.5</v>
      </c>
      <c r="F52">
        <v>109</v>
      </c>
      <c r="G52">
        <v>58.7</v>
      </c>
      <c r="H52" t="s">
        <v>4926</v>
      </c>
    </row>
    <row r="53" spans="1:8">
      <c r="A53" t="s">
        <v>4856</v>
      </c>
      <c r="B53">
        <v>0.833</v>
      </c>
      <c r="C53">
        <v>0.654</v>
      </c>
      <c r="D53" t="s">
        <v>4905</v>
      </c>
      <c r="E53">
        <v>819.7</v>
      </c>
      <c r="F53">
        <v>43.9</v>
      </c>
      <c r="G53">
        <v>63.2</v>
      </c>
      <c r="H53" t="s">
        <v>4929</v>
      </c>
    </row>
    <row r="54" spans="1:8">
      <c r="A54" t="s">
        <v>4858</v>
      </c>
      <c r="B54">
        <v>0.5649999999999999</v>
      </c>
      <c r="C54">
        <v>0.542</v>
      </c>
      <c r="D54" t="s">
        <v>4909</v>
      </c>
      <c r="E54">
        <v>447.2</v>
      </c>
      <c r="F54">
        <v>1.2</v>
      </c>
      <c r="G54">
        <v>100</v>
      </c>
      <c r="H54" t="s">
        <v>4932</v>
      </c>
    </row>
    <row r="55" spans="1:8">
      <c r="A55" t="s">
        <v>4858</v>
      </c>
      <c r="B55">
        <v>0.594</v>
      </c>
      <c r="C55">
        <v>0.366</v>
      </c>
      <c r="D55" t="s">
        <v>4906</v>
      </c>
      <c r="E55">
        <v>854.2</v>
      </c>
      <c r="F55">
        <v>153</v>
      </c>
      <c r="G55">
        <v>46.6</v>
      </c>
      <c r="H55" t="s">
        <v>4927</v>
      </c>
    </row>
    <row r="56" spans="1:8">
      <c r="A56" t="s">
        <v>4858</v>
      </c>
      <c r="B56">
        <v>0.6840000000000001</v>
      </c>
      <c r="C56">
        <v>0.036</v>
      </c>
      <c r="D56" t="s">
        <v>4922</v>
      </c>
      <c r="E56">
        <v>565.9</v>
      </c>
      <c r="F56">
        <v>131.1</v>
      </c>
      <c r="G56">
        <v>49.7</v>
      </c>
      <c r="H56" t="s">
        <v>4926</v>
      </c>
    </row>
    <row r="57" spans="1:8">
      <c r="A57" t="s">
        <v>4858</v>
      </c>
      <c r="B57">
        <v>0.772</v>
      </c>
      <c r="C57">
        <v>0.341</v>
      </c>
      <c r="D57" t="s">
        <v>4908</v>
      </c>
      <c r="E57">
        <v>1060.5</v>
      </c>
      <c r="F57">
        <v>268.5</v>
      </c>
      <c r="G57">
        <v>54.5</v>
      </c>
      <c r="H57" t="s">
        <v>4933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6"/>
  <sheetViews>
    <sheetView workbookViewId="0"/>
  </sheetViews>
  <sheetFormatPr defaultRowHeight="15"/>
  <sheetData>
    <row r="1" spans="1:39">
      <c r="A1" s="1" t="s">
        <v>5071</v>
      </c>
      <c r="B1" s="1"/>
      <c r="C1" s="1"/>
      <c r="D1" s="1"/>
      <c r="E1" s="1"/>
      <c r="F1" s="1"/>
      <c r="G1" s="1"/>
      <c r="H1" s="1"/>
      <c r="I1" s="1"/>
      <c r="J1" s="1"/>
      <c r="K1" s="1" t="s">
        <v>5072</v>
      </c>
      <c r="L1" s="1"/>
      <c r="M1" s="1"/>
      <c r="N1" s="1"/>
      <c r="O1" s="1"/>
      <c r="P1" s="1" t="s">
        <v>5073</v>
      </c>
      <c r="Q1" s="1" t="s">
        <v>5074</v>
      </c>
      <c r="R1" s="1"/>
      <c r="S1" s="1"/>
      <c r="T1" s="1"/>
      <c r="U1" s="1"/>
      <c r="V1" s="1"/>
      <c r="W1" s="1"/>
      <c r="X1" s="1"/>
      <c r="Y1" s="1"/>
      <c r="Z1" s="1"/>
      <c r="AA1" s="1"/>
      <c r="AB1" s="1"/>
      <c r="AC1" s="1"/>
      <c r="AD1" s="1"/>
      <c r="AE1" s="1"/>
      <c r="AF1" s="1" t="s">
        <v>5075</v>
      </c>
      <c r="AG1" s="1"/>
      <c r="AH1" s="1"/>
      <c r="AI1" s="1"/>
      <c r="AJ1" s="1"/>
      <c r="AK1" s="1"/>
      <c r="AL1" s="1" t="s">
        <v>5076</v>
      </c>
      <c r="AM1" s="1"/>
    </row>
    <row r="2" spans="1:39">
      <c r="A2" s="5" t="s">
        <v>4938</v>
      </c>
      <c r="B2" s="5" t="s">
        <v>4939</v>
      </c>
      <c r="C2" s="5" t="s">
        <v>4831</v>
      </c>
      <c r="D2" s="5" t="s">
        <v>4940</v>
      </c>
      <c r="E2" s="5" t="s">
        <v>4833</v>
      </c>
      <c r="F2" s="5" t="s">
        <v>4941</v>
      </c>
      <c r="G2" s="5" t="s">
        <v>4582</v>
      </c>
      <c r="H2" s="5" t="s">
        <v>4942</v>
      </c>
      <c r="I2" s="5" t="s">
        <v>4943</v>
      </c>
      <c r="J2" s="5" t="s">
        <v>4944</v>
      </c>
      <c r="K2" s="5" t="s">
        <v>4945</v>
      </c>
      <c r="L2" s="5" t="s">
        <v>4946</v>
      </c>
      <c r="M2" s="5" t="s">
        <v>4947</v>
      </c>
      <c r="N2" s="5" t="s">
        <v>4948</v>
      </c>
      <c r="O2" s="5" t="s">
        <v>4949</v>
      </c>
      <c r="P2" s="5" t="s">
        <v>4950</v>
      </c>
      <c r="Q2" s="5" t="s">
        <v>4951</v>
      </c>
      <c r="R2" s="5" t="s">
        <v>4952</v>
      </c>
      <c r="S2" s="5" t="s">
        <v>4953</v>
      </c>
      <c r="T2" s="5" t="s">
        <v>4954</v>
      </c>
      <c r="U2" s="5" t="s">
        <v>4955</v>
      </c>
      <c r="V2" s="5" t="s">
        <v>4956</v>
      </c>
      <c r="W2" s="5" t="s">
        <v>4957</v>
      </c>
      <c r="X2" s="5" t="s">
        <v>4958</v>
      </c>
      <c r="Y2" s="5" t="s">
        <v>4959</v>
      </c>
      <c r="Z2" s="5" t="s">
        <v>4960</v>
      </c>
      <c r="AA2" s="5" t="s">
        <v>4961</v>
      </c>
      <c r="AB2" s="5" t="s">
        <v>4962</v>
      </c>
      <c r="AC2" s="5" t="s">
        <v>4963</v>
      </c>
      <c r="AD2" s="5" t="s">
        <v>4964</v>
      </c>
      <c r="AE2" s="5" t="s">
        <v>4965</v>
      </c>
      <c r="AF2" s="5" t="s">
        <v>4966</v>
      </c>
      <c r="AG2" s="5" t="s">
        <v>4967</v>
      </c>
      <c r="AH2" s="5" t="s">
        <v>4968</v>
      </c>
      <c r="AI2" s="5" t="s">
        <v>4969</v>
      </c>
      <c r="AJ2" s="5" t="s">
        <v>4970</v>
      </c>
      <c r="AK2" s="5" t="s">
        <v>4971</v>
      </c>
      <c r="AL2" s="5" t="s">
        <v>4972</v>
      </c>
    </row>
    <row r="3" spans="1:39">
      <c r="A3" t="s">
        <v>4973</v>
      </c>
      <c r="B3" t="s">
        <v>4881</v>
      </c>
      <c r="C3" t="s">
        <v>4882</v>
      </c>
      <c r="D3">
        <v>3.2</v>
      </c>
      <c r="E3" t="s">
        <v>4883</v>
      </c>
      <c r="F3">
        <v>8.49</v>
      </c>
      <c r="G3">
        <v>0</v>
      </c>
      <c r="H3">
        <v>1</v>
      </c>
      <c r="I3" t="s">
        <v>5007</v>
      </c>
      <c r="K3" t="s">
        <v>5010</v>
      </c>
      <c r="M3" t="s">
        <v>5012</v>
      </c>
      <c r="N3">
        <v>8</v>
      </c>
      <c r="O3" t="s">
        <v>5017</v>
      </c>
      <c r="P3" t="s">
        <v>5022</v>
      </c>
      <c r="Q3">
        <v>5</v>
      </c>
      <c r="R3">
        <v>4</v>
      </c>
      <c r="S3">
        <v>1.69</v>
      </c>
      <c r="T3">
        <v>4.78</v>
      </c>
      <c r="U3">
        <v>562.61</v>
      </c>
      <c r="V3">
        <v>111.79</v>
      </c>
      <c r="W3">
        <v>5.72</v>
      </c>
      <c r="X3">
        <v>4.31</v>
      </c>
      <c r="Y3">
        <v>0.5600000000000001</v>
      </c>
      <c r="Z3">
        <v>4</v>
      </c>
      <c r="AA3" t="s">
        <v>5055</v>
      </c>
      <c r="AB3">
        <v>2</v>
      </c>
      <c r="AC3">
        <v>11</v>
      </c>
      <c r="AD3">
        <v>2.383666666666667</v>
      </c>
      <c r="AF3" t="s">
        <v>5060</v>
      </c>
      <c r="AI3">
        <v>0</v>
      </c>
      <c r="AJ3">
        <v>0</v>
      </c>
      <c r="AK3" t="s">
        <v>5066</v>
      </c>
      <c r="AL3" t="s">
        <v>5066</v>
      </c>
    </row>
    <row r="4" spans="1:39">
      <c r="A4" t="s">
        <v>4974</v>
      </c>
      <c r="B4" t="s">
        <v>4881</v>
      </c>
      <c r="C4" t="s">
        <v>4882</v>
      </c>
      <c r="D4">
        <v>5.4</v>
      </c>
      <c r="E4" t="s">
        <v>4883</v>
      </c>
      <c r="F4">
        <v>8.27</v>
      </c>
      <c r="G4">
        <v>0</v>
      </c>
      <c r="H4">
        <v>1</v>
      </c>
      <c r="I4" t="s">
        <v>5007</v>
      </c>
      <c r="K4" t="s">
        <v>5010</v>
      </c>
      <c r="M4" t="s">
        <v>5012</v>
      </c>
      <c r="N4">
        <v>8</v>
      </c>
      <c r="O4" t="s">
        <v>5017</v>
      </c>
      <c r="P4" t="s">
        <v>5023</v>
      </c>
      <c r="Q4">
        <v>6</v>
      </c>
      <c r="R4">
        <v>4</v>
      </c>
      <c r="S4">
        <v>-0.27</v>
      </c>
      <c r="T4">
        <v>2.82</v>
      </c>
      <c r="U4">
        <v>619.67</v>
      </c>
      <c r="V4">
        <v>132.1</v>
      </c>
      <c r="W4">
        <v>5.11</v>
      </c>
      <c r="X4">
        <v>4.31</v>
      </c>
      <c r="Y4">
        <v>0</v>
      </c>
      <c r="Z4">
        <v>4</v>
      </c>
      <c r="AA4" t="s">
        <v>5055</v>
      </c>
      <c r="AB4">
        <v>2</v>
      </c>
      <c r="AC4">
        <v>12</v>
      </c>
      <c r="AD4">
        <v>3</v>
      </c>
      <c r="AF4" t="s">
        <v>5060</v>
      </c>
      <c r="AI4">
        <v>0</v>
      </c>
      <c r="AJ4">
        <v>0</v>
      </c>
      <c r="AK4" t="s">
        <v>5066</v>
      </c>
      <c r="AL4" t="s">
        <v>5066</v>
      </c>
    </row>
    <row r="5" spans="1:39">
      <c r="A5" t="s">
        <v>4975</v>
      </c>
      <c r="B5" t="s">
        <v>4881</v>
      </c>
      <c r="C5" t="s">
        <v>4882</v>
      </c>
      <c r="D5">
        <v>6.2</v>
      </c>
      <c r="E5" t="s">
        <v>4883</v>
      </c>
      <c r="F5">
        <v>8.210000000000001</v>
      </c>
      <c r="G5">
        <v>0</v>
      </c>
      <c r="H5">
        <v>1</v>
      </c>
      <c r="I5" t="s">
        <v>5007</v>
      </c>
      <c r="K5" t="s">
        <v>5010</v>
      </c>
      <c r="M5" t="s">
        <v>5012</v>
      </c>
      <c r="N5">
        <v>8</v>
      </c>
      <c r="O5" t="s">
        <v>5017</v>
      </c>
      <c r="P5" t="s">
        <v>5024</v>
      </c>
      <c r="Q5">
        <v>4</v>
      </c>
      <c r="R5">
        <v>5</v>
      </c>
      <c r="S5">
        <v>0.85</v>
      </c>
      <c r="T5">
        <v>3.94</v>
      </c>
      <c r="U5">
        <v>454.5</v>
      </c>
      <c r="V5">
        <v>122.65</v>
      </c>
      <c r="W5">
        <v>3.9</v>
      </c>
      <c r="X5">
        <v>4.31</v>
      </c>
      <c r="Y5">
        <v>0.78</v>
      </c>
      <c r="Z5">
        <v>3</v>
      </c>
      <c r="AA5" t="s">
        <v>5055</v>
      </c>
      <c r="AB5">
        <v>0</v>
      </c>
      <c r="AC5">
        <v>10</v>
      </c>
      <c r="AD5">
        <v>2.855</v>
      </c>
      <c r="AF5" t="s">
        <v>5060</v>
      </c>
      <c r="AI5">
        <v>0</v>
      </c>
      <c r="AJ5">
        <v>0</v>
      </c>
      <c r="AK5" t="s">
        <v>5066</v>
      </c>
      <c r="AL5" t="s">
        <v>5066</v>
      </c>
    </row>
    <row r="6" spans="1:39">
      <c r="A6" t="s">
        <v>4976</v>
      </c>
      <c r="B6" t="s">
        <v>4881</v>
      </c>
      <c r="C6" t="s">
        <v>4882</v>
      </c>
      <c r="D6">
        <v>6.9</v>
      </c>
      <c r="E6" t="s">
        <v>4883</v>
      </c>
      <c r="F6">
        <v>8.16</v>
      </c>
      <c r="G6">
        <v>0</v>
      </c>
      <c r="H6">
        <v>1</v>
      </c>
      <c r="I6" t="s">
        <v>5007</v>
      </c>
      <c r="K6" t="s">
        <v>5010</v>
      </c>
      <c r="M6" t="s">
        <v>5012</v>
      </c>
      <c r="N6">
        <v>8</v>
      </c>
      <c r="O6" t="s">
        <v>5017</v>
      </c>
      <c r="P6" t="s">
        <v>5025</v>
      </c>
      <c r="Q6">
        <v>6</v>
      </c>
      <c r="R6">
        <v>4</v>
      </c>
      <c r="S6">
        <v>-0.86</v>
      </c>
      <c r="T6">
        <v>2.26</v>
      </c>
      <c r="U6">
        <v>515.5599999999999</v>
      </c>
      <c r="V6">
        <v>124.68</v>
      </c>
      <c r="W6">
        <v>3.86</v>
      </c>
      <c r="X6">
        <v>4.3</v>
      </c>
      <c r="Y6">
        <v>2.4</v>
      </c>
      <c r="Z6">
        <v>3</v>
      </c>
      <c r="AA6" t="s">
        <v>5055</v>
      </c>
      <c r="AB6">
        <v>1</v>
      </c>
      <c r="AC6">
        <v>12</v>
      </c>
      <c r="AD6">
        <v>3</v>
      </c>
      <c r="AF6" t="s">
        <v>5060</v>
      </c>
      <c r="AI6">
        <v>0</v>
      </c>
      <c r="AJ6">
        <v>0</v>
      </c>
      <c r="AK6" t="s">
        <v>5066</v>
      </c>
      <c r="AL6" t="s">
        <v>5066</v>
      </c>
    </row>
    <row r="7" spans="1:39">
      <c r="A7" t="s">
        <v>4977</v>
      </c>
      <c r="B7" t="s">
        <v>4881</v>
      </c>
      <c r="C7" t="s">
        <v>4882</v>
      </c>
      <c r="D7">
        <v>7.5</v>
      </c>
      <c r="E7" t="s">
        <v>4883</v>
      </c>
      <c r="F7">
        <v>8.119999999999999</v>
      </c>
      <c r="G7">
        <v>0</v>
      </c>
      <c r="H7">
        <v>1</v>
      </c>
      <c r="I7" t="s">
        <v>5007</v>
      </c>
      <c r="K7" t="s">
        <v>5010</v>
      </c>
      <c r="M7" t="s">
        <v>5012</v>
      </c>
      <c r="N7">
        <v>8</v>
      </c>
      <c r="O7" t="s">
        <v>5017</v>
      </c>
      <c r="P7" t="s">
        <v>5026</v>
      </c>
      <c r="Q7">
        <v>6</v>
      </c>
      <c r="R7">
        <v>3</v>
      </c>
      <c r="S7">
        <v>-0.71</v>
      </c>
      <c r="T7">
        <v>2.38</v>
      </c>
      <c r="U7">
        <v>525.62</v>
      </c>
      <c r="V7">
        <v>115.89</v>
      </c>
      <c r="W7">
        <v>4.62</v>
      </c>
      <c r="X7">
        <v>4.3</v>
      </c>
      <c r="Y7">
        <v>3.73</v>
      </c>
      <c r="Z7">
        <v>3</v>
      </c>
      <c r="AA7" t="s">
        <v>5055</v>
      </c>
      <c r="AB7">
        <v>1</v>
      </c>
      <c r="AC7">
        <v>12</v>
      </c>
      <c r="AD7">
        <v>3.303666666666667</v>
      </c>
      <c r="AF7" t="s">
        <v>5060</v>
      </c>
      <c r="AI7">
        <v>0</v>
      </c>
      <c r="AJ7">
        <v>0</v>
      </c>
      <c r="AK7" t="s">
        <v>5066</v>
      </c>
      <c r="AL7" t="s">
        <v>5066</v>
      </c>
    </row>
    <row r="8" spans="1:39">
      <c r="A8" t="s">
        <v>4978</v>
      </c>
      <c r="B8" t="s">
        <v>4881</v>
      </c>
      <c r="C8" t="s">
        <v>4882</v>
      </c>
      <c r="D8">
        <v>9.4</v>
      </c>
      <c r="E8" t="s">
        <v>4883</v>
      </c>
      <c r="F8">
        <v>8.029999999999999</v>
      </c>
      <c r="G8">
        <v>0</v>
      </c>
      <c r="H8">
        <v>1</v>
      </c>
      <c r="I8" t="s">
        <v>5007</v>
      </c>
      <c r="K8" t="s">
        <v>5010</v>
      </c>
      <c r="M8" t="s">
        <v>5012</v>
      </c>
      <c r="N8">
        <v>8</v>
      </c>
      <c r="O8" t="s">
        <v>5017</v>
      </c>
      <c r="P8" t="s">
        <v>5027</v>
      </c>
      <c r="Q8">
        <v>7</v>
      </c>
      <c r="R8">
        <v>4</v>
      </c>
      <c r="S8">
        <v>1.12</v>
      </c>
      <c r="T8">
        <v>4.21</v>
      </c>
      <c r="U8">
        <v>588.63</v>
      </c>
      <c r="V8">
        <v>138.09</v>
      </c>
      <c r="W8">
        <v>5.06</v>
      </c>
      <c r="X8">
        <v>4.31</v>
      </c>
      <c r="Y8">
        <v>0</v>
      </c>
      <c r="Z8">
        <v>4</v>
      </c>
      <c r="AA8" t="s">
        <v>5055</v>
      </c>
      <c r="AB8">
        <v>2</v>
      </c>
      <c r="AC8">
        <v>12</v>
      </c>
      <c r="AD8">
        <v>2.395</v>
      </c>
      <c r="AF8" t="s">
        <v>5060</v>
      </c>
      <c r="AI8">
        <v>0</v>
      </c>
      <c r="AJ8">
        <v>0</v>
      </c>
      <c r="AK8" t="s">
        <v>5066</v>
      </c>
      <c r="AL8" t="s">
        <v>5066</v>
      </c>
    </row>
    <row r="9" spans="1:39">
      <c r="A9" t="s">
        <v>4979</v>
      </c>
      <c r="B9" t="s">
        <v>4881</v>
      </c>
      <c r="C9" t="s">
        <v>4882</v>
      </c>
      <c r="D9">
        <v>9.699999999999999</v>
      </c>
      <c r="E9" t="s">
        <v>4883</v>
      </c>
      <c r="F9">
        <v>8.01</v>
      </c>
      <c r="G9">
        <v>0</v>
      </c>
      <c r="H9">
        <v>1</v>
      </c>
      <c r="I9" t="s">
        <v>5007</v>
      </c>
      <c r="K9" t="s">
        <v>5010</v>
      </c>
      <c r="M9" t="s">
        <v>5012</v>
      </c>
      <c r="N9">
        <v>8</v>
      </c>
      <c r="O9" t="s">
        <v>5017</v>
      </c>
      <c r="P9" t="s">
        <v>5028</v>
      </c>
      <c r="Q9">
        <v>6</v>
      </c>
      <c r="R9">
        <v>4</v>
      </c>
      <c r="S9">
        <v>1.03</v>
      </c>
      <c r="T9">
        <v>4.13</v>
      </c>
      <c r="U9">
        <v>573.67</v>
      </c>
      <c r="V9">
        <v>124.68</v>
      </c>
      <c r="W9">
        <v>5.39</v>
      </c>
      <c r="X9">
        <v>4.3</v>
      </c>
      <c r="Y9">
        <v>3.28</v>
      </c>
      <c r="Z9">
        <v>4</v>
      </c>
      <c r="AA9" t="s">
        <v>5055</v>
      </c>
      <c r="AB9">
        <v>2</v>
      </c>
      <c r="AC9">
        <v>13</v>
      </c>
      <c r="AD9">
        <v>2.435</v>
      </c>
      <c r="AF9" t="s">
        <v>5060</v>
      </c>
      <c r="AI9">
        <v>0</v>
      </c>
      <c r="AJ9">
        <v>0</v>
      </c>
      <c r="AK9" t="s">
        <v>5066</v>
      </c>
      <c r="AL9" t="s">
        <v>5066</v>
      </c>
    </row>
    <row r="10" spans="1:39">
      <c r="A10" t="s">
        <v>4980</v>
      </c>
      <c r="B10" t="s">
        <v>4881</v>
      </c>
      <c r="C10" t="s">
        <v>4882</v>
      </c>
      <c r="D10">
        <v>12.7</v>
      </c>
      <c r="E10" t="s">
        <v>4883</v>
      </c>
      <c r="F10">
        <v>7.9</v>
      </c>
      <c r="G10">
        <v>0</v>
      </c>
      <c r="H10">
        <v>1</v>
      </c>
      <c r="I10" t="s">
        <v>5007</v>
      </c>
      <c r="K10" t="s">
        <v>5010</v>
      </c>
      <c r="M10" t="s">
        <v>5012</v>
      </c>
      <c r="N10">
        <v>8</v>
      </c>
      <c r="O10" t="s">
        <v>5017</v>
      </c>
      <c r="P10" t="s">
        <v>5029</v>
      </c>
      <c r="Q10">
        <v>5</v>
      </c>
      <c r="R10">
        <v>4</v>
      </c>
      <c r="S10">
        <v>-0.14</v>
      </c>
      <c r="T10">
        <v>2.97</v>
      </c>
      <c r="U10">
        <v>532.6799999999999</v>
      </c>
      <c r="V10">
        <v>111.79</v>
      </c>
      <c r="W10">
        <v>4.89</v>
      </c>
      <c r="X10">
        <v>4.29</v>
      </c>
      <c r="Y10">
        <v>0</v>
      </c>
      <c r="Z10">
        <v>3</v>
      </c>
      <c r="AA10" t="s">
        <v>5055</v>
      </c>
      <c r="AB10">
        <v>1</v>
      </c>
      <c r="AC10">
        <v>12</v>
      </c>
      <c r="AD10">
        <v>3.273666666666666</v>
      </c>
      <c r="AF10" t="s">
        <v>5060</v>
      </c>
      <c r="AI10">
        <v>0</v>
      </c>
      <c r="AJ10">
        <v>0</v>
      </c>
      <c r="AK10" t="s">
        <v>5066</v>
      </c>
      <c r="AL10" t="s">
        <v>5066</v>
      </c>
    </row>
    <row r="11" spans="1:39">
      <c r="A11" t="s">
        <v>4981</v>
      </c>
      <c r="B11" t="s">
        <v>4881</v>
      </c>
      <c r="C11" t="s">
        <v>4882</v>
      </c>
      <c r="D11">
        <v>13.5</v>
      </c>
      <c r="E11" t="s">
        <v>4883</v>
      </c>
      <c r="F11">
        <v>7.87</v>
      </c>
      <c r="G11">
        <v>0</v>
      </c>
      <c r="H11">
        <v>1</v>
      </c>
      <c r="I11" t="s">
        <v>5007</v>
      </c>
      <c r="K11" t="s">
        <v>5010</v>
      </c>
      <c r="M11" t="s">
        <v>5012</v>
      </c>
      <c r="N11">
        <v>8</v>
      </c>
      <c r="O11" t="s">
        <v>5017</v>
      </c>
      <c r="P11" t="s">
        <v>5030</v>
      </c>
      <c r="Q11">
        <v>6</v>
      </c>
      <c r="R11">
        <v>4</v>
      </c>
      <c r="S11">
        <v>-0.88</v>
      </c>
      <c r="T11">
        <v>2.21</v>
      </c>
      <c r="U11">
        <v>497.57</v>
      </c>
      <c r="V11">
        <v>124.68</v>
      </c>
      <c r="W11">
        <v>3.72</v>
      </c>
      <c r="X11">
        <v>4.3</v>
      </c>
      <c r="Y11">
        <v>3.4</v>
      </c>
      <c r="Z11">
        <v>3</v>
      </c>
      <c r="AA11" t="s">
        <v>5055</v>
      </c>
      <c r="AB11">
        <v>0</v>
      </c>
      <c r="AC11">
        <v>12</v>
      </c>
      <c r="AD11">
        <v>3.017357142857143</v>
      </c>
      <c r="AF11" t="s">
        <v>5060</v>
      </c>
      <c r="AI11">
        <v>0</v>
      </c>
      <c r="AJ11">
        <v>0</v>
      </c>
      <c r="AK11" t="s">
        <v>5066</v>
      </c>
      <c r="AL11" t="s">
        <v>5066</v>
      </c>
    </row>
    <row r="12" spans="1:39">
      <c r="A12" t="s">
        <v>4982</v>
      </c>
      <c r="B12" t="s">
        <v>4881</v>
      </c>
      <c r="C12" t="s">
        <v>4882</v>
      </c>
      <c r="D12">
        <v>14</v>
      </c>
      <c r="E12" t="s">
        <v>4883</v>
      </c>
      <c r="F12">
        <v>7.85</v>
      </c>
      <c r="G12">
        <v>0</v>
      </c>
      <c r="H12">
        <v>1</v>
      </c>
      <c r="I12" t="s">
        <v>5007</v>
      </c>
      <c r="K12" t="s">
        <v>5010</v>
      </c>
      <c r="M12" t="s">
        <v>5012</v>
      </c>
      <c r="N12">
        <v>8</v>
      </c>
      <c r="O12" t="s">
        <v>5017</v>
      </c>
      <c r="P12" t="s">
        <v>5031</v>
      </c>
      <c r="Q12">
        <v>7</v>
      </c>
      <c r="R12">
        <v>4</v>
      </c>
      <c r="S12">
        <v>-0.72</v>
      </c>
      <c r="T12">
        <v>2.3</v>
      </c>
      <c r="U12">
        <v>560.63</v>
      </c>
      <c r="V12">
        <v>137.57</v>
      </c>
      <c r="W12">
        <v>4.05</v>
      </c>
      <c r="X12">
        <v>4.31</v>
      </c>
      <c r="Y12">
        <v>1.32</v>
      </c>
      <c r="Z12">
        <v>4</v>
      </c>
      <c r="AA12" t="s">
        <v>5055</v>
      </c>
      <c r="AB12">
        <v>1</v>
      </c>
      <c r="AC12">
        <v>12</v>
      </c>
      <c r="AD12">
        <v>3</v>
      </c>
      <c r="AF12" t="s">
        <v>5060</v>
      </c>
      <c r="AI12">
        <v>0</v>
      </c>
      <c r="AJ12">
        <v>0</v>
      </c>
      <c r="AK12" t="s">
        <v>5066</v>
      </c>
      <c r="AL12" t="s">
        <v>5066</v>
      </c>
    </row>
    <row r="13" spans="1:39">
      <c r="A13" t="s">
        <v>4983</v>
      </c>
      <c r="B13" t="s">
        <v>4881</v>
      </c>
      <c r="C13" t="s">
        <v>4882</v>
      </c>
      <c r="D13">
        <v>14.3</v>
      </c>
      <c r="E13" t="s">
        <v>4883</v>
      </c>
      <c r="F13">
        <v>7.84</v>
      </c>
      <c r="G13">
        <v>0</v>
      </c>
      <c r="H13">
        <v>1</v>
      </c>
      <c r="I13" t="s">
        <v>5007</v>
      </c>
      <c r="K13" t="s">
        <v>5010</v>
      </c>
      <c r="M13" t="s">
        <v>5012</v>
      </c>
      <c r="N13">
        <v>8</v>
      </c>
      <c r="O13" t="s">
        <v>5017</v>
      </c>
      <c r="P13" t="s">
        <v>5032</v>
      </c>
      <c r="Q13">
        <v>5</v>
      </c>
      <c r="R13">
        <v>4</v>
      </c>
      <c r="S13">
        <v>0.76</v>
      </c>
      <c r="T13">
        <v>3.85</v>
      </c>
      <c r="U13">
        <v>548.59</v>
      </c>
      <c r="V13">
        <v>111.79</v>
      </c>
      <c r="W13">
        <v>5.41</v>
      </c>
      <c r="X13">
        <v>4.31</v>
      </c>
      <c r="Y13">
        <v>0.41</v>
      </c>
      <c r="Z13">
        <v>4</v>
      </c>
      <c r="AA13" t="s">
        <v>5055</v>
      </c>
      <c r="AB13">
        <v>2</v>
      </c>
      <c r="AC13">
        <v>11</v>
      </c>
      <c r="AD13">
        <v>2.848666666666666</v>
      </c>
      <c r="AF13" t="s">
        <v>5060</v>
      </c>
      <c r="AI13">
        <v>0</v>
      </c>
      <c r="AJ13">
        <v>0</v>
      </c>
      <c r="AK13" t="s">
        <v>5066</v>
      </c>
      <c r="AL13" t="s">
        <v>5066</v>
      </c>
    </row>
    <row r="14" spans="1:39">
      <c r="A14" t="s">
        <v>4984</v>
      </c>
      <c r="B14" t="s">
        <v>4881</v>
      </c>
      <c r="C14" t="s">
        <v>4882</v>
      </c>
      <c r="D14">
        <v>17</v>
      </c>
      <c r="E14" t="s">
        <v>4883</v>
      </c>
      <c r="F14">
        <v>7.77</v>
      </c>
      <c r="G14">
        <v>0</v>
      </c>
      <c r="H14">
        <v>1</v>
      </c>
      <c r="I14" t="s">
        <v>5008</v>
      </c>
      <c r="K14" t="s">
        <v>5010</v>
      </c>
      <c r="M14" t="s">
        <v>5012</v>
      </c>
      <c r="N14">
        <v>8</v>
      </c>
      <c r="O14" t="s">
        <v>5017</v>
      </c>
      <c r="P14" t="s">
        <v>5033</v>
      </c>
      <c r="Q14">
        <v>7</v>
      </c>
      <c r="R14">
        <v>3</v>
      </c>
      <c r="S14">
        <v>-2.24</v>
      </c>
      <c r="T14">
        <v>0.89</v>
      </c>
      <c r="U14">
        <v>481.55</v>
      </c>
      <c r="V14">
        <v>140.92</v>
      </c>
      <c r="W14">
        <v>2.4</v>
      </c>
      <c r="X14">
        <v>4.25</v>
      </c>
      <c r="Y14">
        <v>0</v>
      </c>
      <c r="Z14">
        <v>2</v>
      </c>
      <c r="AA14" t="s">
        <v>5055</v>
      </c>
      <c r="AB14">
        <v>0</v>
      </c>
      <c r="AC14">
        <v>10</v>
      </c>
      <c r="AD14">
        <v>3.298452380952381</v>
      </c>
      <c r="AE14" t="s">
        <v>5056</v>
      </c>
      <c r="AF14" t="s">
        <v>5060</v>
      </c>
      <c r="AH14" t="s">
        <v>5065</v>
      </c>
      <c r="AI14">
        <v>4</v>
      </c>
      <c r="AJ14">
        <v>1</v>
      </c>
      <c r="AK14" t="s">
        <v>5066</v>
      </c>
      <c r="AL14" t="s">
        <v>5066</v>
      </c>
    </row>
    <row r="15" spans="1:39">
      <c r="A15" t="s">
        <v>4984</v>
      </c>
      <c r="B15" t="s">
        <v>5006</v>
      </c>
      <c r="C15" t="s">
        <v>4882</v>
      </c>
      <c r="D15">
        <v>0.9</v>
      </c>
      <c r="E15" t="s">
        <v>4883</v>
      </c>
      <c r="F15">
        <v>9.050000000000001</v>
      </c>
      <c r="G15">
        <v>0</v>
      </c>
      <c r="H15">
        <v>1</v>
      </c>
      <c r="I15" t="s">
        <v>5008</v>
      </c>
      <c r="K15" t="s">
        <v>5010</v>
      </c>
      <c r="L15" t="s">
        <v>5011</v>
      </c>
      <c r="M15" t="s">
        <v>5013</v>
      </c>
      <c r="N15">
        <v>9</v>
      </c>
      <c r="O15" t="s">
        <v>5018</v>
      </c>
      <c r="P15" t="s">
        <v>5033</v>
      </c>
      <c r="Q15">
        <v>7</v>
      </c>
      <c r="R15">
        <v>3</v>
      </c>
      <c r="S15">
        <v>-2.24</v>
      </c>
      <c r="T15">
        <v>0.89</v>
      </c>
      <c r="U15">
        <v>481.55</v>
      </c>
      <c r="V15">
        <v>140.92</v>
      </c>
      <c r="W15">
        <v>2.4</v>
      </c>
      <c r="X15">
        <v>4.25</v>
      </c>
      <c r="Y15">
        <v>0</v>
      </c>
      <c r="Z15">
        <v>2</v>
      </c>
      <c r="AA15" t="s">
        <v>5055</v>
      </c>
      <c r="AB15">
        <v>0</v>
      </c>
      <c r="AC15">
        <v>10</v>
      </c>
      <c r="AD15">
        <v>3.298452380952381</v>
      </c>
      <c r="AE15" t="s">
        <v>5056</v>
      </c>
      <c r="AF15" t="s">
        <v>5060</v>
      </c>
      <c r="AH15" t="s">
        <v>5065</v>
      </c>
      <c r="AI15">
        <v>4</v>
      </c>
      <c r="AJ15">
        <v>1</v>
      </c>
      <c r="AK15" t="s">
        <v>5067</v>
      </c>
      <c r="AL15" t="s">
        <v>5067</v>
      </c>
    </row>
    <row r="16" spans="1:39">
      <c r="A16" t="s">
        <v>4985</v>
      </c>
      <c r="B16" t="s">
        <v>4881</v>
      </c>
      <c r="C16" t="s">
        <v>4882</v>
      </c>
      <c r="D16">
        <v>21.3</v>
      </c>
      <c r="E16" t="s">
        <v>4883</v>
      </c>
      <c r="F16">
        <v>7.67</v>
      </c>
      <c r="G16">
        <v>0</v>
      </c>
      <c r="H16">
        <v>1</v>
      </c>
      <c r="I16" t="s">
        <v>5007</v>
      </c>
      <c r="K16" t="s">
        <v>5010</v>
      </c>
      <c r="M16" t="s">
        <v>5012</v>
      </c>
      <c r="N16">
        <v>8</v>
      </c>
      <c r="O16" t="s">
        <v>5017</v>
      </c>
      <c r="P16" t="s">
        <v>5034</v>
      </c>
      <c r="Q16">
        <v>8</v>
      </c>
      <c r="R16">
        <v>4</v>
      </c>
      <c r="S16">
        <v>-1.49</v>
      </c>
      <c r="T16">
        <v>1.62</v>
      </c>
      <c r="U16">
        <v>603.71</v>
      </c>
      <c r="V16">
        <v>141.33</v>
      </c>
      <c r="W16">
        <v>3.59</v>
      </c>
      <c r="X16">
        <v>4.28</v>
      </c>
      <c r="Y16">
        <v>0</v>
      </c>
      <c r="Z16">
        <v>3</v>
      </c>
      <c r="AA16" t="s">
        <v>5055</v>
      </c>
      <c r="AB16">
        <v>1</v>
      </c>
      <c r="AC16">
        <v>13</v>
      </c>
      <c r="AD16">
        <v>3</v>
      </c>
      <c r="AF16" t="s">
        <v>5060</v>
      </c>
      <c r="AI16">
        <v>0</v>
      </c>
      <c r="AJ16">
        <v>0</v>
      </c>
      <c r="AK16" t="s">
        <v>5066</v>
      </c>
      <c r="AL16" t="s">
        <v>5066</v>
      </c>
    </row>
    <row r="17" spans="1:38">
      <c r="A17" t="s">
        <v>4986</v>
      </c>
      <c r="B17" t="s">
        <v>4881</v>
      </c>
      <c r="C17" t="s">
        <v>4882</v>
      </c>
      <c r="D17">
        <v>21.6</v>
      </c>
      <c r="E17" t="s">
        <v>4883</v>
      </c>
      <c r="F17">
        <v>7.67</v>
      </c>
      <c r="G17">
        <v>0</v>
      </c>
      <c r="H17">
        <v>1</v>
      </c>
      <c r="I17" t="s">
        <v>5007</v>
      </c>
      <c r="K17" t="s">
        <v>5010</v>
      </c>
      <c r="M17" t="s">
        <v>5012</v>
      </c>
      <c r="N17">
        <v>8</v>
      </c>
      <c r="O17" t="s">
        <v>5017</v>
      </c>
      <c r="P17" t="s">
        <v>5035</v>
      </c>
      <c r="Q17">
        <v>5</v>
      </c>
      <c r="R17">
        <v>3</v>
      </c>
      <c r="S17">
        <v>1.56</v>
      </c>
      <c r="T17">
        <v>4.65</v>
      </c>
      <c r="U17">
        <v>522.62</v>
      </c>
      <c r="V17">
        <v>103</v>
      </c>
      <c r="W17">
        <v>4.99</v>
      </c>
      <c r="X17">
        <v>4.31</v>
      </c>
      <c r="Y17">
        <v>0.43</v>
      </c>
      <c r="Z17">
        <v>3</v>
      </c>
      <c r="AA17" t="s">
        <v>5055</v>
      </c>
      <c r="AB17">
        <v>1</v>
      </c>
      <c r="AC17">
        <v>10</v>
      </c>
      <c r="AD17">
        <v>2.908333333333333</v>
      </c>
      <c r="AF17" t="s">
        <v>5060</v>
      </c>
      <c r="AI17">
        <v>0</v>
      </c>
      <c r="AJ17">
        <v>0</v>
      </c>
      <c r="AK17" t="s">
        <v>5066</v>
      </c>
      <c r="AL17" t="s">
        <v>5066</v>
      </c>
    </row>
    <row r="18" spans="1:38">
      <c r="A18" t="s">
        <v>4987</v>
      </c>
      <c r="B18" t="s">
        <v>4881</v>
      </c>
      <c r="C18" t="s">
        <v>4882</v>
      </c>
      <c r="D18">
        <v>22</v>
      </c>
      <c r="E18" t="s">
        <v>4883</v>
      </c>
      <c r="F18">
        <v>7.66</v>
      </c>
      <c r="G18">
        <v>0</v>
      </c>
      <c r="H18">
        <v>1</v>
      </c>
      <c r="I18" t="s">
        <v>5007</v>
      </c>
      <c r="K18" t="s">
        <v>5010</v>
      </c>
      <c r="M18" t="s">
        <v>5012</v>
      </c>
      <c r="N18">
        <v>8</v>
      </c>
      <c r="O18" t="s">
        <v>5017</v>
      </c>
      <c r="P18" t="s">
        <v>5036</v>
      </c>
      <c r="Q18">
        <v>6</v>
      </c>
      <c r="R18">
        <v>4</v>
      </c>
      <c r="S18">
        <v>1.08</v>
      </c>
      <c r="T18">
        <v>4.17</v>
      </c>
      <c r="U18">
        <v>591.66</v>
      </c>
      <c r="V18">
        <v>124.68</v>
      </c>
      <c r="W18">
        <v>5.53</v>
      </c>
      <c r="X18">
        <v>4.3</v>
      </c>
      <c r="Y18">
        <v>3.27</v>
      </c>
      <c r="Z18">
        <v>4</v>
      </c>
      <c r="AA18" t="s">
        <v>5055</v>
      </c>
      <c r="AB18">
        <v>2</v>
      </c>
      <c r="AC18">
        <v>13</v>
      </c>
      <c r="AD18">
        <v>2.415</v>
      </c>
      <c r="AF18" t="s">
        <v>5060</v>
      </c>
      <c r="AI18">
        <v>0</v>
      </c>
      <c r="AJ18">
        <v>0</v>
      </c>
      <c r="AK18" t="s">
        <v>5066</v>
      </c>
      <c r="AL18" t="s">
        <v>5066</v>
      </c>
    </row>
    <row r="19" spans="1:38">
      <c r="A19" t="s">
        <v>4988</v>
      </c>
      <c r="B19" t="s">
        <v>4881</v>
      </c>
      <c r="C19" t="s">
        <v>4882</v>
      </c>
      <c r="D19">
        <v>26.3</v>
      </c>
      <c r="E19" t="s">
        <v>4883</v>
      </c>
      <c r="F19">
        <v>7.58</v>
      </c>
      <c r="G19">
        <v>0</v>
      </c>
      <c r="H19">
        <v>1</v>
      </c>
      <c r="I19" t="s">
        <v>5007</v>
      </c>
      <c r="K19" t="s">
        <v>5010</v>
      </c>
      <c r="M19" t="s">
        <v>5012</v>
      </c>
      <c r="N19">
        <v>8</v>
      </c>
      <c r="O19" t="s">
        <v>5017</v>
      </c>
      <c r="P19" t="s">
        <v>5037</v>
      </c>
      <c r="Q19">
        <v>7</v>
      </c>
      <c r="R19">
        <v>5</v>
      </c>
      <c r="S19">
        <v>-0.68</v>
      </c>
      <c r="T19">
        <v>2.33</v>
      </c>
      <c r="U19">
        <v>609.6799999999999</v>
      </c>
      <c r="V19">
        <v>171.95</v>
      </c>
      <c r="W19">
        <v>3.92</v>
      </c>
      <c r="X19">
        <v>4.31</v>
      </c>
      <c r="Y19">
        <v>0</v>
      </c>
      <c r="Z19">
        <v>4</v>
      </c>
      <c r="AA19" t="s">
        <v>5055</v>
      </c>
      <c r="AB19">
        <v>1</v>
      </c>
      <c r="AC19">
        <v>12</v>
      </c>
      <c r="AD19">
        <v>3</v>
      </c>
      <c r="AF19" t="s">
        <v>5060</v>
      </c>
      <c r="AI19">
        <v>0</v>
      </c>
      <c r="AJ19">
        <v>0</v>
      </c>
      <c r="AK19" t="s">
        <v>5066</v>
      </c>
      <c r="AL19" t="s">
        <v>5066</v>
      </c>
    </row>
    <row r="20" spans="1:38">
      <c r="A20" t="s">
        <v>4989</v>
      </c>
      <c r="B20" t="s">
        <v>4881</v>
      </c>
      <c r="C20" t="s">
        <v>4882</v>
      </c>
      <c r="D20">
        <v>26.9</v>
      </c>
      <c r="E20" t="s">
        <v>4883</v>
      </c>
      <c r="F20">
        <v>7.57</v>
      </c>
      <c r="G20">
        <v>0</v>
      </c>
      <c r="H20">
        <v>1</v>
      </c>
      <c r="I20" t="s">
        <v>5007</v>
      </c>
      <c r="K20" t="s">
        <v>5010</v>
      </c>
      <c r="M20" t="s">
        <v>5012</v>
      </c>
      <c r="N20">
        <v>8</v>
      </c>
      <c r="O20" t="s">
        <v>5017</v>
      </c>
      <c r="P20" t="s">
        <v>5038</v>
      </c>
      <c r="Q20">
        <v>6</v>
      </c>
      <c r="R20">
        <v>4</v>
      </c>
      <c r="S20">
        <v>0.31</v>
      </c>
      <c r="T20">
        <v>3.41</v>
      </c>
      <c r="U20">
        <v>515.5599999999999</v>
      </c>
      <c r="V20">
        <v>124.68</v>
      </c>
      <c r="W20">
        <v>3.86</v>
      </c>
      <c r="X20">
        <v>4.3</v>
      </c>
      <c r="Y20">
        <v>4.27</v>
      </c>
      <c r="Z20">
        <v>3</v>
      </c>
      <c r="AA20" t="s">
        <v>5055</v>
      </c>
      <c r="AB20">
        <v>1</v>
      </c>
      <c r="AC20">
        <v>12</v>
      </c>
      <c r="AD20">
        <v>2.795</v>
      </c>
      <c r="AF20" t="s">
        <v>5060</v>
      </c>
      <c r="AI20">
        <v>0</v>
      </c>
      <c r="AJ20">
        <v>0</v>
      </c>
      <c r="AK20" t="s">
        <v>5066</v>
      </c>
      <c r="AL20" t="s">
        <v>5066</v>
      </c>
    </row>
    <row r="21" spans="1:38">
      <c r="A21" t="s">
        <v>4990</v>
      </c>
      <c r="B21" t="s">
        <v>4881</v>
      </c>
      <c r="C21" t="s">
        <v>4882</v>
      </c>
      <c r="D21">
        <v>27.4</v>
      </c>
      <c r="E21" t="s">
        <v>4883</v>
      </c>
      <c r="F21">
        <v>7.56</v>
      </c>
      <c r="G21">
        <v>0</v>
      </c>
      <c r="H21">
        <v>1</v>
      </c>
      <c r="I21" t="s">
        <v>5007</v>
      </c>
      <c r="K21" t="s">
        <v>5010</v>
      </c>
      <c r="M21" t="s">
        <v>5012</v>
      </c>
      <c r="N21">
        <v>8</v>
      </c>
      <c r="O21" t="s">
        <v>5017</v>
      </c>
      <c r="P21" t="s">
        <v>5039</v>
      </c>
      <c r="Q21">
        <v>6</v>
      </c>
      <c r="R21">
        <v>5</v>
      </c>
      <c r="S21">
        <v>1</v>
      </c>
      <c r="T21">
        <v>4.1</v>
      </c>
      <c r="U21">
        <v>574.65</v>
      </c>
      <c r="V21">
        <v>132.02</v>
      </c>
      <c r="W21">
        <v>6.02</v>
      </c>
      <c r="X21">
        <v>4.29</v>
      </c>
      <c r="Y21">
        <v>1.86</v>
      </c>
      <c r="Z21">
        <v>4</v>
      </c>
      <c r="AA21" t="s">
        <v>5055</v>
      </c>
      <c r="AB21">
        <v>2</v>
      </c>
      <c r="AC21">
        <v>12</v>
      </c>
      <c r="AD21">
        <v>2.45</v>
      </c>
      <c r="AF21" t="s">
        <v>5060</v>
      </c>
      <c r="AI21">
        <v>0</v>
      </c>
      <c r="AJ21">
        <v>0</v>
      </c>
      <c r="AK21" t="s">
        <v>5066</v>
      </c>
      <c r="AL21" t="s">
        <v>5066</v>
      </c>
    </row>
    <row r="22" spans="1:38">
      <c r="A22" t="s">
        <v>4991</v>
      </c>
      <c r="B22" t="s">
        <v>4881</v>
      </c>
      <c r="C22" t="s">
        <v>4882</v>
      </c>
      <c r="D22">
        <v>31.6</v>
      </c>
      <c r="E22" t="s">
        <v>4883</v>
      </c>
      <c r="F22">
        <v>7.5</v>
      </c>
      <c r="G22">
        <v>0</v>
      </c>
      <c r="H22">
        <v>1</v>
      </c>
      <c r="I22" t="s">
        <v>5007</v>
      </c>
      <c r="K22" t="s">
        <v>5010</v>
      </c>
      <c r="M22" t="s">
        <v>5012</v>
      </c>
      <c r="N22">
        <v>8</v>
      </c>
      <c r="O22" t="s">
        <v>5017</v>
      </c>
      <c r="P22" t="s">
        <v>5040</v>
      </c>
      <c r="Q22">
        <v>6</v>
      </c>
      <c r="R22">
        <v>4</v>
      </c>
      <c r="S22">
        <v>0.28</v>
      </c>
      <c r="T22">
        <v>3.37</v>
      </c>
      <c r="U22">
        <v>497.57</v>
      </c>
      <c r="V22">
        <v>124.68</v>
      </c>
      <c r="W22">
        <v>3.72</v>
      </c>
      <c r="X22">
        <v>4.3</v>
      </c>
      <c r="Y22">
        <v>4.39</v>
      </c>
      <c r="Z22">
        <v>3</v>
      </c>
      <c r="AA22" t="s">
        <v>5055</v>
      </c>
      <c r="AB22">
        <v>0</v>
      </c>
      <c r="AC22">
        <v>12</v>
      </c>
      <c r="AD22">
        <v>2.832357142857143</v>
      </c>
      <c r="AF22" t="s">
        <v>5060</v>
      </c>
      <c r="AI22">
        <v>0</v>
      </c>
      <c r="AJ22">
        <v>0</v>
      </c>
      <c r="AK22" t="s">
        <v>5066</v>
      </c>
      <c r="AL22" t="s">
        <v>5066</v>
      </c>
    </row>
    <row r="23" spans="1:38">
      <c r="A23" t="s">
        <v>4992</v>
      </c>
      <c r="B23" t="s">
        <v>4881</v>
      </c>
      <c r="C23" t="s">
        <v>4882</v>
      </c>
      <c r="D23">
        <v>34.8</v>
      </c>
      <c r="E23" t="s">
        <v>4883</v>
      </c>
      <c r="F23">
        <v>7.46</v>
      </c>
      <c r="G23">
        <v>0</v>
      </c>
      <c r="H23">
        <v>1</v>
      </c>
      <c r="I23" t="s">
        <v>5007</v>
      </c>
      <c r="K23" t="s">
        <v>5010</v>
      </c>
      <c r="M23" t="s">
        <v>5012</v>
      </c>
      <c r="N23">
        <v>8</v>
      </c>
      <c r="O23" t="s">
        <v>5017</v>
      </c>
      <c r="P23" t="s">
        <v>5041</v>
      </c>
      <c r="Q23">
        <v>6</v>
      </c>
      <c r="R23">
        <v>5</v>
      </c>
      <c r="S23">
        <v>-2.5</v>
      </c>
      <c r="T23">
        <v>0.61</v>
      </c>
      <c r="U23">
        <v>486.61</v>
      </c>
      <c r="V23">
        <v>132.02</v>
      </c>
      <c r="W23">
        <v>2.93</v>
      </c>
      <c r="X23">
        <v>4.29</v>
      </c>
      <c r="Y23">
        <v>0</v>
      </c>
      <c r="Z23">
        <v>2</v>
      </c>
      <c r="AA23" t="s">
        <v>5055</v>
      </c>
      <c r="AB23">
        <v>0</v>
      </c>
      <c r="AC23">
        <v>12</v>
      </c>
      <c r="AD23">
        <v>3.095642857142857</v>
      </c>
      <c r="AF23" t="s">
        <v>5060</v>
      </c>
      <c r="AI23">
        <v>0</v>
      </c>
      <c r="AJ23">
        <v>0</v>
      </c>
      <c r="AK23" t="s">
        <v>5066</v>
      </c>
      <c r="AL23" t="s">
        <v>5066</v>
      </c>
    </row>
    <row r="24" spans="1:38">
      <c r="A24" t="s">
        <v>4993</v>
      </c>
      <c r="B24" t="s">
        <v>4881</v>
      </c>
      <c r="C24" t="s">
        <v>4882</v>
      </c>
      <c r="D24">
        <v>40.7</v>
      </c>
      <c r="E24" t="s">
        <v>4883</v>
      </c>
      <c r="F24">
        <v>7.39</v>
      </c>
      <c r="G24">
        <v>0</v>
      </c>
      <c r="H24">
        <v>1</v>
      </c>
      <c r="I24" t="s">
        <v>5007</v>
      </c>
      <c r="K24" t="s">
        <v>5010</v>
      </c>
      <c r="M24" t="s">
        <v>5012</v>
      </c>
      <c r="N24">
        <v>8</v>
      </c>
      <c r="O24" t="s">
        <v>5017</v>
      </c>
      <c r="P24" t="s">
        <v>5042</v>
      </c>
      <c r="Q24">
        <v>6</v>
      </c>
      <c r="R24">
        <v>5</v>
      </c>
      <c r="S24">
        <v>-0.92</v>
      </c>
      <c r="T24">
        <v>2.18</v>
      </c>
      <c r="U24">
        <v>548.6799999999999</v>
      </c>
      <c r="V24">
        <v>132.02</v>
      </c>
      <c r="W24">
        <v>4.04</v>
      </c>
      <c r="X24">
        <v>4.29</v>
      </c>
      <c r="Y24">
        <v>0</v>
      </c>
      <c r="Z24">
        <v>3</v>
      </c>
      <c r="AA24" t="s">
        <v>5055</v>
      </c>
      <c r="AB24">
        <v>1</v>
      </c>
      <c r="AC24">
        <v>13</v>
      </c>
      <c r="AD24">
        <v>3</v>
      </c>
      <c r="AF24" t="s">
        <v>5060</v>
      </c>
      <c r="AI24">
        <v>0</v>
      </c>
      <c r="AJ24">
        <v>0</v>
      </c>
      <c r="AK24" t="s">
        <v>5066</v>
      </c>
      <c r="AL24" t="s">
        <v>5066</v>
      </c>
    </row>
    <row r="25" spans="1:38">
      <c r="A25" t="s">
        <v>4994</v>
      </c>
      <c r="B25" t="s">
        <v>4881</v>
      </c>
      <c r="C25" t="s">
        <v>4882</v>
      </c>
      <c r="D25">
        <v>42.7</v>
      </c>
      <c r="E25" t="s">
        <v>4883</v>
      </c>
      <c r="F25">
        <v>7.37</v>
      </c>
      <c r="G25">
        <v>0</v>
      </c>
      <c r="H25">
        <v>1</v>
      </c>
      <c r="I25" t="s">
        <v>5007</v>
      </c>
      <c r="K25" t="s">
        <v>5010</v>
      </c>
      <c r="M25" t="s">
        <v>5012</v>
      </c>
      <c r="N25">
        <v>8</v>
      </c>
      <c r="O25" t="s">
        <v>5017</v>
      </c>
      <c r="P25" t="s">
        <v>5043</v>
      </c>
      <c r="Q25">
        <v>8</v>
      </c>
      <c r="R25">
        <v>4</v>
      </c>
      <c r="S25">
        <v>-0.28</v>
      </c>
      <c r="T25">
        <v>2.96</v>
      </c>
      <c r="U25">
        <v>684.76</v>
      </c>
      <c r="V25">
        <v>155.16</v>
      </c>
      <c r="W25">
        <v>5.72</v>
      </c>
      <c r="X25">
        <v>4.28</v>
      </c>
      <c r="Y25">
        <v>0</v>
      </c>
      <c r="Z25">
        <v>4</v>
      </c>
      <c r="AA25" t="s">
        <v>5055</v>
      </c>
      <c r="AB25">
        <v>2</v>
      </c>
      <c r="AC25">
        <v>15</v>
      </c>
      <c r="AD25">
        <v>3</v>
      </c>
      <c r="AF25" t="s">
        <v>5060</v>
      </c>
      <c r="AI25">
        <v>0</v>
      </c>
      <c r="AJ25">
        <v>0</v>
      </c>
      <c r="AK25" t="s">
        <v>5066</v>
      </c>
      <c r="AL25" t="s">
        <v>5066</v>
      </c>
    </row>
    <row r="26" spans="1:38">
      <c r="A26" t="s">
        <v>4995</v>
      </c>
      <c r="B26" t="s">
        <v>4881</v>
      </c>
      <c r="C26" t="s">
        <v>4882</v>
      </c>
      <c r="D26">
        <v>51.7</v>
      </c>
      <c r="E26" t="s">
        <v>4883</v>
      </c>
      <c r="F26">
        <v>7.29</v>
      </c>
      <c r="G26">
        <v>0</v>
      </c>
      <c r="H26">
        <v>1</v>
      </c>
      <c r="I26" t="s">
        <v>5007</v>
      </c>
      <c r="K26" t="s">
        <v>5010</v>
      </c>
      <c r="M26" t="s">
        <v>5012</v>
      </c>
      <c r="N26">
        <v>8</v>
      </c>
      <c r="O26" t="s">
        <v>5017</v>
      </c>
      <c r="P26" t="s">
        <v>5044</v>
      </c>
      <c r="Q26">
        <v>7</v>
      </c>
      <c r="R26">
        <v>5</v>
      </c>
      <c r="S26">
        <v>-1.14</v>
      </c>
      <c r="T26">
        <v>1.96</v>
      </c>
      <c r="U26">
        <v>527.59</v>
      </c>
      <c r="V26">
        <v>144.91</v>
      </c>
      <c r="W26">
        <v>3.25</v>
      </c>
      <c r="X26">
        <v>4.3</v>
      </c>
      <c r="Y26">
        <v>3.17</v>
      </c>
      <c r="Z26">
        <v>3</v>
      </c>
      <c r="AA26" t="s">
        <v>5055</v>
      </c>
      <c r="AB26">
        <v>1</v>
      </c>
      <c r="AC26">
        <v>13</v>
      </c>
      <c r="AD26">
        <v>3</v>
      </c>
      <c r="AF26" t="s">
        <v>5060</v>
      </c>
      <c r="AI26">
        <v>0</v>
      </c>
      <c r="AJ26">
        <v>0</v>
      </c>
      <c r="AK26" t="s">
        <v>5066</v>
      </c>
      <c r="AL26" t="s">
        <v>5066</v>
      </c>
    </row>
    <row r="27" spans="1:38">
      <c r="A27" t="s">
        <v>4996</v>
      </c>
      <c r="B27" t="s">
        <v>4881</v>
      </c>
      <c r="C27" t="s">
        <v>4882</v>
      </c>
      <c r="D27">
        <v>62.5</v>
      </c>
      <c r="E27" t="s">
        <v>4883</v>
      </c>
      <c r="F27">
        <v>7.2</v>
      </c>
      <c r="G27">
        <v>0</v>
      </c>
      <c r="H27">
        <v>1</v>
      </c>
      <c r="I27" t="s">
        <v>5007</v>
      </c>
      <c r="K27" t="s">
        <v>5010</v>
      </c>
      <c r="M27" t="s">
        <v>5012</v>
      </c>
      <c r="N27">
        <v>8</v>
      </c>
      <c r="O27" t="s">
        <v>5017</v>
      </c>
      <c r="P27" t="s">
        <v>5045</v>
      </c>
      <c r="Q27">
        <v>5</v>
      </c>
      <c r="R27">
        <v>4</v>
      </c>
      <c r="S27">
        <v>-1.71</v>
      </c>
      <c r="T27">
        <v>1.39</v>
      </c>
      <c r="U27">
        <v>470.61</v>
      </c>
      <c r="V27">
        <v>111.79</v>
      </c>
      <c r="W27">
        <v>3.79</v>
      </c>
      <c r="X27">
        <v>4.29</v>
      </c>
      <c r="Y27">
        <v>0</v>
      </c>
      <c r="Z27">
        <v>2</v>
      </c>
      <c r="AA27" t="s">
        <v>5055</v>
      </c>
      <c r="AB27">
        <v>0</v>
      </c>
      <c r="AC27">
        <v>11</v>
      </c>
      <c r="AD27">
        <v>3.483595238095238</v>
      </c>
      <c r="AF27" t="s">
        <v>5060</v>
      </c>
      <c r="AI27">
        <v>0</v>
      </c>
      <c r="AJ27">
        <v>0</v>
      </c>
      <c r="AK27" t="s">
        <v>5066</v>
      </c>
      <c r="AL27" t="s">
        <v>5066</v>
      </c>
    </row>
    <row r="28" spans="1:38">
      <c r="A28" t="s">
        <v>4997</v>
      </c>
      <c r="B28" t="s">
        <v>4881</v>
      </c>
      <c r="C28" t="s">
        <v>4882</v>
      </c>
      <c r="D28">
        <v>68.5</v>
      </c>
      <c r="E28" t="s">
        <v>4883</v>
      </c>
      <c r="F28">
        <v>7.16</v>
      </c>
      <c r="G28">
        <v>0</v>
      </c>
      <c r="H28">
        <v>1</v>
      </c>
      <c r="I28" t="s">
        <v>5007</v>
      </c>
      <c r="K28" t="s">
        <v>5010</v>
      </c>
      <c r="M28" t="s">
        <v>5012</v>
      </c>
      <c r="N28">
        <v>8</v>
      </c>
      <c r="O28" t="s">
        <v>5017</v>
      </c>
      <c r="P28" t="s">
        <v>5046</v>
      </c>
      <c r="Q28">
        <v>5</v>
      </c>
      <c r="R28">
        <v>4</v>
      </c>
      <c r="S28">
        <v>0.27</v>
      </c>
      <c r="T28">
        <v>3.37</v>
      </c>
      <c r="U28">
        <v>510.61</v>
      </c>
      <c r="V28">
        <v>111.79</v>
      </c>
      <c r="W28">
        <v>5.21</v>
      </c>
      <c r="X28">
        <v>4.29</v>
      </c>
      <c r="Y28">
        <v>0.41</v>
      </c>
      <c r="Z28">
        <v>3</v>
      </c>
      <c r="AA28" t="s">
        <v>5055</v>
      </c>
      <c r="AB28">
        <v>2</v>
      </c>
      <c r="AC28">
        <v>12</v>
      </c>
      <c r="AD28">
        <v>3.088666666666667</v>
      </c>
      <c r="AF28" t="s">
        <v>5060</v>
      </c>
      <c r="AI28">
        <v>0</v>
      </c>
      <c r="AJ28">
        <v>0</v>
      </c>
      <c r="AK28" t="s">
        <v>5066</v>
      </c>
      <c r="AL28" t="s">
        <v>5066</v>
      </c>
    </row>
    <row r="29" spans="1:38">
      <c r="A29" t="s">
        <v>4998</v>
      </c>
      <c r="B29" t="s">
        <v>4881</v>
      </c>
      <c r="C29" t="s">
        <v>4882</v>
      </c>
      <c r="D29">
        <v>95.7</v>
      </c>
      <c r="E29" t="s">
        <v>4883</v>
      </c>
      <c r="F29">
        <v>7.02</v>
      </c>
      <c r="G29">
        <v>0</v>
      </c>
      <c r="H29">
        <v>1</v>
      </c>
      <c r="I29" t="s">
        <v>5007</v>
      </c>
      <c r="K29" t="s">
        <v>5010</v>
      </c>
      <c r="M29" t="s">
        <v>5012</v>
      </c>
      <c r="N29">
        <v>8</v>
      </c>
      <c r="O29" t="s">
        <v>5017</v>
      </c>
      <c r="P29" t="s">
        <v>5047</v>
      </c>
      <c r="Q29">
        <v>8</v>
      </c>
      <c r="R29">
        <v>4</v>
      </c>
      <c r="S29">
        <v>0.23</v>
      </c>
      <c r="T29">
        <v>3.67</v>
      </c>
      <c r="U29">
        <v>670.73</v>
      </c>
      <c r="V29">
        <v>155.16</v>
      </c>
      <c r="W29">
        <v>5.79</v>
      </c>
      <c r="X29">
        <v>4.28</v>
      </c>
      <c r="Y29">
        <v>0</v>
      </c>
      <c r="Z29">
        <v>4</v>
      </c>
      <c r="AA29" t="s">
        <v>5055</v>
      </c>
      <c r="AB29">
        <v>2</v>
      </c>
      <c r="AC29">
        <v>14</v>
      </c>
      <c r="AD29">
        <v>2.665</v>
      </c>
      <c r="AF29" t="s">
        <v>5060</v>
      </c>
      <c r="AI29">
        <v>0</v>
      </c>
      <c r="AJ29">
        <v>0</v>
      </c>
      <c r="AK29" t="s">
        <v>5066</v>
      </c>
      <c r="AL29" t="s">
        <v>5066</v>
      </c>
    </row>
    <row r="30" spans="1:38">
      <c r="A30" t="s">
        <v>4999</v>
      </c>
      <c r="B30" t="s">
        <v>5006</v>
      </c>
      <c r="C30" t="s">
        <v>4882</v>
      </c>
      <c r="D30">
        <v>0.6</v>
      </c>
      <c r="E30" t="s">
        <v>4883</v>
      </c>
      <c r="F30">
        <v>9.220000000000001</v>
      </c>
      <c r="G30">
        <v>0.01</v>
      </c>
      <c r="H30">
        <v>9</v>
      </c>
      <c r="I30" t="s">
        <v>5007</v>
      </c>
      <c r="K30" t="s">
        <v>5010</v>
      </c>
      <c r="L30" t="s">
        <v>5011</v>
      </c>
      <c r="M30" t="s">
        <v>5014</v>
      </c>
      <c r="N30">
        <v>9</v>
      </c>
      <c r="O30" t="s">
        <v>5019</v>
      </c>
      <c r="P30" t="s">
        <v>5048</v>
      </c>
      <c r="Q30">
        <v>5</v>
      </c>
      <c r="R30">
        <v>1</v>
      </c>
      <c r="S30">
        <v>4.31</v>
      </c>
      <c r="T30">
        <v>4.31</v>
      </c>
      <c r="U30">
        <v>404.55</v>
      </c>
      <c r="V30">
        <v>72.83</v>
      </c>
      <c r="W30">
        <v>4.2</v>
      </c>
      <c r="X30">
        <v>13.49</v>
      </c>
      <c r="Y30">
        <v>0</v>
      </c>
      <c r="Z30">
        <v>0</v>
      </c>
      <c r="AA30" t="s">
        <v>5055</v>
      </c>
      <c r="AB30">
        <v>0</v>
      </c>
      <c r="AC30">
        <v>6</v>
      </c>
      <c r="AD30">
        <v>3.860119047619048</v>
      </c>
      <c r="AE30" t="s">
        <v>5057</v>
      </c>
      <c r="AF30" t="s">
        <v>5061</v>
      </c>
      <c r="AG30" t="s">
        <v>5062</v>
      </c>
      <c r="AH30" t="s">
        <v>5065</v>
      </c>
      <c r="AI30">
        <v>4</v>
      </c>
      <c r="AJ30">
        <v>1</v>
      </c>
      <c r="AK30" t="s">
        <v>5068</v>
      </c>
      <c r="AL30" t="s">
        <v>5068</v>
      </c>
    </row>
    <row r="31" spans="1:38">
      <c r="A31" t="s">
        <v>5000</v>
      </c>
      <c r="B31" t="s">
        <v>5006</v>
      </c>
      <c r="C31" t="s">
        <v>4882</v>
      </c>
      <c r="D31">
        <v>2.6</v>
      </c>
      <c r="E31" t="s">
        <v>4883</v>
      </c>
      <c r="F31">
        <v>8.59</v>
      </c>
      <c r="G31">
        <v>0</v>
      </c>
      <c r="H31">
        <v>1</v>
      </c>
      <c r="I31" t="s">
        <v>5009</v>
      </c>
      <c r="K31" t="s">
        <v>5010</v>
      </c>
      <c r="L31" t="s">
        <v>5011</v>
      </c>
      <c r="M31" t="s">
        <v>5013</v>
      </c>
      <c r="N31">
        <v>9</v>
      </c>
      <c r="O31" t="s">
        <v>5018</v>
      </c>
      <c r="P31" t="s">
        <v>5049</v>
      </c>
      <c r="Q31">
        <v>5</v>
      </c>
      <c r="R31">
        <v>1</v>
      </c>
      <c r="S31">
        <v>4.72</v>
      </c>
      <c r="T31">
        <v>4.72</v>
      </c>
      <c r="U31">
        <v>418.57</v>
      </c>
      <c r="V31">
        <v>72.83</v>
      </c>
      <c r="W31">
        <v>4.59</v>
      </c>
      <c r="X31">
        <v>13.49</v>
      </c>
      <c r="Y31">
        <v>0</v>
      </c>
      <c r="Z31">
        <v>0</v>
      </c>
      <c r="AA31" t="s">
        <v>5055</v>
      </c>
      <c r="AB31">
        <v>0</v>
      </c>
      <c r="AC31">
        <v>6</v>
      </c>
      <c r="AD31">
        <v>3.554976190476191</v>
      </c>
      <c r="AE31" t="s">
        <v>5058</v>
      </c>
      <c r="AF31" t="s">
        <v>5061</v>
      </c>
      <c r="AG31" t="s">
        <v>5063</v>
      </c>
      <c r="AH31" t="s">
        <v>5065</v>
      </c>
      <c r="AI31">
        <v>4</v>
      </c>
      <c r="AJ31">
        <v>1</v>
      </c>
      <c r="AK31" t="s">
        <v>5067</v>
      </c>
      <c r="AL31" t="s">
        <v>5067</v>
      </c>
    </row>
    <row r="32" spans="1:38">
      <c r="A32" t="s">
        <v>5001</v>
      </c>
      <c r="B32" t="s">
        <v>5006</v>
      </c>
      <c r="C32" t="s">
        <v>4882</v>
      </c>
      <c r="D32">
        <v>3</v>
      </c>
      <c r="E32" t="s">
        <v>4883</v>
      </c>
      <c r="F32">
        <v>8.52</v>
      </c>
      <c r="G32">
        <v>0</v>
      </c>
      <c r="H32">
        <v>1</v>
      </c>
      <c r="I32" t="s">
        <v>5007</v>
      </c>
      <c r="K32" t="s">
        <v>5010</v>
      </c>
      <c r="M32" t="s">
        <v>5015</v>
      </c>
      <c r="N32">
        <v>8</v>
      </c>
      <c r="O32" t="s">
        <v>5020</v>
      </c>
      <c r="P32" t="s">
        <v>5050</v>
      </c>
      <c r="Q32">
        <v>4</v>
      </c>
      <c r="R32">
        <v>3</v>
      </c>
      <c r="S32">
        <v>0.34</v>
      </c>
      <c r="T32">
        <v>3.43</v>
      </c>
      <c r="U32">
        <v>413.3</v>
      </c>
      <c r="V32">
        <v>86.98999999999999</v>
      </c>
      <c r="W32">
        <v>4.09</v>
      </c>
      <c r="X32">
        <v>4.3</v>
      </c>
      <c r="Y32">
        <v>0</v>
      </c>
      <c r="Z32">
        <v>2</v>
      </c>
      <c r="AA32" t="s">
        <v>5055</v>
      </c>
      <c r="AB32">
        <v>0</v>
      </c>
      <c r="AC32">
        <v>10</v>
      </c>
      <c r="AD32">
        <v>4.570952380952381</v>
      </c>
      <c r="AF32" t="s">
        <v>5060</v>
      </c>
      <c r="AI32">
        <v>0</v>
      </c>
      <c r="AJ32">
        <v>0</v>
      </c>
      <c r="AK32" t="s">
        <v>5069</v>
      </c>
      <c r="AL32" t="s">
        <v>5069</v>
      </c>
    </row>
    <row r="33" spans="1:38">
      <c r="A33" t="s">
        <v>5002</v>
      </c>
      <c r="B33" t="s">
        <v>5006</v>
      </c>
      <c r="C33" t="s">
        <v>4882</v>
      </c>
      <c r="D33">
        <v>16</v>
      </c>
      <c r="E33" t="s">
        <v>4883</v>
      </c>
      <c r="F33">
        <v>7.8</v>
      </c>
      <c r="G33">
        <v>0</v>
      </c>
      <c r="H33">
        <v>1</v>
      </c>
      <c r="I33" t="s">
        <v>5007</v>
      </c>
      <c r="K33" t="s">
        <v>5010</v>
      </c>
      <c r="M33" t="s">
        <v>5015</v>
      </c>
      <c r="N33">
        <v>8</v>
      </c>
      <c r="O33" t="s">
        <v>5020</v>
      </c>
      <c r="P33" t="s">
        <v>5051</v>
      </c>
      <c r="Q33">
        <v>4</v>
      </c>
      <c r="R33">
        <v>3</v>
      </c>
      <c r="S33">
        <v>-1.88</v>
      </c>
      <c r="T33">
        <v>2.87</v>
      </c>
      <c r="U33">
        <v>447.25</v>
      </c>
      <c r="V33">
        <v>104.06</v>
      </c>
      <c r="W33">
        <v>4.22</v>
      </c>
      <c r="X33">
        <v>2.77</v>
      </c>
      <c r="Y33">
        <v>0</v>
      </c>
      <c r="Z33">
        <v>2</v>
      </c>
      <c r="AA33" t="s">
        <v>5055</v>
      </c>
      <c r="AB33">
        <v>0</v>
      </c>
      <c r="AC33">
        <v>10</v>
      </c>
      <c r="AD33">
        <v>4.074785714285714</v>
      </c>
      <c r="AF33" t="s">
        <v>5060</v>
      </c>
      <c r="AI33">
        <v>0</v>
      </c>
      <c r="AJ33">
        <v>0</v>
      </c>
      <c r="AK33" t="s">
        <v>5069</v>
      </c>
      <c r="AL33" t="s">
        <v>5069</v>
      </c>
    </row>
    <row r="34" spans="1:38">
      <c r="A34" t="s">
        <v>5003</v>
      </c>
      <c r="B34" t="s">
        <v>5006</v>
      </c>
      <c r="C34" t="s">
        <v>4882</v>
      </c>
      <c r="D34">
        <v>23.5</v>
      </c>
      <c r="E34" t="s">
        <v>4883</v>
      </c>
      <c r="F34">
        <v>7.63</v>
      </c>
      <c r="G34">
        <v>0</v>
      </c>
      <c r="H34">
        <v>1</v>
      </c>
      <c r="I34" t="s">
        <v>5007</v>
      </c>
      <c r="K34" t="s">
        <v>5010</v>
      </c>
      <c r="L34" t="s">
        <v>5011</v>
      </c>
      <c r="M34" t="s">
        <v>5013</v>
      </c>
      <c r="N34">
        <v>9</v>
      </c>
      <c r="O34" t="s">
        <v>5018</v>
      </c>
      <c r="P34" t="s">
        <v>5052</v>
      </c>
      <c r="Q34">
        <v>3</v>
      </c>
      <c r="R34">
        <v>3</v>
      </c>
      <c r="S34">
        <v>-5.74</v>
      </c>
      <c r="T34">
        <v>-1.01</v>
      </c>
      <c r="U34">
        <v>162.14</v>
      </c>
      <c r="V34">
        <v>94.83</v>
      </c>
      <c r="W34">
        <v>-0.31</v>
      </c>
      <c r="X34">
        <v>3.95</v>
      </c>
      <c r="Y34">
        <v>0</v>
      </c>
      <c r="Z34">
        <v>0</v>
      </c>
      <c r="AA34" t="s">
        <v>5055</v>
      </c>
      <c r="AB34">
        <v>0</v>
      </c>
      <c r="AC34">
        <v>4</v>
      </c>
      <c r="AD34">
        <v>5.005666666666667</v>
      </c>
      <c r="AE34" t="s">
        <v>5059</v>
      </c>
      <c r="AF34" t="s">
        <v>5060</v>
      </c>
      <c r="AG34" t="s">
        <v>5064</v>
      </c>
      <c r="AI34">
        <v>0</v>
      </c>
      <c r="AJ34">
        <v>0</v>
      </c>
      <c r="AK34" t="s">
        <v>5067</v>
      </c>
      <c r="AL34" t="s">
        <v>5067</v>
      </c>
    </row>
    <row r="35" spans="1:38">
      <c r="A35" t="s">
        <v>5004</v>
      </c>
      <c r="B35" t="s">
        <v>5006</v>
      </c>
      <c r="C35" t="s">
        <v>4882</v>
      </c>
      <c r="D35">
        <v>51</v>
      </c>
      <c r="E35" t="s">
        <v>4883</v>
      </c>
      <c r="F35">
        <v>7.29</v>
      </c>
      <c r="G35">
        <v>0</v>
      </c>
      <c r="H35">
        <v>1</v>
      </c>
      <c r="I35" t="s">
        <v>5007</v>
      </c>
      <c r="K35" t="s">
        <v>5010</v>
      </c>
      <c r="M35" t="s">
        <v>5016</v>
      </c>
      <c r="N35">
        <v>8</v>
      </c>
      <c r="O35" t="s">
        <v>5021</v>
      </c>
      <c r="P35" t="s">
        <v>5053</v>
      </c>
      <c r="Q35">
        <v>11</v>
      </c>
      <c r="R35">
        <v>11</v>
      </c>
      <c r="S35">
        <v>-5.15</v>
      </c>
      <c r="T35">
        <v>-0.47</v>
      </c>
      <c r="U35">
        <v>799.84</v>
      </c>
      <c r="V35">
        <v>332.75</v>
      </c>
      <c r="W35">
        <v>-1.86</v>
      </c>
      <c r="X35">
        <v>3.2</v>
      </c>
      <c r="Y35">
        <v>7.62</v>
      </c>
      <c r="Z35">
        <v>2</v>
      </c>
      <c r="AA35" t="s">
        <v>5055</v>
      </c>
      <c r="AB35">
        <v>3</v>
      </c>
      <c r="AC35">
        <v>23</v>
      </c>
      <c r="AD35">
        <v>3</v>
      </c>
      <c r="AF35" t="s">
        <v>5060</v>
      </c>
      <c r="AI35">
        <v>0</v>
      </c>
      <c r="AJ35">
        <v>0</v>
      </c>
      <c r="AK35" t="s">
        <v>5070</v>
      </c>
      <c r="AL35" t="s">
        <v>5070</v>
      </c>
    </row>
    <row r="36" spans="1:38">
      <c r="A36" t="s">
        <v>5005</v>
      </c>
      <c r="B36" t="s">
        <v>5006</v>
      </c>
      <c r="C36" t="s">
        <v>4882</v>
      </c>
      <c r="D36">
        <v>260</v>
      </c>
      <c r="E36" t="s">
        <v>4883</v>
      </c>
      <c r="F36">
        <v>6.58</v>
      </c>
      <c r="G36">
        <v>0</v>
      </c>
      <c r="H36">
        <v>1</v>
      </c>
      <c r="I36" t="s">
        <v>5007</v>
      </c>
      <c r="K36" t="s">
        <v>5010</v>
      </c>
      <c r="M36" t="s">
        <v>5016</v>
      </c>
      <c r="N36">
        <v>8</v>
      </c>
      <c r="O36" t="s">
        <v>5021</v>
      </c>
      <c r="P36" t="s">
        <v>5054</v>
      </c>
      <c r="Q36">
        <v>8</v>
      </c>
      <c r="R36">
        <v>7</v>
      </c>
      <c r="S36">
        <v>-5.57</v>
      </c>
      <c r="T36">
        <v>-2.89</v>
      </c>
      <c r="U36">
        <v>552.5599999999999</v>
      </c>
      <c r="V36">
        <v>220.26</v>
      </c>
      <c r="W36">
        <v>-3.01</v>
      </c>
      <c r="X36">
        <v>3.32</v>
      </c>
      <c r="Y36">
        <v>7.65</v>
      </c>
      <c r="Z36">
        <v>1</v>
      </c>
      <c r="AA36" t="s">
        <v>5055</v>
      </c>
      <c r="AB36">
        <v>2</v>
      </c>
      <c r="AC36">
        <v>13</v>
      </c>
      <c r="AD36">
        <v>3</v>
      </c>
      <c r="AF36" t="s">
        <v>5060</v>
      </c>
      <c r="AI36">
        <v>0</v>
      </c>
      <c r="AJ36">
        <v>0</v>
      </c>
      <c r="AK36" t="s">
        <v>5070</v>
      </c>
      <c r="AL36" t="s">
        <v>5070</v>
      </c>
    </row>
  </sheetData>
  <mergeCells count="5">
    <mergeCell ref="A1:J1"/>
    <mergeCell ref="K1:O1"/>
    <mergeCell ref="Q1:AE1"/>
    <mergeCell ref="AF1:AK1"/>
    <mergeCell ref="AL1:AM1"/>
  </mergeCells>
  <conditionalFormatting sqref="AE1:AE3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90"/>
  <sheetViews>
    <sheetView workbookViewId="0"/>
  </sheetViews>
  <sheetFormatPr defaultRowHeight="15"/>
  <sheetData>
    <row r="1" spans="1:39">
      <c r="A1" s="1" t="s">
        <v>5071</v>
      </c>
      <c r="B1" s="1"/>
      <c r="C1" s="1"/>
      <c r="D1" s="1"/>
      <c r="E1" s="1"/>
      <c r="F1" s="1"/>
      <c r="G1" s="1"/>
      <c r="H1" s="1"/>
      <c r="I1" s="1"/>
      <c r="J1" s="1"/>
      <c r="K1" s="1" t="s">
        <v>5072</v>
      </c>
      <c r="L1" s="1"/>
      <c r="M1" s="1"/>
      <c r="N1" s="1"/>
      <c r="O1" s="1"/>
      <c r="P1" s="1" t="s">
        <v>5073</v>
      </c>
      <c r="Q1" s="1" t="s">
        <v>5074</v>
      </c>
      <c r="R1" s="1"/>
      <c r="S1" s="1"/>
      <c r="T1" s="1"/>
      <c r="U1" s="1"/>
      <c r="V1" s="1"/>
      <c r="W1" s="1"/>
      <c r="X1" s="1"/>
      <c r="Y1" s="1"/>
      <c r="Z1" s="1"/>
      <c r="AA1" s="1"/>
      <c r="AB1" s="1"/>
      <c r="AC1" s="1"/>
      <c r="AD1" s="1"/>
      <c r="AE1" s="1"/>
      <c r="AF1" s="1" t="s">
        <v>5075</v>
      </c>
      <c r="AG1" s="1"/>
      <c r="AH1" s="1"/>
      <c r="AI1" s="1"/>
      <c r="AJ1" s="1"/>
      <c r="AK1" s="1"/>
      <c r="AL1" s="1" t="s">
        <v>5076</v>
      </c>
      <c r="AM1" s="1"/>
    </row>
    <row r="2" spans="1:39">
      <c r="A2" s="5" t="s">
        <v>4938</v>
      </c>
      <c r="B2" s="5" t="s">
        <v>4939</v>
      </c>
      <c r="C2" s="5" t="s">
        <v>4831</v>
      </c>
      <c r="D2" s="5" t="s">
        <v>4940</v>
      </c>
      <c r="E2" s="5" t="s">
        <v>4833</v>
      </c>
      <c r="F2" s="5" t="s">
        <v>4941</v>
      </c>
      <c r="G2" s="5" t="s">
        <v>5077</v>
      </c>
      <c r="H2" s="5" t="s">
        <v>5078</v>
      </c>
      <c r="I2" s="5" t="s">
        <v>4944</v>
      </c>
      <c r="J2" s="5" t="s">
        <v>5079</v>
      </c>
      <c r="K2" s="5" t="s">
        <v>4945</v>
      </c>
      <c r="L2" s="5" t="s">
        <v>4946</v>
      </c>
      <c r="M2" s="5" t="s">
        <v>4947</v>
      </c>
      <c r="N2" s="5" t="s">
        <v>4948</v>
      </c>
      <c r="O2" s="5" t="s">
        <v>4949</v>
      </c>
      <c r="P2" s="5" t="s">
        <v>4950</v>
      </c>
      <c r="Q2" s="5" t="s">
        <v>4951</v>
      </c>
      <c r="R2" s="5" t="s">
        <v>4952</v>
      </c>
      <c r="S2" s="5" t="s">
        <v>4953</v>
      </c>
      <c r="T2" s="5" t="s">
        <v>4954</v>
      </c>
      <c r="U2" s="5" t="s">
        <v>4955</v>
      </c>
      <c r="V2" s="5" t="s">
        <v>4956</v>
      </c>
      <c r="W2" s="5" t="s">
        <v>4957</v>
      </c>
      <c r="X2" s="5" t="s">
        <v>4958</v>
      </c>
      <c r="Y2" s="5" t="s">
        <v>4959</v>
      </c>
      <c r="Z2" s="5" t="s">
        <v>4960</v>
      </c>
      <c r="AA2" s="5" t="s">
        <v>4961</v>
      </c>
      <c r="AB2" s="5" t="s">
        <v>4962</v>
      </c>
      <c r="AC2" s="5" t="s">
        <v>4963</v>
      </c>
      <c r="AD2" s="5" t="s">
        <v>4964</v>
      </c>
      <c r="AE2" s="5" t="s">
        <v>4965</v>
      </c>
      <c r="AF2" s="5" t="s">
        <v>4966</v>
      </c>
      <c r="AG2" s="5" t="s">
        <v>4967</v>
      </c>
      <c r="AH2" s="5" t="s">
        <v>4968</v>
      </c>
      <c r="AI2" s="5" t="s">
        <v>4969</v>
      </c>
      <c r="AJ2" s="5" t="s">
        <v>4970</v>
      </c>
      <c r="AK2" s="5" t="s">
        <v>4971</v>
      </c>
      <c r="AL2" s="5" t="s">
        <v>4972</v>
      </c>
      <c r="AM2" s="5" t="s">
        <v>3918</v>
      </c>
    </row>
    <row r="3" spans="1:39">
      <c r="A3" t="s">
        <v>5080</v>
      </c>
      <c r="B3" t="s">
        <v>4880</v>
      </c>
      <c r="C3" t="s">
        <v>4882</v>
      </c>
      <c r="D3">
        <v>0.002</v>
      </c>
      <c r="E3" t="s">
        <v>4883</v>
      </c>
      <c r="F3">
        <v>11.69897000433602</v>
      </c>
      <c r="J3" t="s">
        <v>5253</v>
      </c>
      <c r="K3" t="s">
        <v>5010</v>
      </c>
      <c r="M3" t="s">
        <v>5258</v>
      </c>
      <c r="N3">
        <v>8</v>
      </c>
      <c r="O3" t="s">
        <v>5279</v>
      </c>
      <c r="P3" t="s">
        <v>5300</v>
      </c>
      <c r="Q3">
        <v>4</v>
      </c>
      <c r="R3">
        <v>3</v>
      </c>
      <c r="S3">
        <v>0.27</v>
      </c>
      <c r="T3">
        <v>3.36</v>
      </c>
      <c r="U3">
        <v>427.49</v>
      </c>
      <c r="V3">
        <v>82.69</v>
      </c>
      <c r="W3">
        <v>4.52</v>
      </c>
      <c r="X3">
        <v>4.31</v>
      </c>
      <c r="Y3">
        <v>0</v>
      </c>
      <c r="Z3">
        <v>2</v>
      </c>
      <c r="AA3" t="s">
        <v>5055</v>
      </c>
      <c r="AB3">
        <v>0</v>
      </c>
      <c r="AC3">
        <v>10</v>
      </c>
      <c r="AD3">
        <v>4.504595238095239</v>
      </c>
      <c r="AF3" t="s">
        <v>5060</v>
      </c>
      <c r="AI3">
        <v>0</v>
      </c>
      <c r="AJ3">
        <v>0</v>
      </c>
      <c r="AK3" t="s">
        <v>5458</v>
      </c>
      <c r="AL3" t="s">
        <v>5458</v>
      </c>
      <c r="AM3" t="s">
        <v>5473</v>
      </c>
    </row>
    <row r="4" spans="1:39">
      <c r="A4" t="s">
        <v>5081</v>
      </c>
      <c r="B4" t="s">
        <v>4880</v>
      </c>
      <c r="C4" t="s">
        <v>4882</v>
      </c>
      <c r="D4">
        <v>0.014</v>
      </c>
      <c r="E4" t="s">
        <v>4883</v>
      </c>
      <c r="F4">
        <v>10.85</v>
      </c>
      <c r="K4" t="s">
        <v>5010</v>
      </c>
      <c r="M4" t="s">
        <v>5258</v>
      </c>
      <c r="N4">
        <v>8</v>
      </c>
      <c r="O4" t="s">
        <v>5279</v>
      </c>
      <c r="P4" t="s">
        <v>5301</v>
      </c>
      <c r="Q4">
        <v>4</v>
      </c>
      <c r="R4">
        <v>3</v>
      </c>
      <c r="S4">
        <v>0.92</v>
      </c>
      <c r="T4">
        <v>4.03</v>
      </c>
      <c r="U4">
        <v>459.49</v>
      </c>
      <c r="V4">
        <v>82.69</v>
      </c>
      <c r="W4">
        <v>5.01</v>
      </c>
      <c r="X4">
        <v>4.27</v>
      </c>
      <c r="Y4">
        <v>0</v>
      </c>
      <c r="Z4">
        <v>3</v>
      </c>
      <c r="AA4" t="s">
        <v>5055</v>
      </c>
      <c r="AB4">
        <v>1</v>
      </c>
      <c r="AC4">
        <v>9</v>
      </c>
      <c r="AD4">
        <v>3.941023809523809</v>
      </c>
      <c r="AF4" t="s">
        <v>5060</v>
      </c>
      <c r="AI4">
        <v>0</v>
      </c>
      <c r="AJ4">
        <v>0</v>
      </c>
      <c r="AK4" t="s">
        <v>5458</v>
      </c>
      <c r="AL4" t="s">
        <v>5458</v>
      </c>
      <c r="AM4" t="s">
        <v>5473</v>
      </c>
    </row>
    <row r="5" spans="1:39">
      <c r="A5" t="s">
        <v>5082</v>
      </c>
      <c r="B5" t="s">
        <v>4880</v>
      </c>
      <c r="C5" t="s">
        <v>4882</v>
      </c>
      <c r="D5">
        <v>0.018</v>
      </c>
      <c r="E5" t="s">
        <v>4883</v>
      </c>
      <c r="F5">
        <v>10.74</v>
      </c>
      <c r="K5" t="s">
        <v>5010</v>
      </c>
      <c r="M5" t="s">
        <v>5258</v>
      </c>
      <c r="N5">
        <v>8</v>
      </c>
      <c r="O5" t="s">
        <v>5279</v>
      </c>
      <c r="P5" t="s">
        <v>5302</v>
      </c>
      <c r="Q5">
        <v>4</v>
      </c>
      <c r="R5">
        <v>3</v>
      </c>
      <c r="S5">
        <v>1.38</v>
      </c>
      <c r="T5">
        <v>4.47</v>
      </c>
      <c r="U5">
        <v>467.56</v>
      </c>
      <c r="V5">
        <v>82.69</v>
      </c>
      <c r="W5">
        <v>5.44</v>
      </c>
      <c r="X5">
        <v>4.31</v>
      </c>
      <c r="Y5">
        <v>0</v>
      </c>
      <c r="Z5">
        <v>2</v>
      </c>
      <c r="AA5" t="s">
        <v>5055</v>
      </c>
      <c r="AB5">
        <v>1</v>
      </c>
      <c r="AC5">
        <v>10</v>
      </c>
      <c r="AD5">
        <v>3.663380952380953</v>
      </c>
      <c r="AF5" t="s">
        <v>5060</v>
      </c>
      <c r="AI5">
        <v>0</v>
      </c>
      <c r="AJ5">
        <v>0</v>
      </c>
      <c r="AK5" t="s">
        <v>5458</v>
      </c>
      <c r="AL5" t="s">
        <v>5458</v>
      </c>
      <c r="AM5" t="s">
        <v>5473</v>
      </c>
    </row>
    <row r="6" spans="1:39">
      <c r="A6" t="s">
        <v>4999</v>
      </c>
      <c r="B6" t="s">
        <v>4880</v>
      </c>
      <c r="C6" t="s">
        <v>4882</v>
      </c>
      <c r="D6">
        <v>0.05</v>
      </c>
      <c r="E6" t="s">
        <v>4883</v>
      </c>
      <c r="F6">
        <v>10.30102999566398</v>
      </c>
      <c r="J6" t="s">
        <v>5254</v>
      </c>
      <c r="K6" t="s">
        <v>5010</v>
      </c>
      <c r="M6" t="s">
        <v>5258</v>
      </c>
      <c r="N6">
        <v>8</v>
      </c>
      <c r="O6" t="s">
        <v>5279</v>
      </c>
      <c r="P6" t="s">
        <v>5048</v>
      </c>
      <c r="Q6">
        <v>5</v>
      </c>
      <c r="R6">
        <v>1</v>
      </c>
      <c r="S6">
        <v>4.31</v>
      </c>
      <c r="T6">
        <v>4.31</v>
      </c>
      <c r="U6">
        <v>404.55</v>
      </c>
      <c r="V6">
        <v>72.83</v>
      </c>
      <c r="W6">
        <v>4.2</v>
      </c>
      <c r="X6">
        <v>13.49</v>
      </c>
      <c r="Y6">
        <v>0</v>
      </c>
      <c r="Z6">
        <v>0</v>
      </c>
      <c r="AA6" t="s">
        <v>5055</v>
      </c>
      <c r="AB6">
        <v>0</v>
      </c>
      <c r="AC6">
        <v>6</v>
      </c>
      <c r="AD6">
        <v>3.860119047619048</v>
      </c>
      <c r="AE6" t="s">
        <v>5057</v>
      </c>
      <c r="AF6" t="s">
        <v>5061</v>
      </c>
      <c r="AG6" t="s">
        <v>5062</v>
      </c>
      <c r="AH6" t="s">
        <v>5065</v>
      </c>
      <c r="AI6">
        <v>4</v>
      </c>
      <c r="AJ6">
        <v>1</v>
      </c>
      <c r="AK6" t="s">
        <v>5458</v>
      </c>
      <c r="AL6" t="s">
        <v>5458</v>
      </c>
      <c r="AM6" t="s">
        <v>5473</v>
      </c>
    </row>
    <row r="7" spans="1:39">
      <c r="A7" t="s">
        <v>5083</v>
      </c>
      <c r="B7" t="s">
        <v>4880</v>
      </c>
      <c r="C7" t="s">
        <v>4882</v>
      </c>
      <c r="D7">
        <v>0.05</v>
      </c>
      <c r="E7" t="s">
        <v>4883</v>
      </c>
      <c r="F7">
        <v>10.3</v>
      </c>
      <c r="K7" t="s">
        <v>5010</v>
      </c>
      <c r="M7" t="s">
        <v>5258</v>
      </c>
      <c r="N7">
        <v>8</v>
      </c>
      <c r="O7" t="s">
        <v>5279</v>
      </c>
      <c r="P7" t="s">
        <v>5303</v>
      </c>
      <c r="Q7">
        <v>4</v>
      </c>
      <c r="R7">
        <v>3</v>
      </c>
      <c r="S7">
        <v>0.05</v>
      </c>
      <c r="T7">
        <v>3.17</v>
      </c>
      <c r="U7">
        <v>425.48</v>
      </c>
      <c r="V7">
        <v>82.69</v>
      </c>
      <c r="W7">
        <v>4.6</v>
      </c>
      <c r="X7">
        <v>4.27</v>
      </c>
      <c r="Y7">
        <v>0</v>
      </c>
      <c r="Z7">
        <v>2</v>
      </c>
      <c r="AA7" t="s">
        <v>5055</v>
      </c>
      <c r="AB7">
        <v>0</v>
      </c>
      <c r="AC7">
        <v>9</v>
      </c>
      <c r="AD7">
        <v>4.613952380952381</v>
      </c>
      <c r="AF7" t="s">
        <v>5060</v>
      </c>
      <c r="AI7">
        <v>0</v>
      </c>
      <c r="AJ7">
        <v>0</v>
      </c>
      <c r="AK7" t="s">
        <v>5458</v>
      </c>
      <c r="AL7" t="s">
        <v>5458</v>
      </c>
      <c r="AM7" t="s">
        <v>5473</v>
      </c>
    </row>
    <row r="8" spans="1:39">
      <c r="A8" t="s">
        <v>5084</v>
      </c>
      <c r="B8" t="s">
        <v>4880</v>
      </c>
      <c r="C8" t="s">
        <v>4882</v>
      </c>
      <c r="D8">
        <v>0.08500000000000001</v>
      </c>
      <c r="E8" t="s">
        <v>4883</v>
      </c>
      <c r="F8">
        <v>10.07</v>
      </c>
      <c r="K8" t="s">
        <v>5010</v>
      </c>
      <c r="L8" t="s">
        <v>5255</v>
      </c>
      <c r="M8" t="s">
        <v>5259</v>
      </c>
      <c r="N8">
        <v>9</v>
      </c>
      <c r="O8" t="s">
        <v>5280</v>
      </c>
      <c r="P8" t="s">
        <v>5304</v>
      </c>
      <c r="Q8">
        <v>5</v>
      </c>
      <c r="R8">
        <v>3</v>
      </c>
      <c r="S8">
        <v>0.07000000000000001</v>
      </c>
      <c r="T8">
        <v>3.17</v>
      </c>
      <c r="U8">
        <v>459.56</v>
      </c>
      <c r="V8">
        <v>99.88</v>
      </c>
      <c r="W8">
        <v>4.88</v>
      </c>
      <c r="X8">
        <v>4.24</v>
      </c>
      <c r="Y8">
        <v>5.61</v>
      </c>
      <c r="Z8">
        <v>2</v>
      </c>
      <c r="AA8" t="s">
        <v>5055</v>
      </c>
      <c r="AB8">
        <v>0</v>
      </c>
      <c r="AC8">
        <v>11</v>
      </c>
      <c r="AD8">
        <v>4.041190476190476</v>
      </c>
      <c r="AE8" t="s">
        <v>5446</v>
      </c>
      <c r="AF8" t="s">
        <v>5060</v>
      </c>
      <c r="AG8" t="s">
        <v>5062</v>
      </c>
      <c r="AH8" t="s">
        <v>5065</v>
      </c>
      <c r="AI8">
        <v>4</v>
      </c>
      <c r="AJ8">
        <v>1</v>
      </c>
      <c r="AM8" t="s">
        <v>5473</v>
      </c>
    </row>
    <row r="9" spans="1:39">
      <c r="A9" t="s">
        <v>5085</v>
      </c>
      <c r="B9" t="s">
        <v>4880</v>
      </c>
      <c r="C9" t="s">
        <v>4882</v>
      </c>
      <c r="D9">
        <v>0.106</v>
      </c>
      <c r="E9" t="s">
        <v>4883</v>
      </c>
      <c r="F9">
        <v>9.970000000000001</v>
      </c>
      <c r="K9" t="s">
        <v>5010</v>
      </c>
      <c r="M9" t="s">
        <v>5258</v>
      </c>
      <c r="N9">
        <v>8</v>
      </c>
      <c r="O9" t="s">
        <v>5279</v>
      </c>
      <c r="P9" t="s">
        <v>5305</v>
      </c>
      <c r="Q9">
        <v>4</v>
      </c>
      <c r="R9">
        <v>3</v>
      </c>
      <c r="S9">
        <v>1.16</v>
      </c>
      <c r="T9">
        <v>4.28</v>
      </c>
      <c r="U9">
        <v>465.54</v>
      </c>
      <c r="V9">
        <v>82.69</v>
      </c>
      <c r="W9">
        <v>5.52</v>
      </c>
      <c r="X9">
        <v>4.27</v>
      </c>
      <c r="Y9">
        <v>0</v>
      </c>
      <c r="Z9">
        <v>2</v>
      </c>
      <c r="AA9" t="s">
        <v>5055</v>
      </c>
      <c r="AB9">
        <v>1</v>
      </c>
      <c r="AC9">
        <v>9</v>
      </c>
      <c r="AD9">
        <v>3.772809523809523</v>
      </c>
      <c r="AF9" t="s">
        <v>5060</v>
      </c>
      <c r="AI9">
        <v>0</v>
      </c>
      <c r="AJ9">
        <v>0</v>
      </c>
      <c r="AK9" t="s">
        <v>5458</v>
      </c>
      <c r="AL9" t="s">
        <v>5458</v>
      </c>
      <c r="AM9" t="s">
        <v>5473</v>
      </c>
    </row>
    <row r="10" spans="1:39">
      <c r="A10" t="s">
        <v>5086</v>
      </c>
      <c r="B10" t="s">
        <v>4880</v>
      </c>
      <c r="C10" t="s">
        <v>4882</v>
      </c>
      <c r="D10">
        <v>0.2</v>
      </c>
      <c r="E10" t="s">
        <v>4883</v>
      </c>
      <c r="F10">
        <v>9.699999999999999</v>
      </c>
      <c r="K10" t="s">
        <v>5010</v>
      </c>
      <c r="M10" t="s">
        <v>5260</v>
      </c>
      <c r="N10">
        <v>8</v>
      </c>
      <c r="O10" t="s">
        <v>5281</v>
      </c>
      <c r="P10" t="s">
        <v>5306</v>
      </c>
      <c r="Q10">
        <v>6</v>
      </c>
      <c r="R10">
        <v>4</v>
      </c>
      <c r="S10">
        <v>0.67</v>
      </c>
      <c r="T10">
        <v>3.76</v>
      </c>
      <c r="U10">
        <v>619.67</v>
      </c>
      <c r="V10">
        <v>135.58</v>
      </c>
      <c r="W10">
        <v>5.86</v>
      </c>
      <c r="X10">
        <v>4.31</v>
      </c>
      <c r="Y10">
        <v>0</v>
      </c>
      <c r="Z10">
        <v>4</v>
      </c>
      <c r="AA10" t="s">
        <v>5055</v>
      </c>
      <c r="AB10">
        <v>2</v>
      </c>
      <c r="AC10">
        <v>13</v>
      </c>
      <c r="AD10">
        <v>2.62</v>
      </c>
      <c r="AF10" t="s">
        <v>5060</v>
      </c>
      <c r="AI10">
        <v>0</v>
      </c>
      <c r="AJ10">
        <v>0</v>
      </c>
      <c r="AK10" t="s">
        <v>5459</v>
      </c>
      <c r="AL10" t="s">
        <v>5459</v>
      </c>
      <c r="AM10" t="s">
        <v>5473</v>
      </c>
    </row>
    <row r="11" spans="1:39">
      <c r="A11" t="s">
        <v>5087</v>
      </c>
      <c r="B11" t="s">
        <v>4880</v>
      </c>
      <c r="C11" t="s">
        <v>4882</v>
      </c>
      <c r="D11">
        <v>0.227</v>
      </c>
      <c r="E11" t="s">
        <v>4883</v>
      </c>
      <c r="F11">
        <v>9.640000000000001</v>
      </c>
      <c r="K11" t="s">
        <v>5010</v>
      </c>
      <c r="L11" t="s">
        <v>5255</v>
      </c>
      <c r="M11" t="s">
        <v>5259</v>
      </c>
      <c r="N11">
        <v>9</v>
      </c>
      <c r="O11" t="s">
        <v>5280</v>
      </c>
      <c r="P11" t="s">
        <v>5307</v>
      </c>
      <c r="Q11">
        <v>5</v>
      </c>
      <c r="R11">
        <v>4</v>
      </c>
      <c r="S11">
        <v>0.74</v>
      </c>
      <c r="T11">
        <v>3.85</v>
      </c>
      <c r="U11">
        <v>558.65</v>
      </c>
      <c r="V11">
        <v>111.79</v>
      </c>
      <c r="W11">
        <v>6.31</v>
      </c>
      <c r="X11">
        <v>4.29</v>
      </c>
      <c r="Y11">
        <v>0.39</v>
      </c>
      <c r="Z11">
        <v>4</v>
      </c>
      <c r="AA11" t="s">
        <v>5055</v>
      </c>
      <c r="AB11">
        <v>2</v>
      </c>
      <c r="AC11">
        <v>12</v>
      </c>
      <c r="AD11">
        <v>2.848666666666666</v>
      </c>
      <c r="AE11" t="s">
        <v>5447</v>
      </c>
      <c r="AF11" t="s">
        <v>5060</v>
      </c>
      <c r="AG11" t="s">
        <v>5456</v>
      </c>
      <c r="AH11" t="s">
        <v>5065</v>
      </c>
      <c r="AI11">
        <v>4</v>
      </c>
      <c r="AJ11">
        <v>1</v>
      </c>
      <c r="AM11" t="s">
        <v>5473</v>
      </c>
    </row>
    <row r="12" spans="1:39">
      <c r="A12" t="s">
        <v>5088</v>
      </c>
      <c r="B12" t="s">
        <v>4880</v>
      </c>
      <c r="C12" t="s">
        <v>4882</v>
      </c>
      <c r="D12">
        <v>0.27</v>
      </c>
      <c r="E12" t="s">
        <v>4883</v>
      </c>
      <c r="F12">
        <v>9.57</v>
      </c>
      <c r="K12" t="s">
        <v>5010</v>
      </c>
      <c r="M12" t="s">
        <v>5258</v>
      </c>
      <c r="N12">
        <v>8</v>
      </c>
      <c r="O12" t="s">
        <v>5279</v>
      </c>
      <c r="P12" t="s">
        <v>5308</v>
      </c>
      <c r="Q12">
        <v>4</v>
      </c>
      <c r="R12">
        <v>3</v>
      </c>
      <c r="S12">
        <v>-0.46</v>
      </c>
      <c r="T12">
        <v>2.62</v>
      </c>
      <c r="U12">
        <v>399.44</v>
      </c>
      <c r="V12">
        <v>82.69</v>
      </c>
      <c r="W12">
        <v>3.7</v>
      </c>
      <c r="X12">
        <v>4.31</v>
      </c>
      <c r="Y12">
        <v>0</v>
      </c>
      <c r="Z12">
        <v>2</v>
      </c>
      <c r="AA12" t="s">
        <v>5055</v>
      </c>
      <c r="AB12">
        <v>0</v>
      </c>
      <c r="AC12">
        <v>9</v>
      </c>
      <c r="AD12">
        <v>4.884952380952381</v>
      </c>
      <c r="AF12" t="s">
        <v>5060</v>
      </c>
      <c r="AI12">
        <v>0</v>
      </c>
      <c r="AJ12">
        <v>0</v>
      </c>
      <c r="AK12" t="s">
        <v>5458</v>
      </c>
      <c r="AL12" t="s">
        <v>5458</v>
      </c>
      <c r="AM12" t="s">
        <v>5473</v>
      </c>
    </row>
    <row r="13" spans="1:39">
      <c r="A13" t="s">
        <v>5089</v>
      </c>
      <c r="B13" t="s">
        <v>4880</v>
      </c>
      <c r="C13" t="s">
        <v>4882</v>
      </c>
      <c r="D13">
        <v>0.3</v>
      </c>
      <c r="E13" t="s">
        <v>4883</v>
      </c>
      <c r="F13">
        <v>9.52</v>
      </c>
      <c r="K13" t="s">
        <v>5010</v>
      </c>
      <c r="M13" t="s">
        <v>5261</v>
      </c>
      <c r="N13">
        <v>8</v>
      </c>
      <c r="O13" t="s">
        <v>5282</v>
      </c>
      <c r="P13" t="s">
        <v>5309</v>
      </c>
      <c r="Q13">
        <v>5</v>
      </c>
      <c r="R13">
        <v>3</v>
      </c>
      <c r="S13">
        <v>1.56</v>
      </c>
      <c r="T13">
        <v>4.65</v>
      </c>
      <c r="U13">
        <v>544.6</v>
      </c>
      <c r="V13">
        <v>103</v>
      </c>
      <c r="W13">
        <v>4.99</v>
      </c>
      <c r="X13">
        <v>4.31</v>
      </c>
      <c r="Y13">
        <v>0.43</v>
      </c>
      <c r="Z13">
        <v>3</v>
      </c>
      <c r="AA13" t="s">
        <v>5055</v>
      </c>
      <c r="AB13">
        <v>1</v>
      </c>
      <c r="AC13">
        <v>10</v>
      </c>
      <c r="AD13">
        <v>2.908333333333333</v>
      </c>
      <c r="AF13" t="s">
        <v>5060</v>
      </c>
      <c r="AI13">
        <v>0</v>
      </c>
      <c r="AJ13">
        <v>0</v>
      </c>
      <c r="AK13" t="s">
        <v>5460</v>
      </c>
      <c r="AL13" t="s">
        <v>5460</v>
      </c>
      <c r="AM13" t="s">
        <v>5473</v>
      </c>
    </row>
    <row r="14" spans="1:39">
      <c r="A14" t="s">
        <v>5090</v>
      </c>
      <c r="B14" t="s">
        <v>4880</v>
      </c>
      <c r="C14" t="s">
        <v>4882</v>
      </c>
      <c r="D14">
        <v>0.3</v>
      </c>
      <c r="E14" t="s">
        <v>4883</v>
      </c>
      <c r="F14">
        <v>9.52</v>
      </c>
      <c r="K14" t="s">
        <v>5010</v>
      </c>
      <c r="M14" t="s">
        <v>5260</v>
      </c>
      <c r="N14">
        <v>8</v>
      </c>
      <c r="O14" t="s">
        <v>5281</v>
      </c>
      <c r="P14" t="s">
        <v>5310</v>
      </c>
      <c r="Q14">
        <v>6</v>
      </c>
      <c r="R14">
        <v>5</v>
      </c>
      <c r="S14">
        <v>0.59</v>
      </c>
      <c r="T14">
        <v>3.6</v>
      </c>
      <c r="U14">
        <v>623.66</v>
      </c>
      <c r="V14">
        <v>154.88</v>
      </c>
      <c r="W14">
        <v>5.41</v>
      </c>
      <c r="X14">
        <v>4.31</v>
      </c>
      <c r="Y14">
        <v>0</v>
      </c>
      <c r="Z14">
        <v>4</v>
      </c>
      <c r="AA14" t="s">
        <v>5055</v>
      </c>
      <c r="AB14">
        <v>2</v>
      </c>
      <c r="AC14">
        <v>13</v>
      </c>
      <c r="AD14">
        <v>2.7</v>
      </c>
      <c r="AF14" t="s">
        <v>5060</v>
      </c>
      <c r="AI14">
        <v>0</v>
      </c>
      <c r="AJ14">
        <v>0</v>
      </c>
      <c r="AK14" t="s">
        <v>5459</v>
      </c>
      <c r="AL14" t="s">
        <v>5459</v>
      </c>
      <c r="AM14" t="s">
        <v>5473</v>
      </c>
    </row>
    <row r="15" spans="1:39">
      <c r="A15" t="s">
        <v>5091</v>
      </c>
      <c r="B15" t="s">
        <v>4880</v>
      </c>
      <c r="C15" t="s">
        <v>4882</v>
      </c>
      <c r="D15">
        <v>0.3</v>
      </c>
      <c r="E15" t="s">
        <v>4883</v>
      </c>
      <c r="F15">
        <v>9.52</v>
      </c>
      <c r="K15" t="s">
        <v>5010</v>
      </c>
      <c r="M15" t="s">
        <v>5260</v>
      </c>
      <c r="N15">
        <v>8</v>
      </c>
      <c r="O15" t="s">
        <v>5281</v>
      </c>
      <c r="P15" t="s">
        <v>5311</v>
      </c>
      <c r="Q15">
        <v>6</v>
      </c>
      <c r="R15">
        <v>4</v>
      </c>
      <c r="S15">
        <v>0.76</v>
      </c>
      <c r="T15">
        <v>3.85</v>
      </c>
      <c r="U15">
        <v>669.7</v>
      </c>
      <c r="V15">
        <v>132.1</v>
      </c>
      <c r="W15">
        <v>6.15</v>
      </c>
      <c r="X15">
        <v>4.3</v>
      </c>
      <c r="Y15">
        <v>0</v>
      </c>
      <c r="Z15">
        <v>4</v>
      </c>
      <c r="AA15" t="s">
        <v>5055</v>
      </c>
      <c r="AB15">
        <v>2</v>
      </c>
      <c r="AC15">
        <v>13</v>
      </c>
      <c r="AD15">
        <v>2.575</v>
      </c>
      <c r="AF15" t="s">
        <v>5060</v>
      </c>
      <c r="AI15">
        <v>0</v>
      </c>
      <c r="AJ15">
        <v>0</v>
      </c>
      <c r="AK15" t="s">
        <v>5459</v>
      </c>
      <c r="AL15" t="s">
        <v>5459</v>
      </c>
      <c r="AM15" t="s">
        <v>5473</v>
      </c>
    </row>
    <row r="16" spans="1:39">
      <c r="A16" t="s">
        <v>5092</v>
      </c>
      <c r="B16" t="s">
        <v>4880</v>
      </c>
      <c r="C16" t="s">
        <v>4882</v>
      </c>
      <c r="D16">
        <v>0.3</v>
      </c>
      <c r="E16" t="s">
        <v>4883</v>
      </c>
      <c r="F16">
        <v>9.52</v>
      </c>
      <c r="K16" t="s">
        <v>5010</v>
      </c>
      <c r="M16" t="s">
        <v>5260</v>
      </c>
      <c r="N16">
        <v>8</v>
      </c>
      <c r="O16" t="s">
        <v>5281</v>
      </c>
      <c r="P16" t="s">
        <v>5312</v>
      </c>
      <c r="Q16">
        <v>6</v>
      </c>
      <c r="R16">
        <v>5</v>
      </c>
      <c r="S16">
        <v>-0.61</v>
      </c>
      <c r="T16">
        <v>4.11</v>
      </c>
      <c r="U16">
        <v>624.64</v>
      </c>
      <c r="V16">
        <v>149.09</v>
      </c>
      <c r="W16">
        <v>6.01</v>
      </c>
      <c r="X16">
        <v>4.3</v>
      </c>
      <c r="Y16">
        <v>0</v>
      </c>
      <c r="Z16">
        <v>4</v>
      </c>
      <c r="AA16" t="s">
        <v>5055</v>
      </c>
      <c r="AB16">
        <v>2</v>
      </c>
      <c r="AC16">
        <v>13</v>
      </c>
      <c r="AD16">
        <v>2.445</v>
      </c>
      <c r="AF16" t="s">
        <v>5060</v>
      </c>
      <c r="AI16">
        <v>0</v>
      </c>
      <c r="AJ16">
        <v>0</v>
      </c>
      <c r="AK16" t="s">
        <v>5459</v>
      </c>
      <c r="AL16" t="s">
        <v>5459</v>
      </c>
      <c r="AM16" t="s">
        <v>5473</v>
      </c>
    </row>
    <row r="17" spans="1:39">
      <c r="A17" t="s">
        <v>5093</v>
      </c>
      <c r="B17" t="s">
        <v>4880</v>
      </c>
      <c r="C17" t="s">
        <v>4882</v>
      </c>
      <c r="D17">
        <v>0.353</v>
      </c>
      <c r="E17" t="s">
        <v>4883</v>
      </c>
      <c r="F17">
        <v>9.449999999999999</v>
      </c>
      <c r="K17" t="s">
        <v>5010</v>
      </c>
      <c r="L17" t="s">
        <v>5255</v>
      </c>
      <c r="M17" t="s">
        <v>5259</v>
      </c>
      <c r="N17">
        <v>9</v>
      </c>
      <c r="O17" t="s">
        <v>5280</v>
      </c>
      <c r="P17" t="s">
        <v>5313</v>
      </c>
      <c r="Q17">
        <v>4</v>
      </c>
      <c r="R17">
        <v>3</v>
      </c>
      <c r="S17">
        <v>1.46</v>
      </c>
      <c r="T17">
        <v>4.57</v>
      </c>
      <c r="U17">
        <v>411.47</v>
      </c>
      <c r="V17">
        <v>82.69</v>
      </c>
      <c r="W17">
        <v>4.63</v>
      </c>
      <c r="X17">
        <v>4.27</v>
      </c>
      <c r="Y17">
        <v>0</v>
      </c>
      <c r="Z17">
        <v>3</v>
      </c>
      <c r="AA17" t="s">
        <v>5055</v>
      </c>
      <c r="AB17">
        <v>0</v>
      </c>
      <c r="AC17">
        <v>8</v>
      </c>
      <c r="AD17">
        <v>4.01402380952381</v>
      </c>
      <c r="AE17" t="s">
        <v>5448</v>
      </c>
      <c r="AF17" t="s">
        <v>5060</v>
      </c>
      <c r="AG17" t="s">
        <v>5457</v>
      </c>
      <c r="AH17" t="s">
        <v>5065</v>
      </c>
      <c r="AI17">
        <v>4</v>
      </c>
      <c r="AJ17">
        <v>1</v>
      </c>
      <c r="AM17" t="s">
        <v>5473</v>
      </c>
    </row>
    <row r="18" spans="1:39">
      <c r="A18" t="s">
        <v>5094</v>
      </c>
      <c r="B18" t="s">
        <v>4880</v>
      </c>
      <c r="C18" t="s">
        <v>4882</v>
      </c>
      <c r="D18">
        <v>0.4</v>
      </c>
      <c r="E18" t="s">
        <v>4883</v>
      </c>
      <c r="F18">
        <v>9.4</v>
      </c>
      <c r="K18" t="s">
        <v>5010</v>
      </c>
      <c r="M18" t="s">
        <v>5260</v>
      </c>
      <c r="N18">
        <v>8</v>
      </c>
      <c r="O18" t="s">
        <v>5281</v>
      </c>
      <c r="P18" t="s">
        <v>5314</v>
      </c>
      <c r="Q18">
        <v>6</v>
      </c>
      <c r="R18">
        <v>5</v>
      </c>
      <c r="S18">
        <v>1.05</v>
      </c>
      <c r="T18">
        <v>4.14</v>
      </c>
      <c r="U18">
        <v>596.63</v>
      </c>
      <c r="V18">
        <v>132.02</v>
      </c>
      <c r="W18">
        <v>6.02</v>
      </c>
      <c r="X18">
        <v>4.31</v>
      </c>
      <c r="Y18">
        <v>1.63</v>
      </c>
      <c r="Z18">
        <v>4</v>
      </c>
      <c r="AA18" t="s">
        <v>5055</v>
      </c>
      <c r="AB18">
        <v>2</v>
      </c>
      <c r="AC18">
        <v>12</v>
      </c>
      <c r="AD18">
        <v>2.43</v>
      </c>
      <c r="AF18" t="s">
        <v>5060</v>
      </c>
      <c r="AI18">
        <v>0</v>
      </c>
      <c r="AJ18">
        <v>0</v>
      </c>
      <c r="AK18" t="s">
        <v>5459</v>
      </c>
      <c r="AL18" t="s">
        <v>5459</v>
      </c>
      <c r="AM18" t="s">
        <v>5473</v>
      </c>
    </row>
    <row r="19" spans="1:39">
      <c r="A19" t="s">
        <v>5095</v>
      </c>
      <c r="B19" t="s">
        <v>4880</v>
      </c>
      <c r="C19" t="s">
        <v>4882</v>
      </c>
      <c r="D19">
        <v>0.57</v>
      </c>
      <c r="E19" t="s">
        <v>4883</v>
      </c>
      <c r="F19">
        <v>9.24</v>
      </c>
      <c r="K19" t="s">
        <v>5010</v>
      </c>
      <c r="M19" t="s">
        <v>5258</v>
      </c>
      <c r="N19">
        <v>8</v>
      </c>
      <c r="O19" t="s">
        <v>5279</v>
      </c>
      <c r="P19" t="s">
        <v>5315</v>
      </c>
      <c r="Q19">
        <v>4</v>
      </c>
      <c r="R19">
        <v>3</v>
      </c>
      <c r="S19">
        <v>0.47</v>
      </c>
      <c r="T19">
        <v>3.55</v>
      </c>
      <c r="U19">
        <v>447.48</v>
      </c>
      <c r="V19">
        <v>82.69</v>
      </c>
      <c r="W19">
        <v>4.42</v>
      </c>
      <c r="X19">
        <v>4.31</v>
      </c>
      <c r="Y19">
        <v>0</v>
      </c>
      <c r="Z19">
        <v>3</v>
      </c>
      <c r="AA19" t="s">
        <v>5055</v>
      </c>
      <c r="AB19">
        <v>0</v>
      </c>
      <c r="AC19">
        <v>9</v>
      </c>
      <c r="AD19">
        <v>4.266809523809524</v>
      </c>
      <c r="AF19" t="s">
        <v>5060</v>
      </c>
      <c r="AI19">
        <v>0</v>
      </c>
      <c r="AJ19">
        <v>0</v>
      </c>
      <c r="AK19" t="s">
        <v>5458</v>
      </c>
      <c r="AL19" t="s">
        <v>5458</v>
      </c>
      <c r="AM19" t="s">
        <v>5473</v>
      </c>
    </row>
    <row r="20" spans="1:39">
      <c r="A20" t="s">
        <v>5096</v>
      </c>
      <c r="B20" t="s">
        <v>4880</v>
      </c>
      <c r="C20" t="s">
        <v>4882</v>
      </c>
      <c r="D20">
        <v>0.6</v>
      </c>
      <c r="E20" t="s">
        <v>4883</v>
      </c>
      <c r="F20">
        <v>9.220000000000001</v>
      </c>
      <c r="K20" t="s">
        <v>5010</v>
      </c>
      <c r="M20" t="s">
        <v>5260</v>
      </c>
      <c r="N20">
        <v>8</v>
      </c>
      <c r="O20" t="s">
        <v>5281</v>
      </c>
      <c r="P20" t="s">
        <v>5316</v>
      </c>
      <c r="Q20">
        <v>7</v>
      </c>
      <c r="R20">
        <v>4</v>
      </c>
      <c r="S20">
        <v>-1.39</v>
      </c>
      <c r="T20">
        <v>1.7</v>
      </c>
      <c r="U20">
        <v>612.6799999999999</v>
      </c>
      <c r="V20">
        <v>129.61</v>
      </c>
      <c r="W20">
        <v>5.03</v>
      </c>
      <c r="X20">
        <v>4.31</v>
      </c>
      <c r="Y20">
        <v>2.38</v>
      </c>
      <c r="Z20">
        <v>4</v>
      </c>
      <c r="AA20" t="s">
        <v>5055</v>
      </c>
      <c r="AB20">
        <v>2</v>
      </c>
      <c r="AC20">
        <v>13</v>
      </c>
      <c r="AD20">
        <v>3</v>
      </c>
      <c r="AF20" t="s">
        <v>5060</v>
      </c>
      <c r="AI20">
        <v>0</v>
      </c>
      <c r="AJ20">
        <v>0</v>
      </c>
      <c r="AK20" t="s">
        <v>5459</v>
      </c>
      <c r="AL20" t="s">
        <v>5459</v>
      </c>
      <c r="AM20" t="s">
        <v>5473</v>
      </c>
    </row>
    <row r="21" spans="1:39">
      <c r="A21" t="s">
        <v>5097</v>
      </c>
      <c r="B21" t="s">
        <v>4880</v>
      </c>
      <c r="C21" t="s">
        <v>4882</v>
      </c>
      <c r="D21">
        <v>0.7</v>
      </c>
      <c r="E21" t="s">
        <v>4883</v>
      </c>
      <c r="F21">
        <v>9.15</v>
      </c>
      <c r="K21" t="s">
        <v>5010</v>
      </c>
      <c r="M21" t="s">
        <v>5260</v>
      </c>
      <c r="N21">
        <v>8</v>
      </c>
      <c r="O21" t="s">
        <v>5281</v>
      </c>
      <c r="P21" t="s">
        <v>5317</v>
      </c>
      <c r="Q21">
        <v>6</v>
      </c>
      <c r="R21">
        <v>4</v>
      </c>
      <c r="S21">
        <v>0.67</v>
      </c>
      <c r="T21">
        <v>3.76</v>
      </c>
      <c r="U21">
        <v>638.71</v>
      </c>
      <c r="V21">
        <v>121.02</v>
      </c>
      <c r="W21">
        <v>6.14</v>
      </c>
      <c r="X21">
        <v>4.31</v>
      </c>
      <c r="Y21">
        <v>0</v>
      </c>
      <c r="Z21">
        <v>4</v>
      </c>
      <c r="AA21" t="s">
        <v>5055</v>
      </c>
      <c r="AB21">
        <v>2</v>
      </c>
      <c r="AC21">
        <v>15</v>
      </c>
      <c r="AD21">
        <v>2.62</v>
      </c>
      <c r="AF21" t="s">
        <v>5060</v>
      </c>
      <c r="AI21">
        <v>0</v>
      </c>
      <c r="AJ21">
        <v>0</v>
      </c>
      <c r="AK21" t="s">
        <v>5459</v>
      </c>
      <c r="AL21" t="s">
        <v>5459</v>
      </c>
      <c r="AM21" t="s">
        <v>5473</v>
      </c>
    </row>
    <row r="22" spans="1:39">
      <c r="A22" t="s">
        <v>5098</v>
      </c>
      <c r="B22" t="s">
        <v>4880</v>
      </c>
      <c r="C22" t="s">
        <v>4882</v>
      </c>
      <c r="D22">
        <v>0.7</v>
      </c>
      <c r="E22" t="s">
        <v>4883</v>
      </c>
      <c r="F22">
        <v>9.15</v>
      </c>
      <c r="K22" t="s">
        <v>5010</v>
      </c>
      <c r="M22" t="s">
        <v>5260</v>
      </c>
      <c r="N22">
        <v>8</v>
      </c>
      <c r="O22" t="s">
        <v>5281</v>
      </c>
      <c r="P22" t="s">
        <v>5318</v>
      </c>
      <c r="Q22">
        <v>6</v>
      </c>
      <c r="R22">
        <v>5</v>
      </c>
      <c r="S22">
        <v>1.08</v>
      </c>
      <c r="T22">
        <v>4.17</v>
      </c>
      <c r="U22">
        <v>614.62</v>
      </c>
      <c r="V22">
        <v>132.02</v>
      </c>
      <c r="W22">
        <v>6.16</v>
      </c>
      <c r="X22">
        <v>4.3</v>
      </c>
      <c r="Y22">
        <v>0.15</v>
      </c>
      <c r="Z22">
        <v>4</v>
      </c>
      <c r="AA22" t="s">
        <v>5055</v>
      </c>
      <c r="AB22">
        <v>2</v>
      </c>
      <c r="AC22">
        <v>12</v>
      </c>
      <c r="AD22">
        <v>2.415</v>
      </c>
      <c r="AF22" t="s">
        <v>5060</v>
      </c>
      <c r="AI22">
        <v>0</v>
      </c>
      <c r="AJ22">
        <v>0</v>
      </c>
      <c r="AK22" t="s">
        <v>5459</v>
      </c>
      <c r="AL22" t="s">
        <v>5459</v>
      </c>
      <c r="AM22" t="s">
        <v>5473</v>
      </c>
    </row>
    <row r="23" spans="1:39">
      <c r="A23" t="s">
        <v>5099</v>
      </c>
      <c r="B23" t="s">
        <v>4880</v>
      </c>
      <c r="C23" t="s">
        <v>4882</v>
      </c>
      <c r="D23">
        <v>0.8</v>
      </c>
      <c r="E23" t="s">
        <v>4883</v>
      </c>
      <c r="F23">
        <v>9.1</v>
      </c>
      <c r="K23" t="s">
        <v>5010</v>
      </c>
      <c r="M23" t="s">
        <v>5260</v>
      </c>
      <c r="N23">
        <v>8</v>
      </c>
      <c r="O23" t="s">
        <v>5281</v>
      </c>
      <c r="P23" t="s">
        <v>5319</v>
      </c>
      <c r="Q23">
        <v>6</v>
      </c>
      <c r="R23">
        <v>4</v>
      </c>
      <c r="S23">
        <v>0.91</v>
      </c>
      <c r="T23">
        <v>4</v>
      </c>
      <c r="U23">
        <v>624.6900000000001</v>
      </c>
      <c r="V23">
        <v>121.02</v>
      </c>
      <c r="W23">
        <v>6</v>
      </c>
      <c r="X23">
        <v>4.31</v>
      </c>
      <c r="Y23">
        <v>0</v>
      </c>
      <c r="Z23">
        <v>4</v>
      </c>
      <c r="AA23" t="s">
        <v>5055</v>
      </c>
      <c r="AB23">
        <v>2</v>
      </c>
      <c r="AC23">
        <v>14</v>
      </c>
      <c r="AD23">
        <v>2.5</v>
      </c>
      <c r="AF23" t="s">
        <v>5060</v>
      </c>
      <c r="AI23">
        <v>0</v>
      </c>
      <c r="AJ23">
        <v>0</v>
      </c>
      <c r="AK23" t="s">
        <v>5459</v>
      </c>
      <c r="AL23" t="s">
        <v>5459</v>
      </c>
      <c r="AM23" t="s">
        <v>5473</v>
      </c>
    </row>
    <row r="24" spans="1:39">
      <c r="A24" t="s">
        <v>5100</v>
      </c>
      <c r="B24" t="s">
        <v>4880</v>
      </c>
      <c r="C24" t="s">
        <v>4882</v>
      </c>
      <c r="D24">
        <v>0.8</v>
      </c>
      <c r="E24" t="s">
        <v>4883</v>
      </c>
      <c r="F24">
        <v>9.1</v>
      </c>
      <c r="K24" t="s">
        <v>5010</v>
      </c>
      <c r="M24" t="s">
        <v>5260</v>
      </c>
      <c r="N24">
        <v>8</v>
      </c>
      <c r="O24" t="s">
        <v>5281</v>
      </c>
      <c r="P24" t="s">
        <v>5320</v>
      </c>
      <c r="Q24">
        <v>6</v>
      </c>
      <c r="R24">
        <v>4</v>
      </c>
      <c r="S24">
        <v>0.04</v>
      </c>
      <c r="T24">
        <v>3.13</v>
      </c>
      <c r="U24">
        <v>595.65</v>
      </c>
      <c r="V24">
        <v>124.68</v>
      </c>
      <c r="W24">
        <v>5.39</v>
      </c>
      <c r="X24">
        <v>4.3</v>
      </c>
      <c r="Y24">
        <v>4.45</v>
      </c>
      <c r="Z24">
        <v>4</v>
      </c>
      <c r="AA24" t="s">
        <v>5055</v>
      </c>
      <c r="AB24">
        <v>2</v>
      </c>
      <c r="AC24">
        <v>13</v>
      </c>
      <c r="AD24">
        <v>2.935</v>
      </c>
      <c r="AF24" t="s">
        <v>5060</v>
      </c>
      <c r="AI24">
        <v>0</v>
      </c>
      <c r="AJ24">
        <v>0</v>
      </c>
      <c r="AK24" t="s">
        <v>5459</v>
      </c>
      <c r="AL24" t="s">
        <v>5459</v>
      </c>
      <c r="AM24" t="s">
        <v>5473</v>
      </c>
    </row>
    <row r="25" spans="1:39">
      <c r="A25" t="s">
        <v>5101</v>
      </c>
      <c r="B25" t="s">
        <v>4880</v>
      </c>
      <c r="C25" t="s">
        <v>4882</v>
      </c>
      <c r="D25">
        <v>0.8</v>
      </c>
      <c r="E25" t="s">
        <v>4883</v>
      </c>
      <c r="F25">
        <v>9.1</v>
      </c>
      <c r="K25" t="s">
        <v>5010</v>
      </c>
      <c r="M25" t="s">
        <v>5260</v>
      </c>
      <c r="N25">
        <v>8</v>
      </c>
      <c r="O25" t="s">
        <v>5281</v>
      </c>
      <c r="P25" t="s">
        <v>5321</v>
      </c>
      <c r="Q25">
        <v>5</v>
      </c>
      <c r="R25">
        <v>4</v>
      </c>
      <c r="S25">
        <v>1.02</v>
      </c>
      <c r="T25">
        <v>4.11</v>
      </c>
      <c r="U25">
        <v>594.66</v>
      </c>
      <c r="V25">
        <v>111.79</v>
      </c>
      <c r="W25">
        <v>5.99</v>
      </c>
      <c r="X25">
        <v>4.31</v>
      </c>
      <c r="Y25">
        <v>0</v>
      </c>
      <c r="Z25">
        <v>4</v>
      </c>
      <c r="AA25" t="s">
        <v>5055</v>
      </c>
      <c r="AB25">
        <v>2</v>
      </c>
      <c r="AC25">
        <v>13</v>
      </c>
      <c r="AD25">
        <v>2.718666666666667</v>
      </c>
      <c r="AF25" t="s">
        <v>5060</v>
      </c>
      <c r="AI25">
        <v>0</v>
      </c>
      <c r="AJ25">
        <v>0</v>
      </c>
      <c r="AK25" t="s">
        <v>5459</v>
      </c>
      <c r="AL25" t="s">
        <v>5459</v>
      </c>
      <c r="AM25" t="s">
        <v>5473</v>
      </c>
    </row>
    <row r="26" spans="1:39">
      <c r="A26" t="s">
        <v>5102</v>
      </c>
      <c r="B26" t="s">
        <v>4880</v>
      </c>
      <c r="C26" t="s">
        <v>4882</v>
      </c>
      <c r="D26">
        <v>0.83</v>
      </c>
      <c r="E26" t="s">
        <v>4883</v>
      </c>
      <c r="F26">
        <v>9.08</v>
      </c>
      <c r="K26" t="s">
        <v>5010</v>
      </c>
      <c r="M26" t="s">
        <v>5258</v>
      </c>
      <c r="N26">
        <v>8</v>
      </c>
      <c r="O26" t="s">
        <v>5279</v>
      </c>
      <c r="P26" t="s">
        <v>5322</v>
      </c>
      <c r="Q26">
        <v>4</v>
      </c>
      <c r="R26">
        <v>3</v>
      </c>
      <c r="S26">
        <v>-0.06</v>
      </c>
      <c r="T26">
        <v>3.06</v>
      </c>
      <c r="U26">
        <v>431.44</v>
      </c>
      <c r="V26">
        <v>82.69</v>
      </c>
      <c r="W26">
        <v>4.19</v>
      </c>
      <c r="X26">
        <v>4.27</v>
      </c>
      <c r="Y26">
        <v>0</v>
      </c>
      <c r="Z26">
        <v>3</v>
      </c>
      <c r="AA26" t="s">
        <v>5055</v>
      </c>
      <c r="AB26">
        <v>0</v>
      </c>
      <c r="AC26">
        <v>8</v>
      </c>
      <c r="AD26">
        <v>4.626380952380952</v>
      </c>
      <c r="AF26" t="s">
        <v>5060</v>
      </c>
      <c r="AI26">
        <v>0</v>
      </c>
      <c r="AJ26">
        <v>0</v>
      </c>
      <c r="AK26" t="s">
        <v>5458</v>
      </c>
      <c r="AL26" t="s">
        <v>5458</v>
      </c>
      <c r="AM26" t="s">
        <v>5473</v>
      </c>
    </row>
    <row r="27" spans="1:39">
      <c r="A27" t="s">
        <v>5103</v>
      </c>
      <c r="B27" t="s">
        <v>4880</v>
      </c>
      <c r="C27" t="s">
        <v>4882</v>
      </c>
      <c r="D27">
        <v>1</v>
      </c>
      <c r="E27" t="s">
        <v>4883</v>
      </c>
      <c r="F27">
        <v>9</v>
      </c>
      <c r="I27" t="s">
        <v>5230</v>
      </c>
      <c r="K27" t="s">
        <v>5010</v>
      </c>
      <c r="M27" t="s">
        <v>5262</v>
      </c>
      <c r="N27">
        <v>8</v>
      </c>
      <c r="O27" t="s">
        <v>5283</v>
      </c>
      <c r="P27" t="s">
        <v>5323</v>
      </c>
      <c r="Q27">
        <v>7</v>
      </c>
      <c r="R27">
        <v>0</v>
      </c>
      <c r="S27">
        <v>4.92</v>
      </c>
      <c r="T27">
        <v>4.92</v>
      </c>
      <c r="U27">
        <v>597.75</v>
      </c>
      <c r="V27">
        <v>90.84999999999999</v>
      </c>
      <c r="W27">
        <v>6.33</v>
      </c>
      <c r="Y27">
        <v>0</v>
      </c>
      <c r="Z27">
        <v>3</v>
      </c>
      <c r="AA27" t="s">
        <v>5055</v>
      </c>
      <c r="AB27">
        <v>2</v>
      </c>
      <c r="AC27">
        <v>11</v>
      </c>
      <c r="AD27">
        <v>3.011666666666667</v>
      </c>
      <c r="AF27" t="s">
        <v>5061</v>
      </c>
      <c r="AI27">
        <v>0</v>
      </c>
      <c r="AJ27">
        <v>0</v>
      </c>
      <c r="AM27" t="s">
        <v>5473</v>
      </c>
    </row>
    <row r="28" spans="1:39">
      <c r="A28" t="s">
        <v>5104</v>
      </c>
      <c r="B28" t="s">
        <v>4880</v>
      </c>
      <c r="C28" t="s">
        <v>4882</v>
      </c>
      <c r="D28">
        <v>1</v>
      </c>
      <c r="E28" t="s">
        <v>4883</v>
      </c>
      <c r="F28">
        <v>9</v>
      </c>
      <c r="I28" t="s">
        <v>5231</v>
      </c>
      <c r="K28" t="s">
        <v>5010</v>
      </c>
      <c r="M28" t="s">
        <v>5262</v>
      </c>
      <c r="N28">
        <v>8</v>
      </c>
      <c r="O28" t="s">
        <v>5283</v>
      </c>
      <c r="P28" t="s">
        <v>5324</v>
      </c>
      <c r="Q28">
        <v>7</v>
      </c>
      <c r="R28">
        <v>1</v>
      </c>
      <c r="S28">
        <v>4.46</v>
      </c>
      <c r="T28">
        <v>4.46</v>
      </c>
      <c r="U28">
        <v>595.62</v>
      </c>
      <c r="V28">
        <v>101.85</v>
      </c>
      <c r="W28">
        <v>5.18</v>
      </c>
      <c r="X28">
        <v>13.75</v>
      </c>
      <c r="Y28">
        <v>0</v>
      </c>
      <c r="Z28">
        <v>3</v>
      </c>
      <c r="AA28" t="s">
        <v>5055</v>
      </c>
      <c r="AB28">
        <v>2</v>
      </c>
      <c r="AC28">
        <v>8</v>
      </c>
      <c r="AD28">
        <v>2.708333333333334</v>
      </c>
      <c r="AF28" t="s">
        <v>5061</v>
      </c>
      <c r="AI28">
        <v>0</v>
      </c>
      <c r="AJ28">
        <v>0</v>
      </c>
      <c r="AM28" t="s">
        <v>5473</v>
      </c>
    </row>
    <row r="29" spans="1:39">
      <c r="A29" t="s">
        <v>5105</v>
      </c>
      <c r="B29" t="s">
        <v>4880</v>
      </c>
      <c r="C29" t="s">
        <v>4882</v>
      </c>
      <c r="D29">
        <v>1.2</v>
      </c>
      <c r="E29" t="s">
        <v>4883</v>
      </c>
      <c r="F29">
        <v>8.92</v>
      </c>
      <c r="K29" t="s">
        <v>5010</v>
      </c>
      <c r="M29" t="s">
        <v>5260</v>
      </c>
      <c r="N29">
        <v>8</v>
      </c>
      <c r="O29" t="s">
        <v>5281</v>
      </c>
      <c r="P29" t="s">
        <v>5325</v>
      </c>
      <c r="Q29">
        <v>6</v>
      </c>
      <c r="R29">
        <v>5</v>
      </c>
      <c r="S29">
        <v>-0.03</v>
      </c>
      <c r="T29">
        <v>2.98</v>
      </c>
      <c r="U29">
        <v>637.6799999999999</v>
      </c>
      <c r="V29">
        <v>154.88</v>
      </c>
      <c r="W29">
        <v>5.09</v>
      </c>
      <c r="X29">
        <v>4.31</v>
      </c>
      <c r="Y29">
        <v>0</v>
      </c>
      <c r="Z29">
        <v>4</v>
      </c>
      <c r="AA29" t="s">
        <v>5055</v>
      </c>
      <c r="AB29">
        <v>2</v>
      </c>
      <c r="AC29">
        <v>14</v>
      </c>
      <c r="AD29">
        <v>3</v>
      </c>
      <c r="AF29" t="s">
        <v>5060</v>
      </c>
      <c r="AI29">
        <v>0</v>
      </c>
      <c r="AJ29">
        <v>0</v>
      </c>
      <c r="AK29" t="s">
        <v>5459</v>
      </c>
      <c r="AL29" t="s">
        <v>5459</v>
      </c>
      <c r="AM29" t="s">
        <v>5473</v>
      </c>
    </row>
    <row r="30" spans="1:39">
      <c r="A30" t="s">
        <v>5106</v>
      </c>
      <c r="B30" t="s">
        <v>4880</v>
      </c>
      <c r="C30" t="s">
        <v>4882</v>
      </c>
      <c r="D30">
        <v>1.2</v>
      </c>
      <c r="E30" t="s">
        <v>4883</v>
      </c>
      <c r="F30">
        <v>8.92</v>
      </c>
      <c r="K30" t="s">
        <v>5010</v>
      </c>
      <c r="M30" t="s">
        <v>5260</v>
      </c>
      <c r="N30">
        <v>8</v>
      </c>
      <c r="O30" t="s">
        <v>5281</v>
      </c>
      <c r="P30" t="s">
        <v>5326</v>
      </c>
      <c r="Q30">
        <v>6</v>
      </c>
      <c r="R30">
        <v>4</v>
      </c>
      <c r="S30">
        <v>-0.58</v>
      </c>
      <c r="T30">
        <v>2.5</v>
      </c>
      <c r="U30">
        <v>665.74</v>
      </c>
      <c r="V30">
        <v>132.1</v>
      </c>
      <c r="W30">
        <v>5.69</v>
      </c>
      <c r="X30">
        <v>4.31</v>
      </c>
      <c r="Y30">
        <v>0</v>
      </c>
      <c r="Z30">
        <v>4</v>
      </c>
      <c r="AA30" t="s">
        <v>5055</v>
      </c>
      <c r="AB30">
        <v>2</v>
      </c>
      <c r="AC30">
        <v>14</v>
      </c>
      <c r="AD30">
        <v>3</v>
      </c>
      <c r="AF30" t="s">
        <v>5060</v>
      </c>
      <c r="AI30">
        <v>0</v>
      </c>
      <c r="AJ30">
        <v>0</v>
      </c>
      <c r="AK30" t="s">
        <v>5459</v>
      </c>
      <c r="AL30" t="s">
        <v>5459</v>
      </c>
      <c r="AM30" t="s">
        <v>5473</v>
      </c>
    </row>
    <row r="31" spans="1:39">
      <c r="A31" t="s">
        <v>5107</v>
      </c>
      <c r="B31" t="s">
        <v>4880</v>
      </c>
      <c r="C31" t="s">
        <v>4882</v>
      </c>
      <c r="D31">
        <v>1.4</v>
      </c>
      <c r="E31" t="s">
        <v>4883</v>
      </c>
      <c r="F31">
        <v>8.85</v>
      </c>
      <c r="K31" t="s">
        <v>5010</v>
      </c>
      <c r="M31" t="s">
        <v>5260</v>
      </c>
      <c r="N31">
        <v>8</v>
      </c>
      <c r="O31" t="s">
        <v>5281</v>
      </c>
      <c r="P31" t="s">
        <v>5327</v>
      </c>
      <c r="Q31">
        <v>6</v>
      </c>
      <c r="R31">
        <v>4</v>
      </c>
      <c r="S31">
        <v>0.66</v>
      </c>
      <c r="T31">
        <v>3.75</v>
      </c>
      <c r="U31">
        <v>651.71</v>
      </c>
      <c r="V31">
        <v>132.1</v>
      </c>
      <c r="W31">
        <v>6.02</v>
      </c>
      <c r="X31">
        <v>4.31</v>
      </c>
      <c r="Y31">
        <v>0</v>
      </c>
      <c r="Z31">
        <v>4</v>
      </c>
      <c r="AA31" t="s">
        <v>5055</v>
      </c>
      <c r="AB31">
        <v>2</v>
      </c>
      <c r="AC31">
        <v>13</v>
      </c>
      <c r="AD31">
        <v>2.625</v>
      </c>
      <c r="AF31" t="s">
        <v>5060</v>
      </c>
      <c r="AI31">
        <v>0</v>
      </c>
      <c r="AJ31">
        <v>0</v>
      </c>
      <c r="AK31" t="s">
        <v>5459</v>
      </c>
      <c r="AL31" t="s">
        <v>5459</v>
      </c>
      <c r="AM31" t="s">
        <v>5473</v>
      </c>
    </row>
    <row r="32" spans="1:39">
      <c r="A32" t="s">
        <v>5108</v>
      </c>
      <c r="B32" t="s">
        <v>4880</v>
      </c>
      <c r="C32" t="s">
        <v>4882</v>
      </c>
      <c r="D32">
        <v>1.5</v>
      </c>
      <c r="E32" t="s">
        <v>4883</v>
      </c>
      <c r="F32">
        <v>8.82</v>
      </c>
      <c r="K32" t="s">
        <v>5010</v>
      </c>
      <c r="M32" t="s">
        <v>5260</v>
      </c>
      <c r="N32">
        <v>8</v>
      </c>
      <c r="O32" t="s">
        <v>5281</v>
      </c>
      <c r="P32" t="s">
        <v>5328</v>
      </c>
      <c r="Q32">
        <v>7</v>
      </c>
      <c r="R32">
        <v>4</v>
      </c>
      <c r="S32">
        <v>0.68</v>
      </c>
      <c r="T32">
        <v>3.77</v>
      </c>
      <c r="U32">
        <v>615.7</v>
      </c>
      <c r="V32">
        <v>124.68</v>
      </c>
      <c r="W32">
        <v>5.76</v>
      </c>
      <c r="X32">
        <v>4.31</v>
      </c>
      <c r="Y32">
        <v>2.85</v>
      </c>
      <c r="Z32">
        <v>4</v>
      </c>
      <c r="AA32" t="s">
        <v>5055</v>
      </c>
      <c r="AB32">
        <v>2</v>
      </c>
      <c r="AC32">
        <v>13</v>
      </c>
      <c r="AD32">
        <v>2.615</v>
      </c>
      <c r="AF32" t="s">
        <v>5060</v>
      </c>
      <c r="AI32">
        <v>0</v>
      </c>
      <c r="AJ32">
        <v>0</v>
      </c>
      <c r="AK32" t="s">
        <v>5459</v>
      </c>
      <c r="AL32" t="s">
        <v>5459</v>
      </c>
      <c r="AM32" t="s">
        <v>5473</v>
      </c>
    </row>
    <row r="33" spans="1:39">
      <c r="A33" t="s">
        <v>5109</v>
      </c>
      <c r="B33" t="s">
        <v>4880</v>
      </c>
      <c r="C33" t="s">
        <v>4882</v>
      </c>
      <c r="D33">
        <v>1.8</v>
      </c>
      <c r="E33" t="s">
        <v>4883</v>
      </c>
      <c r="F33">
        <v>8.74</v>
      </c>
      <c r="K33" t="s">
        <v>5010</v>
      </c>
      <c r="M33" t="s">
        <v>5261</v>
      </c>
      <c r="N33">
        <v>8</v>
      </c>
      <c r="O33" t="s">
        <v>5282</v>
      </c>
      <c r="P33" t="s">
        <v>5329</v>
      </c>
      <c r="Q33">
        <v>5</v>
      </c>
      <c r="R33">
        <v>4</v>
      </c>
      <c r="S33">
        <v>1.62</v>
      </c>
      <c r="T33">
        <v>4.71</v>
      </c>
      <c r="U33">
        <v>576.64</v>
      </c>
      <c r="V33">
        <v>111.79</v>
      </c>
      <c r="W33">
        <v>6.45</v>
      </c>
      <c r="X33">
        <v>4.31</v>
      </c>
      <c r="Y33">
        <v>0.41</v>
      </c>
      <c r="Z33">
        <v>4</v>
      </c>
      <c r="AA33" t="s">
        <v>5055</v>
      </c>
      <c r="AB33">
        <v>2</v>
      </c>
      <c r="AC33">
        <v>12</v>
      </c>
      <c r="AD33">
        <v>2.418666666666667</v>
      </c>
      <c r="AF33" t="s">
        <v>5060</v>
      </c>
      <c r="AI33">
        <v>0</v>
      </c>
      <c r="AJ33">
        <v>0</v>
      </c>
      <c r="AK33" t="s">
        <v>5460</v>
      </c>
      <c r="AL33" t="s">
        <v>5460</v>
      </c>
      <c r="AM33" t="s">
        <v>5473</v>
      </c>
    </row>
    <row r="34" spans="1:39">
      <c r="A34" t="s">
        <v>5110</v>
      </c>
      <c r="B34" t="s">
        <v>4880</v>
      </c>
      <c r="C34" t="s">
        <v>4882</v>
      </c>
      <c r="D34">
        <v>1.8</v>
      </c>
      <c r="E34" t="s">
        <v>4883</v>
      </c>
      <c r="F34">
        <v>8.74</v>
      </c>
      <c r="K34" t="s">
        <v>5010</v>
      </c>
      <c r="M34" t="s">
        <v>5260</v>
      </c>
      <c r="N34">
        <v>8</v>
      </c>
      <c r="O34" t="s">
        <v>5281</v>
      </c>
      <c r="P34" t="s">
        <v>5330</v>
      </c>
      <c r="Q34">
        <v>5</v>
      </c>
      <c r="R34">
        <v>4</v>
      </c>
      <c r="S34">
        <v>1.69</v>
      </c>
      <c r="T34">
        <v>4.78</v>
      </c>
      <c r="U34">
        <v>580.63</v>
      </c>
      <c r="V34">
        <v>111.79</v>
      </c>
      <c r="W34">
        <v>6.31</v>
      </c>
      <c r="X34">
        <v>4.31</v>
      </c>
      <c r="Y34">
        <v>0.42</v>
      </c>
      <c r="Z34">
        <v>4</v>
      </c>
      <c r="AA34" t="s">
        <v>5055</v>
      </c>
      <c r="AB34">
        <v>2</v>
      </c>
      <c r="AC34">
        <v>12</v>
      </c>
      <c r="AD34">
        <v>2.383666666666667</v>
      </c>
      <c r="AF34" t="s">
        <v>5060</v>
      </c>
      <c r="AI34">
        <v>0</v>
      </c>
      <c r="AJ34">
        <v>0</v>
      </c>
      <c r="AK34" t="s">
        <v>5459</v>
      </c>
      <c r="AL34" t="s">
        <v>5459</v>
      </c>
      <c r="AM34" t="s">
        <v>5473</v>
      </c>
    </row>
    <row r="35" spans="1:39">
      <c r="A35" t="s">
        <v>5111</v>
      </c>
      <c r="B35" t="s">
        <v>4880</v>
      </c>
      <c r="C35" t="s">
        <v>4882</v>
      </c>
      <c r="D35">
        <v>1.8</v>
      </c>
      <c r="E35" t="s">
        <v>4883</v>
      </c>
      <c r="F35">
        <v>8.74</v>
      </c>
      <c r="K35" t="s">
        <v>5010</v>
      </c>
      <c r="M35" t="s">
        <v>5260</v>
      </c>
      <c r="N35">
        <v>8</v>
      </c>
      <c r="O35" t="s">
        <v>5281</v>
      </c>
      <c r="P35" t="s">
        <v>5331</v>
      </c>
      <c r="Q35">
        <v>6</v>
      </c>
      <c r="R35">
        <v>4</v>
      </c>
      <c r="S35">
        <v>1.19</v>
      </c>
      <c r="T35">
        <v>4.28</v>
      </c>
      <c r="U35">
        <v>624.6900000000001</v>
      </c>
      <c r="V35">
        <v>121.02</v>
      </c>
      <c r="W35">
        <v>6</v>
      </c>
      <c r="X35">
        <v>4.31</v>
      </c>
      <c r="Y35">
        <v>0</v>
      </c>
      <c r="Z35">
        <v>4</v>
      </c>
      <c r="AA35" t="s">
        <v>5055</v>
      </c>
      <c r="AB35">
        <v>2</v>
      </c>
      <c r="AC35">
        <v>14</v>
      </c>
      <c r="AD35">
        <v>2.36</v>
      </c>
      <c r="AF35" t="s">
        <v>5060</v>
      </c>
      <c r="AI35">
        <v>0</v>
      </c>
      <c r="AJ35">
        <v>0</v>
      </c>
      <c r="AK35" t="s">
        <v>5459</v>
      </c>
      <c r="AL35" t="s">
        <v>5459</v>
      </c>
      <c r="AM35" t="s">
        <v>5473</v>
      </c>
    </row>
    <row r="36" spans="1:39">
      <c r="A36" t="s">
        <v>5112</v>
      </c>
      <c r="B36" t="s">
        <v>4880</v>
      </c>
      <c r="C36" t="s">
        <v>4882</v>
      </c>
      <c r="D36">
        <v>1.9</v>
      </c>
      <c r="E36" t="s">
        <v>4883</v>
      </c>
      <c r="F36">
        <v>8.720000000000001</v>
      </c>
      <c r="K36" t="s">
        <v>5010</v>
      </c>
      <c r="M36" t="s">
        <v>5261</v>
      </c>
      <c r="N36">
        <v>8</v>
      </c>
      <c r="O36" t="s">
        <v>5282</v>
      </c>
      <c r="P36" t="s">
        <v>5332</v>
      </c>
      <c r="Q36">
        <v>6</v>
      </c>
      <c r="R36">
        <v>3</v>
      </c>
      <c r="S36">
        <v>0.47</v>
      </c>
      <c r="T36">
        <v>3.56</v>
      </c>
      <c r="U36">
        <v>596.61</v>
      </c>
      <c r="V36">
        <v>104.69</v>
      </c>
      <c r="W36">
        <v>5.99</v>
      </c>
      <c r="X36">
        <v>4.3</v>
      </c>
      <c r="Y36">
        <v>0</v>
      </c>
      <c r="Z36">
        <v>5</v>
      </c>
      <c r="AA36" t="s">
        <v>5055</v>
      </c>
      <c r="AB36">
        <v>2</v>
      </c>
      <c r="AC36">
        <v>10</v>
      </c>
      <c r="AD36">
        <v>3.397</v>
      </c>
      <c r="AF36" t="s">
        <v>5060</v>
      </c>
      <c r="AI36">
        <v>0</v>
      </c>
      <c r="AJ36">
        <v>0</v>
      </c>
      <c r="AK36" t="s">
        <v>5460</v>
      </c>
      <c r="AL36" t="s">
        <v>5460</v>
      </c>
      <c r="AM36" t="s">
        <v>5473</v>
      </c>
    </row>
    <row r="37" spans="1:39">
      <c r="A37" t="s">
        <v>4999</v>
      </c>
      <c r="B37" t="s">
        <v>4880</v>
      </c>
      <c r="C37" t="s">
        <v>4882</v>
      </c>
      <c r="D37">
        <v>2</v>
      </c>
      <c r="E37" t="s">
        <v>4883</v>
      </c>
      <c r="F37">
        <v>8.699999999999999</v>
      </c>
      <c r="K37" t="s">
        <v>5010</v>
      </c>
      <c r="L37" t="s">
        <v>5011</v>
      </c>
      <c r="M37" t="s">
        <v>5014</v>
      </c>
      <c r="N37">
        <v>9</v>
      </c>
      <c r="O37" t="s">
        <v>5019</v>
      </c>
      <c r="P37" t="s">
        <v>5048</v>
      </c>
      <c r="Q37">
        <v>5</v>
      </c>
      <c r="R37">
        <v>1</v>
      </c>
      <c r="S37">
        <v>4.31</v>
      </c>
      <c r="T37">
        <v>4.31</v>
      </c>
      <c r="U37">
        <v>404.55</v>
      </c>
      <c r="V37">
        <v>72.83</v>
      </c>
      <c r="W37">
        <v>4.2</v>
      </c>
      <c r="X37">
        <v>13.49</v>
      </c>
      <c r="Y37">
        <v>0</v>
      </c>
      <c r="Z37">
        <v>0</v>
      </c>
      <c r="AA37" t="s">
        <v>5055</v>
      </c>
      <c r="AB37">
        <v>0</v>
      </c>
      <c r="AC37">
        <v>6</v>
      </c>
      <c r="AD37">
        <v>3.860119047619048</v>
      </c>
      <c r="AE37" t="s">
        <v>5057</v>
      </c>
      <c r="AF37" t="s">
        <v>5061</v>
      </c>
      <c r="AG37" t="s">
        <v>5062</v>
      </c>
      <c r="AH37" t="s">
        <v>5065</v>
      </c>
      <c r="AI37">
        <v>4</v>
      </c>
      <c r="AJ37">
        <v>1</v>
      </c>
      <c r="AK37" t="s">
        <v>5068</v>
      </c>
      <c r="AL37" t="s">
        <v>5068</v>
      </c>
      <c r="AM37" t="s">
        <v>5473</v>
      </c>
    </row>
    <row r="38" spans="1:39">
      <c r="A38" t="s">
        <v>5113</v>
      </c>
      <c r="B38" t="s">
        <v>4880</v>
      </c>
      <c r="C38" t="s">
        <v>4882</v>
      </c>
      <c r="D38">
        <v>2</v>
      </c>
      <c r="E38" t="s">
        <v>4883</v>
      </c>
      <c r="F38">
        <v>8.699999999999999</v>
      </c>
      <c r="I38" t="s">
        <v>5232</v>
      </c>
      <c r="K38" t="s">
        <v>5010</v>
      </c>
      <c r="M38" t="s">
        <v>5262</v>
      </c>
      <c r="N38">
        <v>8</v>
      </c>
      <c r="O38" t="s">
        <v>5283</v>
      </c>
      <c r="Y38">
        <v>0</v>
      </c>
      <c r="AM38" t="s">
        <v>5473</v>
      </c>
    </row>
    <row r="39" spans="1:39">
      <c r="A39" t="s">
        <v>5114</v>
      </c>
      <c r="B39" t="s">
        <v>4880</v>
      </c>
      <c r="C39" t="s">
        <v>4882</v>
      </c>
      <c r="D39">
        <v>2</v>
      </c>
      <c r="E39" t="s">
        <v>4883</v>
      </c>
      <c r="F39">
        <v>8.699999999999999</v>
      </c>
      <c r="I39" t="s">
        <v>5233</v>
      </c>
      <c r="K39" t="s">
        <v>5010</v>
      </c>
      <c r="M39" t="s">
        <v>5262</v>
      </c>
      <c r="N39">
        <v>8</v>
      </c>
      <c r="O39" t="s">
        <v>5283</v>
      </c>
      <c r="P39" t="s">
        <v>5333</v>
      </c>
      <c r="Q39">
        <v>7</v>
      </c>
      <c r="R39">
        <v>1</v>
      </c>
      <c r="S39">
        <v>4.4</v>
      </c>
      <c r="T39">
        <v>4.4</v>
      </c>
      <c r="U39">
        <v>596.9400000000001</v>
      </c>
      <c r="V39">
        <v>101.85</v>
      </c>
      <c r="W39">
        <v>5.07</v>
      </c>
      <c r="X39">
        <v>13.88</v>
      </c>
      <c r="Y39">
        <v>0</v>
      </c>
      <c r="Z39">
        <v>2</v>
      </c>
      <c r="AA39" t="s">
        <v>5055</v>
      </c>
      <c r="AB39">
        <v>2</v>
      </c>
      <c r="AC39">
        <v>8</v>
      </c>
      <c r="AD39">
        <v>2.738333333333333</v>
      </c>
      <c r="AF39" t="s">
        <v>5061</v>
      </c>
      <c r="AI39">
        <v>0</v>
      </c>
      <c r="AJ39">
        <v>0</v>
      </c>
      <c r="AM39" t="s">
        <v>5473</v>
      </c>
    </row>
    <row r="40" spans="1:39">
      <c r="A40" t="s">
        <v>5115</v>
      </c>
      <c r="B40" t="s">
        <v>4880</v>
      </c>
      <c r="C40" t="s">
        <v>4882</v>
      </c>
      <c r="D40">
        <v>2</v>
      </c>
      <c r="E40" t="s">
        <v>4883</v>
      </c>
      <c r="F40">
        <v>8.699999999999999</v>
      </c>
      <c r="I40" t="s">
        <v>5234</v>
      </c>
      <c r="K40" t="s">
        <v>5010</v>
      </c>
      <c r="M40" t="s">
        <v>5262</v>
      </c>
      <c r="N40">
        <v>8</v>
      </c>
      <c r="O40" t="s">
        <v>5283</v>
      </c>
      <c r="P40" t="s">
        <v>5334</v>
      </c>
      <c r="Q40">
        <v>9</v>
      </c>
      <c r="R40">
        <v>1</v>
      </c>
      <c r="S40">
        <v>3.23</v>
      </c>
      <c r="T40">
        <v>3.23</v>
      </c>
      <c r="U40">
        <v>601.7</v>
      </c>
      <c r="V40">
        <v>120.31</v>
      </c>
      <c r="W40">
        <v>4.78</v>
      </c>
      <c r="X40">
        <v>13.87</v>
      </c>
      <c r="Y40">
        <v>0</v>
      </c>
      <c r="Z40">
        <v>3</v>
      </c>
      <c r="AA40" t="s">
        <v>5055</v>
      </c>
      <c r="AB40">
        <v>1</v>
      </c>
      <c r="AC40">
        <v>10</v>
      </c>
      <c r="AD40">
        <v>3.103333333333333</v>
      </c>
      <c r="AF40" t="s">
        <v>5061</v>
      </c>
      <c r="AI40">
        <v>0</v>
      </c>
      <c r="AJ40">
        <v>0</v>
      </c>
      <c r="AM40" t="s">
        <v>5473</v>
      </c>
    </row>
    <row r="41" spans="1:39">
      <c r="A41" t="s">
        <v>5116</v>
      </c>
      <c r="B41" t="s">
        <v>4880</v>
      </c>
      <c r="C41" t="s">
        <v>4882</v>
      </c>
      <c r="D41">
        <v>2.2</v>
      </c>
      <c r="E41" t="s">
        <v>4883</v>
      </c>
      <c r="F41">
        <v>8.66</v>
      </c>
      <c r="K41" t="s">
        <v>5010</v>
      </c>
      <c r="M41" t="s">
        <v>5260</v>
      </c>
      <c r="N41">
        <v>8</v>
      </c>
      <c r="O41" t="s">
        <v>5281</v>
      </c>
      <c r="P41" t="s">
        <v>5335</v>
      </c>
      <c r="Q41">
        <v>6</v>
      </c>
      <c r="R41">
        <v>5</v>
      </c>
      <c r="S41">
        <v>-1.34</v>
      </c>
      <c r="T41">
        <v>3.39</v>
      </c>
      <c r="U41">
        <v>638.67</v>
      </c>
      <c r="V41">
        <v>149.09</v>
      </c>
      <c r="W41">
        <v>5.69</v>
      </c>
      <c r="X41">
        <v>4.21</v>
      </c>
      <c r="Y41">
        <v>0</v>
      </c>
      <c r="Z41">
        <v>4</v>
      </c>
      <c r="AA41" t="s">
        <v>5055</v>
      </c>
      <c r="AB41">
        <v>2</v>
      </c>
      <c r="AC41">
        <v>14</v>
      </c>
      <c r="AD41">
        <v>2.805</v>
      </c>
      <c r="AF41" t="s">
        <v>5060</v>
      </c>
      <c r="AI41">
        <v>0</v>
      </c>
      <c r="AJ41">
        <v>0</v>
      </c>
      <c r="AK41" t="s">
        <v>5459</v>
      </c>
      <c r="AL41" t="s">
        <v>5459</v>
      </c>
      <c r="AM41" t="s">
        <v>5473</v>
      </c>
    </row>
    <row r="42" spans="1:39">
      <c r="A42" t="s">
        <v>5117</v>
      </c>
      <c r="B42" t="s">
        <v>4880</v>
      </c>
      <c r="C42" t="s">
        <v>4882</v>
      </c>
      <c r="D42">
        <v>2.6</v>
      </c>
      <c r="E42" t="s">
        <v>4883</v>
      </c>
      <c r="F42">
        <v>8.59</v>
      </c>
      <c r="K42" t="s">
        <v>5010</v>
      </c>
      <c r="M42" t="s">
        <v>5260</v>
      </c>
      <c r="N42">
        <v>8</v>
      </c>
      <c r="O42" t="s">
        <v>5281</v>
      </c>
      <c r="P42" t="s">
        <v>5336</v>
      </c>
      <c r="Q42">
        <v>6</v>
      </c>
      <c r="R42">
        <v>5</v>
      </c>
      <c r="S42">
        <v>-0.01</v>
      </c>
      <c r="T42">
        <v>3</v>
      </c>
      <c r="U42">
        <v>598.65</v>
      </c>
      <c r="V42">
        <v>140.47</v>
      </c>
      <c r="W42">
        <v>5.02</v>
      </c>
      <c r="X42">
        <v>4.31</v>
      </c>
      <c r="Y42">
        <v>3.05</v>
      </c>
      <c r="Z42">
        <v>4</v>
      </c>
      <c r="AA42" t="s">
        <v>5055</v>
      </c>
      <c r="AB42">
        <v>2</v>
      </c>
      <c r="AC42">
        <v>13</v>
      </c>
      <c r="AD42">
        <v>3</v>
      </c>
      <c r="AF42" t="s">
        <v>5060</v>
      </c>
      <c r="AI42">
        <v>0</v>
      </c>
      <c r="AJ42">
        <v>0</v>
      </c>
      <c r="AK42" t="s">
        <v>5459</v>
      </c>
      <c r="AL42" t="s">
        <v>5459</v>
      </c>
      <c r="AM42" t="s">
        <v>5473</v>
      </c>
    </row>
    <row r="43" spans="1:39">
      <c r="A43" t="s">
        <v>5118</v>
      </c>
      <c r="B43" t="s">
        <v>4880</v>
      </c>
      <c r="C43" t="s">
        <v>4882</v>
      </c>
      <c r="D43">
        <v>2.9</v>
      </c>
      <c r="E43" t="s">
        <v>4883</v>
      </c>
      <c r="F43">
        <v>8.539999999999999</v>
      </c>
      <c r="K43" t="s">
        <v>5010</v>
      </c>
      <c r="M43" t="s">
        <v>5260</v>
      </c>
      <c r="N43">
        <v>8</v>
      </c>
      <c r="O43" t="s">
        <v>5281</v>
      </c>
      <c r="P43" t="s">
        <v>5337</v>
      </c>
      <c r="Q43">
        <v>7</v>
      </c>
      <c r="R43">
        <v>5</v>
      </c>
      <c r="S43">
        <v>0.18</v>
      </c>
      <c r="T43">
        <v>3.19</v>
      </c>
      <c r="U43">
        <v>659.71</v>
      </c>
      <c r="V43">
        <v>171.95</v>
      </c>
      <c r="W43">
        <v>4.96</v>
      </c>
      <c r="X43">
        <v>4.3</v>
      </c>
      <c r="Y43">
        <v>0</v>
      </c>
      <c r="Z43">
        <v>4</v>
      </c>
      <c r="AA43" t="s">
        <v>5055</v>
      </c>
      <c r="AB43">
        <v>1</v>
      </c>
      <c r="AC43">
        <v>13</v>
      </c>
      <c r="AD43">
        <v>2.905</v>
      </c>
      <c r="AF43" t="s">
        <v>5060</v>
      </c>
      <c r="AI43">
        <v>0</v>
      </c>
      <c r="AJ43">
        <v>0</v>
      </c>
      <c r="AK43" t="s">
        <v>5459</v>
      </c>
      <c r="AL43" t="s">
        <v>5459</v>
      </c>
      <c r="AM43" t="s">
        <v>5473</v>
      </c>
    </row>
    <row r="44" spans="1:39">
      <c r="A44" t="s">
        <v>5119</v>
      </c>
      <c r="B44" t="s">
        <v>4880</v>
      </c>
      <c r="C44" t="s">
        <v>4882</v>
      </c>
      <c r="D44">
        <v>2.9</v>
      </c>
      <c r="E44" t="s">
        <v>4883</v>
      </c>
      <c r="F44">
        <v>8.539999999999999</v>
      </c>
      <c r="K44" t="s">
        <v>5010</v>
      </c>
      <c r="M44" t="s">
        <v>5261</v>
      </c>
      <c r="N44">
        <v>8</v>
      </c>
      <c r="O44" t="s">
        <v>5282</v>
      </c>
      <c r="P44" t="s">
        <v>5338</v>
      </c>
      <c r="Q44">
        <v>6</v>
      </c>
      <c r="R44">
        <v>3</v>
      </c>
      <c r="S44">
        <v>1.01</v>
      </c>
      <c r="T44">
        <v>4.1</v>
      </c>
      <c r="U44">
        <v>613.0599999999999</v>
      </c>
      <c r="V44">
        <v>104.69</v>
      </c>
      <c r="W44">
        <v>6.51</v>
      </c>
      <c r="X44">
        <v>4.3</v>
      </c>
      <c r="Y44">
        <v>0</v>
      </c>
      <c r="Z44">
        <v>5</v>
      </c>
      <c r="AA44" t="s">
        <v>5055</v>
      </c>
      <c r="AB44">
        <v>2</v>
      </c>
      <c r="AC44">
        <v>10</v>
      </c>
      <c r="AD44">
        <v>3.127000000000001</v>
      </c>
      <c r="AF44" t="s">
        <v>5060</v>
      </c>
      <c r="AI44">
        <v>0</v>
      </c>
      <c r="AJ44">
        <v>0</v>
      </c>
      <c r="AK44" t="s">
        <v>5460</v>
      </c>
      <c r="AL44" t="s">
        <v>5460</v>
      </c>
      <c r="AM44" t="s">
        <v>5473</v>
      </c>
    </row>
    <row r="45" spans="1:39">
      <c r="A45" t="s">
        <v>5120</v>
      </c>
      <c r="B45" t="s">
        <v>4880</v>
      </c>
      <c r="C45" t="s">
        <v>4882</v>
      </c>
      <c r="D45">
        <v>3</v>
      </c>
      <c r="E45" t="s">
        <v>4883</v>
      </c>
      <c r="F45">
        <v>8.52</v>
      </c>
      <c r="I45" t="s">
        <v>5235</v>
      </c>
      <c r="K45" t="s">
        <v>5010</v>
      </c>
      <c r="M45" t="s">
        <v>5262</v>
      </c>
      <c r="N45">
        <v>8</v>
      </c>
      <c r="O45" t="s">
        <v>5283</v>
      </c>
      <c r="Y45">
        <v>0</v>
      </c>
      <c r="AM45" t="s">
        <v>5473</v>
      </c>
    </row>
    <row r="46" spans="1:39">
      <c r="A46" t="s">
        <v>5121</v>
      </c>
      <c r="B46" t="s">
        <v>4880</v>
      </c>
      <c r="C46" t="s">
        <v>4882</v>
      </c>
      <c r="D46">
        <v>3</v>
      </c>
      <c r="E46" t="s">
        <v>4883</v>
      </c>
      <c r="F46">
        <v>8.52</v>
      </c>
      <c r="K46" t="s">
        <v>5010</v>
      </c>
      <c r="M46" t="s">
        <v>5261</v>
      </c>
      <c r="N46">
        <v>8</v>
      </c>
      <c r="O46" t="s">
        <v>5282</v>
      </c>
      <c r="P46" t="s">
        <v>5339</v>
      </c>
      <c r="Q46">
        <v>6</v>
      </c>
      <c r="R46">
        <v>3</v>
      </c>
      <c r="S46">
        <v>2.45</v>
      </c>
      <c r="T46">
        <v>5.54</v>
      </c>
      <c r="U46">
        <v>610.63</v>
      </c>
      <c r="V46">
        <v>104.69</v>
      </c>
      <c r="W46">
        <v>6.05</v>
      </c>
      <c r="X46">
        <v>4.3</v>
      </c>
      <c r="Y46">
        <v>0.28</v>
      </c>
      <c r="Z46">
        <v>5</v>
      </c>
      <c r="AA46" t="s">
        <v>5055</v>
      </c>
      <c r="AB46">
        <v>2</v>
      </c>
      <c r="AC46">
        <v>11</v>
      </c>
      <c r="AD46">
        <v>2.452</v>
      </c>
      <c r="AF46" t="s">
        <v>5060</v>
      </c>
      <c r="AI46">
        <v>0</v>
      </c>
      <c r="AJ46">
        <v>0</v>
      </c>
      <c r="AK46" t="s">
        <v>5460</v>
      </c>
      <c r="AL46" t="s">
        <v>5460</v>
      </c>
      <c r="AM46" t="s">
        <v>5473</v>
      </c>
    </row>
    <row r="47" spans="1:39">
      <c r="A47" t="s">
        <v>5122</v>
      </c>
      <c r="B47" t="s">
        <v>4880</v>
      </c>
      <c r="C47" t="s">
        <v>4882</v>
      </c>
      <c r="D47">
        <v>3</v>
      </c>
      <c r="E47" t="s">
        <v>4883</v>
      </c>
      <c r="F47">
        <v>8.52</v>
      </c>
      <c r="K47" t="s">
        <v>5010</v>
      </c>
      <c r="M47" t="s">
        <v>5261</v>
      </c>
      <c r="N47">
        <v>8</v>
      </c>
      <c r="O47" t="s">
        <v>5282</v>
      </c>
      <c r="P47" t="s">
        <v>5340</v>
      </c>
      <c r="Q47">
        <v>5</v>
      </c>
      <c r="R47">
        <v>3</v>
      </c>
      <c r="S47">
        <v>0.06</v>
      </c>
      <c r="T47">
        <v>3.15</v>
      </c>
      <c r="U47">
        <v>586.7</v>
      </c>
      <c r="V47">
        <v>103</v>
      </c>
      <c r="W47">
        <v>6.33</v>
      </c>
      <c r="X47">
        <v>4.31</v>
      </c>
      <c r="Y47">
        <v>0</v>
      </c>
      <c r="Z47">
        <v>4</v>
      </c>
      <c r="AA47" t="s">
        <v>5055</v>
      </c>
      <c r="AB47">
        <v>2</v>
      </c>
      <c r="AC47">
        <v>13</v>
      </c>
      <c r="AD47">
        <v>3.658333333333333</v>
      </c>
      <c r="AF47" t="s">
        <v>5060</v>
      </c>
      <c r="AI47">
        <v>0</v>
      </c>
      <c r="AJ47">
        <v>0</v>
      </c>
      <c r="AK47" t="s">
        <v>5460</v>
      </c>
      <c r="AL47" t="s">
        <v>5460</v>
      </c>
      <c r="AM47" t="s">
        <v>5473</v>
      </c>
    </row>
    <row r="48" spans="1:39">
      <c r="A48" t="s">
        <v>5123</v>
      </c>
      <c r="B48" t="s">
        <v>4880</v>
      </c>
      <c r="C48" t="s">
        <v>4882</v>
      </c>
      <c r="D48">
        <v>3</v>
      </c>
      <c r="E48" t="s">
        <v>4883</v>
      </c>
      <c r="F48">
        <v>8.52</v>
      </c>
      <c r="K48" t="s">
        <v>5010</v>
      </c>
      <c r="M48" t="s">
        <v>5260</v>
      </c>
      <c r="N48">
        <v>8</v>
      </c>
      <c r="O48" t="s">
        <v>5281</v>
      </c>
      <c r="P48" t="s">
        <v>5341</v>
      </c>
      <c r="Q48">
        <v>5</v>
      </c>
      <c r="R48">
        <v>4</v>
      </c>
      <c r="S48">
        <v>-0.29</v>
      </c>
      <c r="T48">
        <v>2.8</v>
      </c>
      <c r="U48">
        <v>504.53</v>
      </c>
      <c r="V48">
        <v>125.78</v>
      </c>
      <c r="W48">
        <v>4.16</v>
      </c>
      <c r="X48">
        <v>4.31</v>
      </c>
      <c r="Y48">
        <v>0</v>
      </c>
      <c r="Z48">
        <v>3</v>
      </c>
      <c r="AA48" t="s">
        <v>5055</v>
      </c>
      <c r="AB48">
        <v>0</v>
      </c>
      <c r="AC48">
        <v>11</v>
      </c>
      <c r="AD48">
        <v>3</v>
      </c>
      <c r="AF48" t="s">
        <v>5060</v>
      </c>
      <c r="AI48">
        <v>0</v>
      </c>
      <c r="AJ48">
        <v>0</v>
      </c>
      <c r="AK48" t="s">
        <v>5459</v>
      </c>
      <c r="AL48" t="s">
        <v>5459</v>
      </c>
      <c r="AM48" t="s">
        <v>5473</v>
      </c>
    </row>
    <row r="49" spans="1:39">
      <c r="A49" t="s">
        <v>4984</v>
      </c>
      <c r="B49" t="s">
        <v>4880</v>
      </c>
      <c r="C49" t="s">
        <v>4882</v>
      </c>
      <c r="D49">
        <v>3.1</v>
      </c>
      <c r="E49" t="s">
        <v>4883</v>
      </c>
      <c r="F49">
        <v>8.51</v>
      </c>
      <c r="K49" t="s">
        <v>5010</v>
      </c>
      <c r="M49" t="s">
        <v>5260</v>
      </c>
      <c r="N49">
        <v>8</v>
      </c>
      <c r="O49" t="s">
        <v>5281</v>
      </c>
      <c r="P49" t="s">
        <v>5033</v>
      </c>
      <c r="Q49">
        <v>7</v>
      </c>
      <c r="R49">
        <v>3</v>
      </c>
      <c r="S49">
        <v>-2.24</v>
      </c>
      <c r="T49">
        <v>0.89</v>
      </c>
      <c r="U49">
        <v>481.55</v>
      </c>
      <c r="V49">
        <v>140.92</v>
      </c>
      <c r="W49">
        <v>2.4</v>
      </c>
      <c r="X49">
        <v>4.25</v>
      </c>
      <c r="Y49">
        <v>0</v>
      </c>
      <c r="Z49">
        <v>2</v>
      </c>
      <c r="AA49" t="s">
        <v>5055</v>
      </c>
      <c r="AB49">
        <v>0</v>
      </c>
      <c r="AC49">
        <v>10</v>
      </c>
      <c r="AD49">
        <v>3.298452380952381</v>
      </c>
      <c r="AE49" t="s">
        <v>5056</v>
      </c>
      <c r="AF49" t="s">
        <v>5060</v>
      </c>
      <c r="AH49" t="s">
        <v>5065</v>
      </c>
      <c r="AI49">
        <v>4</v>
      </c>
      <c r="AJ49">
        <v>1</v>
      </c>
      <c r="AK49" t="s">
        <v>5459</v>
      </c>
      <c r="AL49" t="s">
        <v>5459</v>
      </c>
      <c r="AM49" t="s">
        <v>5473</v>
      </c>
    </row>
    <row r="50" spans="1:39">
      <c r="A50" t="s">
        <v>5000</v>
      </c>
      <c r="B50" t="s">
        <v>4880</v>
      </c>
      <c r="C50" t="s">
        <v>4882</v>
      </c>
      <c r="D50">
        <v>3.39</v>
      </c>
      <c r="E50" t="s">
        <v>4883</v>
      </c>
      <c r="F50">
        <v>8.470000000000001</v>
      </c>
      <c r="K50" t="s">
        <v>5010</v>
      </c>
      <c r="L50" t="s">
        <v>5255</v>
      </c>
      <c r="M50" t="s">
        <v>5259</v>
      </c>
      <c r="N50">
        <v>9</v>
      </c>
      <c r="O50" t="s">
        <v>5280</v>
      </c>
      <c r="P50" t="s">
        <v>5049</v>
      </c>
      <c r="Q50">
        <v>5</v>
      </c>
      <c r="R50">
        <v>1</v>
      </c>
      <c r="S50">
        <v>4.72</v>
      </c>
      <c r="T50">
        <v>4.72</v>
      </c>
      <c r="U50">
        <v>418.57</v>
      </c>
      <c r="V50">
        <v>72.83</v>
      </c>
      <c r="W50">
        <v>4.59</v>
      </c>
      <c r="X50">
        <v>13.49</v>
      </c>
      <c r="Y50">
        <v>0</v>
      </c>
      <c r="Z50">
        <v>0</v>
      </c>
      <c r="AA50" t="s">
        <v>5055</v>
      </c>
      <c r="AB50">
        <v>0</v>
      </c>
      <c r="AC50">
        <v>6</v>
      </c>
      <c r="AD50">
        <v>3.554976190476191</v>
      </c>
      <c r="AE50" t="s">
        <v>5058</v>
      </c>
      <c r="AF50" t="s">
        <v>5061</v>
      </c>
      <c r="AG50" t="s">
        <v>5063</v>
      </c>
      <c r="AH50" t="s">
        <v>5065</v>
      </c>
      <c r="AI50">
        <v>4</v>
      </c>
      <c r="AJ50">
        <v>1</v>
      </c>
      <c r="AM50" t="s">
        <v>5473</v>
      </c>
    </row>
    <row r="51" spans="1:39">
      <c r="A51" t="s">
        <v>5124</v>
      </c>
      <c r="B51" t="s">
        <v>4880</v>
      </c>
      <c r="C51" t="s">
        <v>4882</v>
      </c>
      <c r="D51">
        <v>3.4</v>
      </c>
      <c r="E51" t="s">
        <v>4883</v>
      </c>
      <c r="F51">
        <v>8.470000000000001</v>
      </c>
      <c r="K51" t="s">
        <v>5010</v>
      </c>
      <c r="M51" t="s">
        <v>5260</v>
      </c>
      <c r="N51">
        <v>8</v>
      </c>
      <c r="O51" t="s">
        <v>5281</v>
      </c>
      <c r="P51" t="s">
        <v>5342</v>
      </c>
      <c r="Q51">
        <v>6</v>
      </c>
      <c r="R51">
        <v>5</v>
      </c>
      <c r="S51">
        <v>-0.25</v>
      </c>
      <c r="T51">
        <v>2.49</v>
      </c>
      <c r="U51">
        <v>598.65</v>
      </c>
      <c r="V51">
        <v>140.47</v>
      </c>
      <c r="W51">
        <v>5.02</v>
      </c>
      <c r="X51">
        <v>4.31</v>
      </c>
      <c r="Y51">
        <v>7</v>
      </c>
      <c r="Z51">
        <v>4</v>
      </c>
      <c r="AA51" t="s">
        <v>5055</v>
      </c>
      <c r="AB51">
        <v>2</v>
      </c>
      <c r="AC51">
        <v>13</v>
      </c>
      <c r="AD51">
        <v>3</v>
      </c>
      <c r="AF51" t="s">
        <v>5060</v>
      </c>
      <c r="AI51">
        <v>0</v>
      </c>
      <c r="AJ51">
        <v>0</v>
      </c>
      <c r="AK51" t="s">
        <v>5459</v>
      </c>
      <c r="AL51" t="s">
        <v>5459</v>
      </c>
      <c r="AM51" t="s">
        <v>5473</v>
      </c>
    </row>
    <row r="52" spans="1:39">
      <c r="A52" t="s">
        <v>5125</v>
      </c>
      <c r="B52" t="s">
        <v>4880</v>
      </c>
      <c r="C52" t="s">
        <v>4882</v>
      </c>
      <c r="D52">
        <v>3.5</v>
      </c>
      <c r="E52" t="s">
        <v>4883</v>
      </c>
      <c r="F52">
        <v>8.460000000000001</v>
      </c>
      <c r="K52" t="s">
        <v>5010</v>
      </c>
      <c r="M52" t="s">
        <v>5261</v>
      </c>
      <c r="N52">
        <v>8</v>
      </c>
      <c r="O52" t="s">
        <v>5282</v>
      </c>
      <c r="P52" t="s">
        <v>5343</v>
      </c>
      <c r="Q52">
        <v>5</v>
      </c>
      <c r="R52">
        <v>3</v>
      </c>
      <c r="S52">
        <v>-0.23</v>
      </c>
      <c r="T52">
        <v>2.86</v>
      </c>
      <c r="U52">
        <v>558.63</v>
      </c>
      <c r="V52">
        <v>103</v>
      </c>
      <c r="W52">
        <v>4.98</v>
      </c>
      <c r="X52">
        <v>4.31</v>
      </c>
      <c r="Y52">
        <v>0</v>
      </c>
      <c r="Z52">
        <v>3</v>
      </c>
      <c r="AA52" t="s">
        <v>5055</v>
      </c>
      <c r="AB52">
        <v>1</v>
      </c>
      <c r="AC52">
        <v>11</v>
      </c>
      <c r="AD52">
        <v>3.733333333333333</v>
      </c>
      <c r="AF52" t="s">
        <v>5060</v>
      </c>
      <c r="AI52">
        <v>0</v>
      </c>
      <c r="AJ52">
        <v>0</v>
      </c>
      <c r="AK52" t="s">
        <v>5460</v>
      </c>
      <c r="AL52" t="s">
        <v>5460</v>
      </c>
      <c r="AM52" t="s">
        <v>5473</v>
      </c>
    </row>
    <row r="53" spans="1:39">
      <c r="A53" t="s">
        <v>5126</v>
      </c>
      <c r="B53" t="s">
        <v>4880</v>
      </c>
      <c r="C53" t="s">
        <v>4882</v>
      </c>
      <c r="D53">
        <v>3.8</v>
      </c>
      <c r="E53" t="s">
        <v>4883</v>
      </c>
      <c r="F53">
        <v>8.42</v>
      </c>
      <c r="K53" t="s">
        <v>5010</v>
      </c>
      <c r="M53" t="s">
        <v>5260</v>
      </c>
      <c r="N53">
        <v>8</v>
      </c>
      <c r="O53" t="s">
        <v>5281</v>
      </c>
      <c r="P53" t="s">
        <v>5344</v>
      </c>
      <c r="Q53">
        <v>5</v>
      </c>
      <c r="R53">
        <v>4</v>
      </c>
      <c r="S53">
        <v>-0.06</v>
      </c>
      <c r="T53">
        <v>3.02</v>
      </c>
      <c r="U53">
        <v>544.6</v>
      </c>
      <c r="V53">
        <v>111.79</v>
      </c>
      <c r="W53">
        <v>4.95</v>
      </c>
      <c r="X53">
        <v>4.31</v>
      </c>
      <c r="Y53">
        <v>0</v>
      </c>
      <c r="Z53">
        <v>3</v>
      </c>
      <c r="AA53" t="s">
        <v>5055</v>
      </c>
      <c r="AB53">
        <v>1</v>
      </c>
      <c r="AC53">
        <v>12</v>
      </c>
      <c r="AD53">
        <v>3.263666666666666</v>
      </c>
      <c r="AF53" t="s">
        <v>5060</v>
      </c>
      <c r="AI53">
        <v>0</v>
      </c>
      <c r="AJ53">
        <v>0</v>
      </c>
      <c r="AK53" t="s">
        <v>5459</v>
      </c>
      <c r="AL53" t="s">
        <v>5459</v>
      </c>
      <c r="AM53" t="s">
        <v>5473</v>
      </c>
    </row>
    <row r="54" spans="1:39">
      <c r="A54" t="s">
        <v>4984</v>
      </c>
      <c r="B54" t="s">
        <v>4880</v>
      </c>
      <c r="C54" t="s">
        <v>4882</v>
      </c>
      <c r="D54">
        <v>4</v>
      </c>
      <c r="E54" t="s">
        <v>4883</v>
      </c>
      <c r="F54">
        <v>8.4</v>
      </c>
      <c r="I54" t="s">
        <v>5236</v>
      </c>
      <c r="K54" t="s">
        <v>5010</v>
      </c>
      <c r="M54" t="s">
        <v>5262</v>
      </c>
      <c r="N54">
        <v>8</v>
      </c>
      <c r="O54" t="s">
        <v>5283</v>
      </c>
      <c r="P54" t="s">
        <v>5033</v>
      </c>
      <c r="Q54">
        <v>7</v>
      </c>
      <c r="R54">
        <v>3</v>
      </c>
      <c r="S54">
        <v>-2.24</v>
      </c>
      <c r="T54">
        <v>0.89</v>
      </c>
      <c r="U54">
        <v>481.55</v>
      </c>
      <c r="V54">
        <v>140.92</v>
      </c>
      <c r="W54">
        <v>2.4</v>
      </c>
      <c r="X54">
        <v>4.25</v>
      </c>
      <c r="Y54">
        <v>0</v>
      </c>
      <c r="Z54">
        <v>2</v>
      </c>
      <c r="AA54" t="s">
        <v>5055</v>
      </c>
      <c r="AB54">
        <v>0</v>
      </c>
      <c r="AC54">
        <v>10</v>
      </c>
      <c r="AD54">
        <v>3.298452380952381</v>
      </c>
      <c r="AE54" t="s">
        <v>5056</v>
      </c>
      <c r="AF54" t="s">
        <v>5060</v>
      </c>
      <c r="AH54" t="s">
        <v>5065</v>
      </c>
      <c r="AI54">
        <v>4</v>
      </c>
      <c r="AJ54">
        <v>1</v>
      </c>
      <c r="AM54" t="s">
        <v>5473</v>
      </c>
    </row>
    <row r="55" spans="1:39">
      <c r="A55" t="s">
        <v>5127</v>
      </c>
      <c r="B55" t="s">
        <v>4880</v>
      </c>
      <c r="C55" t="s">
        <v>4882</v>
      </c>
      <c r="D55">
        <v>4</v>
      </c>
      <c r="E55" t="s">
        <v>4883</v>
      </c>
      <c r="F55">
        <v>8.4</v>
      </c>
      <c r="I55" t="s">
        <v>5237</v>
      </c>
      <c r="K55" t="s">
        <v>5010</v>
      </c>
      <c r="M55" t="s">
        <v>5262</v>
      </c>
      <c r="N55">
        <v>8</v>
      </c>
      <c r="O55" t="s">
        <v>5283</v>
      </c>
      <c r="Y55">
        <v>0</v>
      </c>
      <c r="AM55" t="s">
        <v>5473</v>
      </c>
    </row>
    <row r="56" spans="1:39">
      <c r="A56" t="s">
        <v>5128</v>
      </c>
      <c r="B56" t="s">
        <v>4880</v>
      </c>
      <c r="C56" t="s">
        <v>4882</v>
      </c>
      <c r="D56">
        <v>4.7</v>
      </c>
      <c r="E56" t="s">
        <v>4883</v>
      </c>
      <c r="F56">
        <v>8.33</v>
      </c>
      <c r="K56" t="s">
        <v>5010</v>
      </c>
      <c r="M56" t="s">
        <v>5261</v>
      </c>
      <c r="N56">
        <v>8</v>
      </c>
      <c r="O56" t="s">
        <v>5282</v>
      </c>
      <c r="P56" t="s">
        <v>5345</v>
      </c>
      <c r="Q56">
        <v>6</v>
      </c>
      <c r="R56">
        <v>3</v>
      </c>
      <c r="S56">
        <v>2.46</v>
      </c>
      <c r="T56">
        <v>5.55</v>
      </c>
      <c r="U56">
        <v>610.63</v>
      </c>
      <c r="V56">
        <v>104.69</v>
      </c>
      <c r="W56">
        <v>6.05</v>
      </c>
      <c r="X56">
        <v>4.3</v>
      </c>
      <c r="Y56">
        <v>0.35</v>
      </c>
      <c r="Z56">
        <v>5</v>
      </c>
      <c r="AA56" t="s">
        <v>5055</v>
      </c>
      <c r="AB56">
        <v>2</v>
      </c>
      <c r="AC56">
        <v>11</v>
      </c>
      <c r="AD56">
        <v>2.447</v>
      </c>
      <c r="AF56" t="s">
        <v>5060</v>
      </c>
      <c r="AI56">
        <v>0</v>
      </c>
      <c r="AJ56">
        <v>0</v>
      </c>
      <c r="AK56" t="s">
        <v>5460</v>
      </c>
      <c r="AL56" t="s">
        <v>5460</v>
      </c>
      <c r="AM56" t="s">
        <v>5473</v>
      </c>
    </row>
    <row r="57" spans="1:39">
      <c r="A57" t="s">
        <v>5129</v>
      </c>
      <c r="B57" t="s">
        <v>4880</v>
      </c>
      <c r="C57" t="s">
        <v>4882</v>
      </c>
      <c r="D57">
        <v>4.8</v>
      </c>
      <c r="E57" t="s">
        <v>4883</v>
      </c>
      <c r="F57">
        <v>8.32</v>
      </c>
      <c r="K57" t="s">
        <v>5010</v>
      </c>
      <c r="M57" t="s">
        <v>5263</v>
      </c>
      <c r="N57">
        <v>8</v>
      </c>
      <c r="O57" t="s">
        <v>5284</v>
      </c>
      <c r="P57" t="s">
        <v>5346</v>
      </c>
      <c r="Q57">
        <v>5</v>
      </c>
      <c r="R57">
        <v>1</v>
      </c>
      <c r="S57">
        <v>2.58</v>
      </c>
      <c r="T57">
        <v>2.58</v>
      </c>
      <c r="U57">
        <v>398.48</v>
      </c>
      <c r="V57">
        <v>72.31</v>
      </c>
      <c r="W57">
        <v>4.61</v>
      </c>
      <c r="X57">
        <v>13.23</v>
      </c>
      <c r="Y57">
        <v>1.81</v>
      </c>
      <c r="Z57">
        <v>2</v>
      </c>
      <c r="AA57" t="s">
        <v>5055</v>
      </c>
      <c r="AB57">
        <v>0</v>
      </c>
      <c r="AC57">
        <v>5</v>
      </c>
      <c r="AD57">
        <v>5.26847619047619</v>
      </c>
      <c r="AF57" t="s">
        <v>5061</v>
      </c>
      <c r="AI57">
        <v>0</v>
      </c>
      <c r="AJ57">
        <v>0</v>
      </c>
      <c r="AK57" t="s">
        <v>5461</v>
      </c>
      <c r="AL57" t="s">
        <v>5461</v>
      </c>
      <c r="AM57" t="s">
        <v>5473</v>
      </c>
    </row>
    <row r="58" spans="1:39">
      <c r="A58" t="s">
        <v>4984</v>
      </c>
      <c r="B58" t="s">
        <v>4880</v>
      </c>
      <c r="C58" t="s">
        <v>4882</v>
      </c>
      <c r="D58">
        <v>5</v>
      </c>
      <c r="E58" t="s">
        <v>4883</v>
      </c>
      <c r="F58">
        <v>8.300000000000001</v>
      </c>
      <c r="K58" t="s">
        <v>5010</v>
      </c>
      <c r="L58" t="s">
        <v>5011</v>
      </c>
      <c r="M58" t="s">
        <v>5264</v>
      </c>
      <c r="N58">
        <v>9</v>
      </c>
      <c r="O58" t="s">
        <v>5285</v>
      </c>
      <c r="P58" t="s">
        <v>5033</v>
      </c>
      <c r="Q58">
        <v>7</v>
      </c>
      <c r="R58">
        <v>3</v>
      </c>
      <c r="S58">
        <v>-2.24</v>
      </c>
      <c r="T58">
        <v>0.89</v>
      </c>
      <c r="U58">
        <v>481.55</v>
      </c>
      <c r="V58">
        <v>140.92</v>
      </c>
      <c r="W58">
        <v>2.4</v>
      </c>
      <c r="X58">
        <v>4.25</v>
      </c>
      <c r="Y58">
        <v>0</v>
      </c>
      <c r="Z58">
        <v>2</v>
      </c>
      <c r="AA58" t="s">
        <v>5055</v>
      </c>
      <c r="AB58">
        <v>0</v>
      </c>
      <c r="AC58">
        <v>10</v>
      </c>
      <c r="AD58">
        <v>3.298452380952381</v>
      </c>
      <c r="AE58" t="s">
        <v>5056</v>
      </c>
      <c r="AF58" t="s">
        <v>5060</v>
      </c>
      <c r="AH58" t="s">
        <v>5065</v>
      </c>
      <c r="AI58">
        <v>4</v>
      </c>
      <c r="AJ58">
        <v>1</v>
      </c>
      <c r="AK58" t="s">
        <v>5462</v>
      </c>
      <c r="AL58" t="s">
        <v>5462</v>
      </c>
      <c r="AM58" t="s">
        <v>5473</v>
      </c>
    </row>
    <row r="59" spans="1:39">
      <c r="A59" t="s">
        <v>5130</v>
      </c>
      <c r="B59" t="s">
        <v>4880</v>
      </c>
      <c r="C59" t="s">
        <v>4882</v>
      </c>
      <c r="D59">
        <v>5</v>
      </c>
      <c r="E59" t="s">
        <v>4883</v>
      </c>
      <c r="F59">
        <v>8.300000000000001</v>
      </c>
      <c r="K59" t="s">
        <v>5010</v>
      </c>
      <c r="M59" t="s">
        <v>5258</v>
      </c>
      <c r="N59">
        <v>8</v>
      </c>
      <c r="O59" t="s">
        <v>5279</v>
      </c>
      <c r="P59" t="s">
        <v>5347</v>
      </c>
      <c r="Q59">
        <v>4</v>
      </c>
      <c r="R59">
        <v>3</v>
      </c>
      <c r="S59">
        <v>0.11</v>
      </c>
      <c r="T59">
        <v>3.23</v>
      </c>
      <c r="U59">
        <v>445.47</v>
      </c>
      <c r="V59">
        <v>82.69</v>
      </c>
      <c r="W59">
        <v>4.5</v>
      </c>
      <c r="X59">
        <v>4.27</v>
      </c>
      <c r="Y59">
        <v>0</v>
      </c>
      <c r="Z59">
        <v>3</v>
      </c>
      <c r="AA59" t="s">
        <v>5055</v>
      </c>
      <c r="AB59">
        <v>0</v>
      </c>
      <c r="AC59">
        <v>8</v>
      </c>
      <c r="AD59">
        <v>4.441166666666667</v>
      </c>
      <c r="AF59" t="s">
        <v>5060</v>
      </c>
      <c r="AI59">
        <v>0</v>
      </c>
      <c r="AJ59">
        <v>0</v>
      </c>
      <c r="AK59" t="s">
        <v>5458</v>
      </c>
      <c r="AL59" t="s">
        <v>5458</v>
      </c>
      <c r="AM59" t="s">
        <v>5473</v>
      </c>
    </row>
    <row r="60" spans="1:39">
      <c r="A60" t="s">
        <v>5131</v>
      </c>
      <c r="B60" t="s">
        <v>4880</v>
      </c>
      <c r="C60" t="s">
        <v>4882</v>
      </c>
      <c r="D60">
        <v>5</v>
      </c>
      <c r="E60" t="s">
        <v>4883</v>
      </c>
      <c r="F60">
        <v>8.300000000000001</v>
      </c>
      <c r="K60" t="s">
        <v>5010</v>
      </c>
      <c r="M60" t="s">
        <v>5263</v>
      </c>
      <c r="N60">
        <v>8</v>
      </c>
      <c r="O60" t="s">
        <v>5284</v>
      </c>
      <c r="P60" t="s">
        <v>5348</v>
      </c>
      <c r="Q60">
        <v>5</v>
      </c>
      <c r="R60">
        <v>1</v>
      </c>
      <c r="S60">
        <v>3.45</v>
      </c>
      <c r="T60">
        <v>3.45</v>
      </c>
      <c r="U60">
        <v>432.5</v>
      </c>
      <c r="V60">
        <v>72.31</v>
      </c>
      <c r="W60">
        <v>5.15</v>
      </c>
      <c r="X60">
        <v>13.23</v>
      </c>
      <c r="Y60">
        <v>1.01</v>
      </c>
      <c r="Z60">
        <v>3</v>
      </c>
      <c r="AA60" t="s">
        <v>5055</v>
      </c>
      <c r="AB60">
        <v>1</v>
      </c>
      <c r="AC60">
        <v>5</v>
      </c>
      <c r="AD60">
        <v>4.365476190476191</v>
      </c>
      <c r="AF60" t="s">
        <v>5061</v>
      </c>
      <c r="AI60">
        <v>0</v>
      </c>
      <c r="AJ60">
        <v>0</v>
      </c>
      <c r="AK60" t="s">
        <v>5461</v>
      </c>
      <c r="AL60" t="s">
        <v>5461</v>
      </c>
      <c r="AM60" t="s">
        <v>5473</v>
      </c>
    </row>
    <row r="61" spans="1:39">
      <c r="A61" t="s">
        <v>5132</v>
      </c>
      <c r="B61" t="s">
        <v>4880</v>
      </c>
      <c r="C61" t="s">
        <v>4882</v>
      </c>
      <c r="D61">
        <v>5</v>
      </c>
      <c r="E61" t="s">
        <v>4883</v>
      </c>
      <c r="F61">
        <v>8.300000000000001</v>
      </c>
      <c r="K61" t="s">
        <v>5010</v>
      </c>
      <c r="M61" t="s">
        <v>5263</v>
      </c>
      <c r="N61">
        <v>8</v>
      </c>
      <c r="O61" t="s">
        <v>5284</v>
      </c>
      <c r="P61" t="s">
        <v>5349</v>
      </c>
      <c r="Q61">
        <v>4</v>
      </c>
      <c r="R61">
        <v>1</v>
      </c>
      <c r="S61">
        <v>4.09</v>
      </c>
      <c r="T61">
        <v>4.09</v>
      </c>
      <c r="U61">
        <v>431.51</v>
      </c>
      <c r="V61">
        <v>59.42</v>
      </c>
      <c r="W61">
        <v>5.76</v>
      </c>
      <c r="X61">
        <v>13.24</v>
      </c>
      <c r="Y61">
        <v>4.57</v>
      </c>
      <c r="Z61">
        <v>3</v>
      </c>
      <c r="AA61" t="s">
        <v>5055</v>
      </c>
      <c r="AB61">
        <v>1</v>
      </c>
      <c r="AC61">
        <v>5</v>
      </c>
      <c r="AD61">
        <v>3.777547619047619</v>
      </c>
      <c r="AE61" t="s">
        <v>5449</v>
      </c>
      <c r="AF61" t="s">
        <v>5061</v>
      </c>
      <c r="AH61" t="s">
        <v>5065</v>
      </c>
      <c r="AI61">
        <v>0</v>
      </c>
      <c r="AJ61">
        <v>0</v>
      </c>
      <c r="AK61" t="s">
        <v>5461</v>
      </c>
      <c r="AL61" t="s">
        <v>5461</v>
      </c>
      <c r="AM61" t="s">
        <v>5473</v>
      </c>
    </row>
    <row r="62" spans="1:39">
      <c r="A62" t="s">
        <v>4984</v>
      </c>
      <c r="B62" t="s">
        <v>4880</v>
      </c>
      <c r="C62" t="s">
        <v>4882</v>
      </c>
      <c r="D62">
        <v>5.4</v>
      </c>
      <c r="E62" t="s">
        <v>4883</v>
      </c>
      <c r="F62">
        <v>8.27</v>
      </c>
      <c r="K62" t="s">
        <v>5010</v>
      </c>
      <c r="L62" t="s">
        <v>5011</v>
      </c>
      <c r="M62" t="s">
        <v>5265</v>
      </c>
      <c r="N62">
        <v>9</v>
      </c>
      <c r="O62" t="s">
        <v>5286</v>
      </c>
      <c r="P62" t="s">
        <v>5033</v>
      </c>
      <c r="Q62">
        <v>7</v>
      </c>
      <c r="R62">
        <v>3</v>
      </c>
      <c r="S62">
        <v>-2.24</v>
      </c>
      <c r="T62">
        <v>0.89</v>
      </c>
      <c r="U62">
        <v>481.55</v>
      </c>
      <c r="V62">
        <v>140.92</v>
      </c>
      <c r="W62">
        <v>2.4</v>
      </c>
      <c r="X62">
        <v>4.25</v>
      </c>
      <c r="Y62">
        <v>0</v>
      </c>
      <c r="Z62">
        <v>2</v>
      </c>
      <c r="AA62" t="s">
        <v>5055</v>
      </c>
      <c r="AB62">
        <v>0</v>
      </c>
      <c r="AC62">
        <v>10</v>
      </c>
      <c r="AD62">
        <v>3.298452380952381</v>
      </c>
      <c r="AE62" t="s">
        <v>5056</v>
      </c>
      <c r="AF62" t="s">
        <v>5060</v>
      </c>
      <c r="AH62" t="s">
        <v>5065</v>
      </c>
      <c r="AI62">
        <v>4</v>
      </c>
      <c r="AJ62">
        <v>1</v>
      </c>
      <c r="AK62" t="s">
        <v>5067</v>
      </c>
      <c r="AL62" t="s">
        <v>5067</v>
      </c>
      <c r="AM62" t="s">
        <v>5473</v>
      </c>
    </row>
    <row r="63" spans="1:39">
      <c r="A63" t="s">
        <v>5133</v>
      </c>
      <c r="B63" t="s">
        <v>4880</v>
      </c>
      <c r="C63" t="s">
        <v>4882</v>
      </c>
      <c r="D63">
        <v>5.591</v>
      </c>
      <c r="E63" t="s">
        <v>4883</v>
      </c>
      <c r="F63">
        <v>8.25</v>
      </c>
      <c r="K63" t="s">
        <v>5010</v>
      </c>
      <c r="L63" t="s">
        <v>5255</v>
      </c>
      <c r="M63" t="s">
        <v>5259</v>
      </c>
      <c r="N63">
        <v>9</v>
      </c>
      <c r="O63" t="s">
        <v>5280</v>
      </c>
      <c r="P63" t="s">
        <v>5350</v>
      </c>
      <c r="Q63">
        <v>6</v>
      </c>
      <c r="R63">
        <v>4</v>
      </c>
      <c r="S63">
        <v>-0.88</v>
      </c>
      <c r="T63">
        <v>2.21</v>
      </c>
      <c r="U63">
        <v>424.53</v>
      </c>
      <c r="V63">
        <v>124.29</v>
      </c>
      <c r="W63">
        <v>2.44</v>
      </c>
      <c r="X63">
        <v>4.31</v>
      </c>
      <c r="Y63">
        <v>0</v>
      </c>
      <c r="Z63">
        <v>0</v>
      </c>
      <c r="AA63" t="s">
        <v>5055</v>
      </c>
      <c r="AB63">
        <v>0</v>
      </c>
      <c r="AC63">
        <v>10</v>
      </c>
      <c r="AD63">
        <v>3.539071428571429</v>
      </c>
      <c r="AE63" t="s">
        <v>5450</v>
      </c>
      <c r="AF63" t="s">
        <v>5060</v>
      </c>
      <c r="AG63" t="s">
        <v>5063</v>
      </c>
      <c r="AH63" t="s">
        <v>5065</v>
      </c>
      <c r="AI63">
        <v>4</v>
      </c>
      <c r="AJ63">
        <v>1</v>
      </c>
      <c r="AM63" t="s">
        <v>5473</v>
      </c>
    </row>
    <row r="64" spans="1:39">
      <c r="A64" t="s">
        <v>5134</v>
      </c>
      <c r="B64" t="s">
        <v>4880</v>
      </c>
      <c r="C64" t="s">
        <v>4882</v>
      </c>
      <c r="D64">
        <v>5.7</v>
      </c>
      <c r="E64" t="s">
        <v>4883</v>
      </c>
      <c r="F64">
        <v>8.24</v>
      </c>
      <c r="K64" t="s">
        <v>5010</v>
      </c>
      <c r="L64" t="s">
        <v>5011</v>
      </c>
      <c r="M64" t="s">
        <v>5264</v>
      </c>
      <c r="N64">
        <v>9</v>
      </c>
      <c r="O64" t="s">
        <v>5285</v>
      </c>
      <c r="P64" t="s">
        <v>5351</v>
      </c>
      <c r="Q64">
        <v>5</v>
      </c>
      <c r="R64">
        <v>3</v>
      </c>
      <c r="S64">
        <v>-1.09</v>
      </c>
      <c r="T64">
        <v>2.04</v>
      </c>
      <c r="U64">
        <v>456.49</v>
      </c>
      <c r="V64">
        <v>95.58</v>
      </c>
      <c r="W64">
        <v>4.68</v>
      </c>
      <c r="X64">
        <v>4.24</v>
      </c>
      <c r="Y64">
        <v>4.69</v>
      </c>
      <c r="Z64">
        <v>3</v>
      </c>
      <c r="AA64" t="s">
        <v>5055</v>
      </c>
      <c r="AB64">
        <v>0</v>
      </c>
      <c r="AC64">
        <v>9</v>
      </c>
      <c r="AD64">
        <v>4.291452380952381</v>
      </c>
      <c r="AF64" t="s">
        <v>5060</v>
      </c>
      <c r="AI64">
        <v>0</v>
      </c>
      <c r="AJ64">
        <v>0</v>
      </c>
      <c r="AK64" t="s">
        <v>5462</v>
      </c>
      <c r="AL64" t="s">
        <v>5462</v>
      </c>
      <c r="AM64" t="s">
        <v>5473</v>
      </c>
    </row>
    <row r="65" spans="1:39">
      <c r="A65" t="s">
        <v>5087</v>
      </c>
      <c r="B65" t="s">
        <v>4880</v>
      </c>
      <c r="C65" t="s">
        <v>4882</v>
      </c>
      <c r="D65">
        <v>6</v>
      </c>
      <c r="E65" t="s">
        <v>4883</v>
      </c>
      <c r="F65">
        <v>8.220000000000001</v>
      </c>
      <c r="K65" t="s">
        <v>5010</v>
      </c>
      <c r="L65" t="s">
        <v>5011</v>
      </c>
      <c r="M65" t="s">
        <v>5264</v>
      </c>
      <c r="N65">
        <v>9</v>
      </c>
      <c r="O65" t="s">
        <v>5285</v>
      </c>
      <c r="P65" t="s">
        <v>5307</v>
      </c>
      <c r="Q65">
        <v>5</v>
      </c>
      <c r="R65">
        <v>4</v>
      </c>
      <c r="S65">
        <v>0.74</v>
      </c>
      <c r="T65">
        <v>3.85</v>
      </c>
      <c r="U65">
        <v>558.65</v>
      </c>
      <c r="V65">
        <v>111.79</v>
      </c>
      <c r="W65">
        <v>6.31</v>
      </c>
      <c r="X65">
        <v>4.29</v>
      </c>
      <c r="Y65">
        <v>0.39</v>
      </c>
      <c r="Z65">
        <v>4</v>
      </c>
      <c r="AA65" t="s">
        <v>5055</v>
      </c>
      <c r="AB65">
        <v>2</v>
      </c>
      <c r="AC65">
        <v>12</v>
      </c>
      <c r="AD65">
        <v>2.848666666666666</v>
      </c>
      <c r="AE65" t="s">
        <v>5447</v>
      </c>
      <c r="AF65" t="s">
        <v>5060</v>
      </c>
      <c r="AG65" t="s">
        <v>5456</v>
      </c>
      <c r="AH65" t="s">
        <v>5065</v>
      </c>
      <c r="AI65">
        <v>4</v>
      </c>
      <c r="AJ65">
        <v>1</v>
      </c>
      <c r="AK65" t="s">
        <v>5462</v>
      </c>
      <c r="AL65" t="s">
        <v>5462</v>
      </c>
      <c r="AM65" t="s">
        <v>5473</v>
      </c>
    </row>
    <row r="66" spans="1:39">
      <c r="A66" t="s">
        <v>5135</v>
      </c>
      <c r="B66" t="s">
        <v>4880</v>
      </c>
      <c r="C66" t="s">
        <v>4882</v>
      </c>
      <c r="D66">
        <v>6</v>
      </c>
      <c r="E66" t="s">
        <v>4883</v>
      </c>
      <c r="F66">
        <v>8.220000000000001</v>
      </c>
      <c r="K66" t="s">
        <v>5010</v>
      </c>
      <c r="M66" t="s">
        <v>5258</v>
      </c>
      <c r="N66">
        <v>8</v>
      </c>
      <c r="O66" t="s">
        <v>5279</v>
      </c>
      <c r="P66" t="s">
        <v>5352</v>
      </c>
      <c r="Q66">
        <v>4</v>
      </c>
      <c r="R66">
        <v>3</v>
      </c>
      <c r="S66">
        <v>-0.8100000000000001</v>
      </c>
      <c r="T66">
        <v>2.3</v>
      </c>
      <c r="U66">
        <v>397.42</v>
      </c>
      <c r="V66">
        <v>82.69</v>
      </c>
      <c r="W66">
        <v>3.78</v>
      </c>
      <c r="X66">
        <v>4.27</v>
      </c>
      <c r="Y66">
        <v>0</v>
      </c>
      <c r="Z66">
        <v>2</v>
      </c>
      <c r="AA66" t="s">
        <v>5055</v>
      </c>
      <c r="AB66">
        <v>0</v>
      </c>
      <c r="AC66">
        <v>8</v>
      </c>
      <c r="AD66">
        <v>4.899380952380953</v>
      </c>
      <c r="AF66" t="s">
        <v>5060</v>
      </c>
      <c r="AI66">
        <v>0</v>
      </c>
      <c r="AJ66">
        <v>0</v>
      </c>
      <c r="AK66" t="s">
        <v>5458</v>
      </c>
      <c r="AL66" t="s">
        <v>5458</v>
      </c>
      <c r="AM66" t="s">
        <v>5473</v>
      </c>
    </row>
    <row r="67" spans="1:39">
      <c r="A67" t="s">
        <v>5136</v>
      </c>
      <c r="B67" t="s">
        <v>4880</v>
      </c>
      <c r="C67" t="s">
        <v>4882</v>
      </c>
      <c r="D67">
        <v>6.15</v>
      </c>
      <c r="E67" t="s">
        <v>4883</v>
      </c>
      <c r="F67">
        <v>8.210000000000001</v>
      </c>
      <c r="K67" t="s">
        <v>5010</v>
      </c>
      <c r="L67" t="s">
        <v>5011</v>
      </c>
      <c r="M67" t="s">
        <v>5264</v>
      </c>
      <c r="N67">
        <v>9</v>
      </c>
      <c r="O67" t="s">
        <v>5285</v>
      </c>
      <c r="P67" t="s">
        <v>5353</v>
      </c>
      <c r="Q67">
        <v>5</v>
      </c>
      <c r="R67">
        <v>3</v>
      </c>
      <c r="S67">
        <v>-1.09</v>
      </c>
      <c r="T67">
        <v>2.04</v>
      </c>
      <c r="U67">
        <v>456.49</v>
      </c>
      <c r="V67">
        <v>95.58</v>
      </c>
      <c r="W67">
        <v>4.68</v>
      </c>
      <c r="X67">
        <v>4.24</v>
      </c>
      <c r="Y67">
        <v>4.69</v>
      </c>
      <c r="Z67">
        <v>3</v>
      </c>
      <c r="AA67" t="s">
        <v>5055</v>
      </c>
      <c r="AB67">
        <v>0</v>
      </c>
      <c r="AC67">
        <v>9</v>
      </c>
      <c r="AD67">
        <v>4.291452380952381</v>
      </c>
      <c r="AF67" t="s">
        <v>5060</v>
      </c>
      <c r="AI67">
        <v>0</v>
      </c>
      <c r="AJ67">
        <v>0</v>
      </c>
      <c r="AK67" t="s">
        <v>5462</v>
      </c>
      <c r="AL67" t="s">
        <v>5462</v>
      </c>
      <c r="AM67" t="s">
        <v>5473</v>
      </c>
    </row>
    <row r="68" spans="1:39">
      <c r="A68" t="s">
        <v>5137</v>
      </c>
      <c r="B68" t="s">
        <v>4880</v>
      </c>
      <c r="C68" t="s">
        <v>4882</v>
      </c>
      <c r="D68">
        <v>6.6</v>
      </c>
      <c r="E68" t="s">
        <v>4883</v>
      </c>
      <c r="F68">
        <v>8.18</v>
      </c>
      <c r="K68" t="s">
        <v>5010</v>
      </c>
      <c r="M68" t="s">
        <v>5260</v>
      </c>
      <c r="N68">
        <v>8</v>
      </c>
      <c r="O68" t="s">
        <v>5281</v>
      </c>
      <c r="P68" t="s">
        <v>5354</v>
      </c>
      <c r="Q68">
        <v>6</v>
      </c>
      <c r="R68">
        <v>4</v>
      </c>
      <c r="S68">
        <v>1.83</v>
      </c>
      <c r="T68">
        <v>4.92</v>
      </c>
      <c r="U68">
        <v>628.65</v>
      </c>
      <c r="V68">
        <v>121.02</v>
      </c>
      <c r="W68">
        <v>6.46</v>
      </c>
      <c r="X68">
        <v>4.3</v>
      </c>
      <c r="Y68">
        <v>0.15</v>
      </c>
      <c r="Z68">
        <v>4</v>
      </c>
      <c r="AA68" t="s">
        <v>5055</v>
      </c>
      <c r="AB68">
        <v>2</v>
      </c>
      <c r="AC68">
        <v>13</v>
      </c>
      <c r="AD68">
        <v>2.04</v>
      </c>
      <c r="AF68" t="s">
        <v>5060</v>
      </c>
      <c r="AI68">
        <v>0</v>
      </c>
      <c r="AJ68">
        <v>0</v>
      </c>
      <c r="AK68" t="s">
        <v>5459</v>
      </c>
      <c r="AL68" t="s">
        <v>5459</v>
      </c>
      <c r="AM68" t="s">
        <v>5473</v>
      </c>
    </row>
    <row r="69" spans="1:39">
      <c r="A69" t="s">
        <v>5138</v>
      </c>
      <c r="B69" t="s">
        <v>4880</v>
      </c>
      <c r="C69" t="s">
        <v>4882</v>
      </c>
      <c r="D69">
        <v>6.98</v>
      </c>
      <c r="E69" t="s">
        <v>4883</v>
      </c>
      <c r="F69">
        <v>8.16</v>
      </c>
      <c r="K69" t="s">
        <v>5010</v>
      </c>
      <c r="L69" t="s">
        <v>5011</v>
      </c>
      <c r="M69" t="s">
        <v>5264</v>
      </c>
      <c r="N69">
        <v>9</v>
      </c>
      <c r="O69" t="s">
        <v>5285</v>
      </c>
      <c r="P69" t="s">
        <v>5355</v>
      </c>
      <c r="Q69">
        <v>4</v>
      </c>
      <c r="R69">
        <v>3</v>
      </c>
      <c r="S69">
        <v>-0.75</v>
      </c>
      <c r="T69">
        <v>2.4</v>
      </c>
      <c r="U69">
        <v>455.5</v>
      </c>
      <c r="V69">
        <v>82.69</v>
      </c>
      <c r="W69">
        <v>5.28</v>
      </c>
      <c r="X69">
        <v>4.23</v>
      </c>
      <c r="Y69">
        <v>0</v>
      </c>
      <c r="Z69">
        <v>3</v>
      </c>
      <c r="AA69" t="s">
        <v>5055</v>
      </c>
      <c r="AB69">
        <v>1</v>
      </c>
      <c r="AC69">
        <v>9</v>
      </c>
      <c r="AD69">
        <v>4.48452380952381</v>
      </c>
      <c r="AF69" t="s">
        <v>5060</v>
      </c>
      <c r="AI69">
        <v>0</v>
      </c>
      <c r="AJ69">
        <v>0</v>
      </c>
      <c r="AK69" t="s">
        <v>5462</v>
      </c>
      <c r="AL69" t="s">
        <v>5462</v>
      </c>
      <c r="AM69" t="s">
        <v>5473</v>
      </c>
    </row>
    <row r="70" spans="1:39">
      <c r="A70" t="s">
        <v>5139</v>
      </c>
      <c r="B70" t="s">
        <v>4880</v>
      </c>
      <c r="C70" t="s">
        <v>4882</v>
      </c>
      <c r="D70">
        <v>7</v>
      </c>
      <c r="E70" t="s">
        <v>4883</v>
      </c>
      <c r="F70">
        <v>8.15</v>
      </c>
      <c r="K70" t="s">
        <v>5010</v>
      </c>
      <c r="L70" t="s">
        <v>5011</v>
      </c>
      <c r="M70" t="s">
        <v>5264</v>
      </c>
      <c r="N70">
        <v>9</v>
      </c>
      <c r="O70" t="s">
        <v>5285</v>
      </c>
      <c r="P70" t="s">
        <v>5356</v>
      </c>
      <c r="Q70">
        <v>5</v>
      </c>
      <c r="R70">
        <v>3</v>
      </c>
      <c r="S70">
        <v>0.85</v>
      </c>
      <c r="T70">
        <v>3.98</v>
      </c>
      <c r="U70">
        <v>512.6</v>
      </c>
      <c r="V70">
        <v>95.58</v>
      </c>
      <c r="W70">
        <v>5.8</v>
      </c>
      <c r="X70">
        <v>4.24</v>
      </c>
      <c r="Y70">
        <v>4.71</v>
      </c>
      <c r="Z70">
        <v>3</v>
      </c>
      <c r="AA70" t="s">
        <v>5055</v>
      </c>
      <c r="AB70">
        <v>2</v>
      </c>
      <c r="AC70">
        <v>11</v>
      </c>
      <c r="AD70">
        <v>3.490666666666667</v>
      </c>
      <c r="AF70" t="s">
        <v>5060</v>
      </c>
      <c r="AI70">
        <v>0</v>
      </c>
      <c r="AJ70">
        <v>0</v>
      </c>
      <c r="AK70" t="s">
        <v>5462</v>
      </c>
      <c r="AL70" t="s">
        <v>5462</v>
      </c>
      <c r="AM70" t="s">
        <v>5473</v>
      </c>
    </row>
    <row r="71" spans="1:39">
      <c r="A71" t="s">
        <v>5140</v>
      </c>
      <c r="B71" t="s">
        <v>4880</v>
      </c>
      <c r="C71" t="s">
        <v>4882</v>
      </c>
      <c r="D71">
        <v>7</v>
      </c>
      <c r="E71" t="s">
        <v>4883</v>
      </c>
      <c r="F71">
        <v>8.15</v>
      </c>
      <c r="K71" t="s">
        <v>5010</v>
      </c>
      <c r="L71" t="s">
        <v>5256</v>
      </c>
      <c r="M71" t="s">
        <v>5266</v>
      </c>
      <c r="N71">
        <v>8</v>
      </c>
      <c r="O71" t="s">
        <v>5287</v>
      </c>
      <c r="P71" t="s">
        <v>5357</v>
      </c>
      <c r="Q71">
        <v>7</v>
      </c>
      <c r="R71">
        <v>3</v>
      </c>
      <c r="S71">
        <v>-2.21</v>
      </c>
      <c r="T71">
        <v>0.92</v>
      </c>
      <c r="U71">
        <v>462.46</v>
      </c>
      <c r="V71">
        <v>121.36</v>
      </c>
      <c r="W71">
        <v>3.19</v>
      </c>
      <c r="X71">
        <v>4.26</v>
      </c>
      <c r="Y71">
        <v>0</v>
      </c>
      <c r="Z71">
        <v>3</v>
      </c>
      <c r="AA71" t="s">
        <v>5055</v>
      </c>
      <c r="AB71">
        <v>0</v>
      </c>
      <c r="AC71">
        <v>9</v>
      </c>
      <c r="AD71">
        <v>3.434809523809524</v>
      </c>
      <c r="AF71" t="s">
        <v>5060</v>
      </c>
      <c r="AI71">
        <v>0</v>
      </c>
      <c r="AJ71">
        <v>0</v>
      </c>
      <c r="AK71" t="s">
        <v>5463</v>
      </c>
      <c r="AL71" t="s">
        <v>5463</v>
      </c>
      <c r="AM71" t="s">
        <v>5473</v>
      </c>
    </row>
    <row r="72" spans="1:39">
      <c r="A72" t="s">
        <v>5141</v>
      </c>
      <c r="B72" t="s">
        <v>4880</v>
      </c>
      <c r="C72" t="s">
        <v>4882</v>
      </c>
      <c r="D72">
        <v>7</v>
      </c>
      <c r="E72" t="s">
        <v>4883</v>
      </c>
      <c r="F72">
        <v>8.15</v>
      </c>
      <c r="K72" t="s">
        <v>5010</v>
      </c>
      <c r="L72" t="s">
        <v>5256</v>
      </c>
      <c r="M72" t="s">
        <v>5266</v>
      </c>
      <c r="N72">
        <v>8</v>
      </c>
      <c r="O72" t="s">
        <v>5287</v>
      </c>
      <c r="P72" t="s">
        <v>5358</v>
      </c>
      <c r="Q72">
        <v>5</v>
      </c>
      <c r="R72">
        <v>3</v>
      </c>
      <c r="S72">
        <v>-0.95</v>
      </c>
      <c r="T72">
        <v>2.17</v>
      </c>
      <c r="U72">
        <v>460.48</v>
      </c>
      <c r="V72">
        <v>95.58</v>
      </c>
      <c r="W72">
        <v>4.4</v>
      </c>
      <c r="X72">
        <v>4.26</v>
      </c>
      <c r="Y72">
        <v>0.61</v>
      </c>
      <c r="Z72">
        <v>3</v>
      </c>
      <c r="AA72" t="s">
        <v>5055</v>
      </c>
      <c r="AB72">
        <v>0</v>
      </c>
      <c r="AC72">
        <v>9</v>
      </c>
      <c r="AD72">
        <v>4.262952380952381</v>
      </c>
      <c r="AF72" t="s">
        <v>5060</v>
      </c>
      <c r="AI72">
        <v>0</v>
      </c>
      <c r="AJ72">
        <v>0</v>
      </c>
      <c r="AK72" t="s">
        <v>5463</v>
      </c>
      <c r="AL72" t="s">
        <v>5463</v>
      </c>
      <c r="AM72" t="s">
        <v>5473</v>
      </c>
    </row>
    <row r="73" spans="1:39">
      <c r="A73" t="s">
        <v>5142</v>
      </c>
      <c r="B73" t="s">
        <v>4880</v>
      </c>
      <c r="C73" t="s">
        <v>4882</v>
      </c>
      <c r="D73">
        <v>7.15</v>
      </c>
      <c r="E73" t="s">
        <v>4883</v>
      </c>
      <c r="F73">
        <v>8.15</v>
      </c>
      <c r="K73" t="s">
        <v>5010</v>
      </c>
      <c r="L73" t="s">
        <v>5011</v>
      </c>
      <c r="M73" t="s">
        <v>5264</v>
      </c>
      <c r="N73">
        <v>9</v>
      </c>
      <c r="O73" t="s">
        <v>5285</v>
      </c>
      <c r="P73" t="s">
        <v>5359</v>
      </c>
      <c r="Q73">
        <v>4</v>
      </c>
      <c r="R73">
        <v>3</v>
      </c>
      <c r="S73">
        <v>-0.09</v>
      </c>
      <c r="T73">
        <v>3.06</v>
      </c>
      <c r="U73">
        <v>471.96</v>
      </c>
      <c r="V73">
        <v>82.69</v>
      </c>
      <c r="W73">
        <v>5.8</v>
      </c>
      <c r="X73">
        <v>4.23</v>
      </c>
      <c r="Y73">
        <v>0</v>
      </c>
      <c r="Z73">
        <v>3</v>
      </c>
      <c r="AA73" t="s">
        <v>5055</v>
      </c>
      <c r="AB73">
        <v>1</v>
      </c>
      <c r="AC73">
        <v>9</v>
      </c>
      <c r="AD73">
        <v>4.336952380952381</v>
      </c>
      <c r="AF73" t="s">
        <v>5060</v>
      </c>
      <c r="AI73">
        <v>0</v>
      </c>
      <c r="AJ73">
        <v>0</v>
      </c>
      <c r="AK73" t="s">
        <v>5462</v>
      </c>
      <c r="AL73" t="s">
        <v>5462</v>
      </c>
      <c r="AM73" t="s">
        <v>5473</v>
      </c>
    </row>
    <row r="74" spans="1:39">
      <c r="A74" t="s">
        <v>5143</v>
      </c>
      <c r="B74" t="s">
        <v>4880</v>
      </c>
      <c r="C74" t="s">
        <v>4882</v>
      </c>
      <c r="D74">
        <v>7.16</v>
      </c>
      <c r="E74" t="s">
        <v>4883</v>
      </c>
      <c r="F74">
        <v>8.140000000000001</v>
      </c>
      <c r="K74" t="s">
        <v>5010</v>
      </c>
      <c r="L74" t="s">
        <v>5011</v>
      </c>
      <c r="M74" t="s">
        <v>5264</v>
      </c>
      <c r="N74">
        <v>9</v>
      </c>
      <c r="O74" t="s">
        <v>5285</v>
      </c>
      <c r="P74" t="s">
        <v>5360</v>
      </c>
      <c r="Q74">
        <v>4</v>
      </c>
      <c r="R74">
        <v>3</v>
      </c>
      <c r="S74">
        <v>0.03</v>
      </c>
      <c r="T74">
        <v>3.17</v>
      </c>
      <c r="U74">
        <v>516.41</v>
      </c>
      <c r="V74">
        <v>82.69</v>
      </c>
      <c r="W74">
        <v>5.9</v>
      </c>
      <c r="X74">
        <v>4.23</v>
      </c>
      <c r="Y74">
        <v>0</v>
      </c>
      <c r="Z74">
        <v>3</v>
      </c>
      <c r="AA74" t="s">
        <v>5055</v>
      </c>
      <c r="AB74">
        <v>2</v>
      </c>
      <c r="AC74">
        <v>9</v>
      </c>
      <c r="AD74">
        <v>4.081666666666667</v>
      </c>
      <c r="AF74" t="s">
        <v>5060</v>
      </c>
      <c r="AI74">
        <v>0</v>
      </c>
      <c r="AJ74">
        <v>0</v>
      </c>
      <c r="AK74" t="s">
        <v>5462</v>
      </c>
      <c r="AL74" t="s">
        <v>5462</v>
      </c>
      <c r="AM74" t="s">
        <v>5473</v>
      </c>
    </row>
    <row r="75" spans="1:39">
      <c r="A75" t="s">
        <v>5144</v>
      </c>
      <c r="B75" t="s">
        <v>4880</v>
      </c>
      <c r="C75" t="s">
        <v>4882</v>
      </c>
      <c r="D75">
        <v>7.25</v>
      </c>
      <c r="E75" t="s">
        <v>4883</v>
      </c>
      <c r="F75">
        <v>8.140000000000001</v>
      </c>
      <c r="K75" t="s">
        <v>5010</v>
      </c>
      <c r="L75" t="s">
        <v>5011</v>
      </c>
      <c r="M75" t="s">
        <v>5264</v>
      </c>
      <c r="N75">
        <v>9</v>
      </c>
      <c r="O75" t="s">
        <v>5285</v>
      </c>
      <c r="P75" t="s">
        <v>5361</v>
      </c>
      <c r="Q75">
        <v>5</v>
      </c>
      <c r="R75">
        <v>3</v>
      </c>
      <c r="S75">
        <v>0.08</v>
      </c>
      <c r="T75">
        <v>3.2</v>
      </c>
      <c r="U75">
        <v>466.55</v>
      </c>
      <c r="V75">
        <v>95.58</v>
      </c>
      <c r="W75">
        <v>5.15</v>
      </c>
      <c r="X75">
        <v>4.24</v>
      </c>
      <c r="Y75">
        <v>4.88</v>
      </c>
      <c r="Z75">
        <v>3</v>
      </c>
      <c r="AA75" t="s">
        <v>5055</v>
      </c>
      <c r="AB75">
        <v>1</v>
      </c>
      <c r="AC75">
        <v>9</v>
      </c>
      <c r="AD75">
        <v>4.119595238095238</v>
      </c>
      <c r="AF75" t="s">
        <v>5060</v>
      </c>
      <c r="AI75">
        <v>0</v>
      </c>
      <c r="AJ75">
        <v>0</v>
      </c>
      <c r="AK75" t="s">
        <v>5462</v>
      </c>
      <c r="AL75" t="s">
        <v>5462</v>
      </c>
      <c r="AM75" t="s">
        <v>5473</v>
      </c>
    </row>
    <row r="76" spans="1:39">
      <c r="A76" t="s">
        <v>5145</v>
      </c>
      <c r="B76" t="s">
        <v>4880</v>
      </c>
      <c r="C76" t="s">
        <v>4882</v>
      </c>
      <c r="D76">
        <v>7.5</v>
      </c>
      <c r="E76" t="s">
        <v>4883</v>
      </c>
      <c r="F76">
        <v>8.119999999999999</v>
      </c>
      <c r="K76" t="s">
        <v>5010</v>
      </c>
      <c r="M76" t="s">
        <v>5263</v>
      </c>
      <c r="N76">
        <v>8</v>
      </c>
      <c r="O76" t="s">
        <v>5284</v>
      </c>
      <c r="P76" t="s">
        <v>5362</v>
      </c>
      <c r="Q76">
        <v>4</v>
      </c>
      <c r="R76">
        <v>1</v>
      </c>
      <c r="S76">
        <v>4.03</v>
      </c>
      <c r="T76">
        <v>4.03</v>
      </c>
      <c r="U76">
        <v>449.5</v>
      </c>
      <c r="V76">
        <v>59.42</v>
      </c>
      <c r="W76">
        <v>5.9</v>
      </c>
      <c r="X76">
        <v>13.24</v>
      </c>
      <c r="Y76">
        <v>4.64</v>
      </c>
      <c r="Z76">
        <v>3</v>
      </c>
      <c r="AA76" t="s">
        <v>5055</v>
      </c>
      <c r="AB76">
        <v>1</v>
      </c>
      <c r="AC76">
        <v>5</v>
      </c>
      <c r="AD76">
        <v>3.679047619047619</v>
      </c>
      <c r="AF76" t="s">
        <v>5061</v>
      </c>
      <c r="AI76">
        <v>0</v>
      </c>
      <c r="AJ76">
        <v>0</v>
      </c>
      <c r="AK76" t="s">
        <v>5461</v>
      </c>
      <c r="AL76" t="s">
        <v>5461</v>
      </c>
      <c r="AM76" t="s">
        <v>5473</v>
      </c>
    </row>
    <row r="77" spans="1:39">
      <c r="A77" t="s">
        <v>5146</v>
      </c>
      <c r="B77" t="s">
        <v>4880</v>
      </c>
      <c r="C77" t="s">
        <v>4882</v>
      </c>
      <c r="D77">
        <v>7.52</v>
      </c>
      <c r="E77" t="s">
        <v>4883</v>
      </c>
      <c r="F77">
        <v>8.119999999999999</v>
      </c>
      <c r="K77" t="s">
        <v>5010</v>
      </c>
      <c r="L77" t="s">
        <v>5011</v>
      </c>
      <c r="M77" t="s">
        <v>5264</v>
      </c>
      <c r="N77">
        <v>9</v>
      </c>
      <c r="O77" t="s">
        <v>5285</v>
      </c>
      <c r="P77" t="s">
        <v>5363</v>
      </c>
      <c r="Q77">
        <v>5</v>
      </c>
      <c r="R77">
        <v>3</v>
      </c>
      <c r="S77">
        <v>-0.17</v>
      </c>
      <c r="T77">
        <v>2.96</v>
      </c>
      <c r="U77">
        <v>484.54</v>
      </c>
      <c r="V77">
        <v>95.58</v>
      </c>
      <c r="W77">
        <v>5.29</v>
      </c>
      <c r="X77">
        <v>4.24</v>
      </c>
      <c r="Y77">
        <v>4.71</v>
      </c>
      <c r="Z77">
        <v>3</v>
      </c>
      <c r="AA77" t="s">
        <v>5055</v>
      </c>
      <c r="AB77">
        <v>1</v>
      </c>
      <c r="AC77">
        <v>9</v>
      </c>
      <c r="AD77">
        <v>4.091095238095238</v>
      </c>
      <c r="AF77" t="s">
        <v>5060</v>
      </c>
      <c r="AI77">
        <v>0</v>
      </c>
      <c r="AJ77">
        <v>0</v>
      </c>
      <c r="AK77" t="s">
        <v>5462</v>
      </c>
      <c r="AL77" t="s">
        <v>5462</v>
      </c>
      <c r="AM77" t="s">
        <v>5473</v>
      </c>
    </row>
    <row r="78" spans="1:39">
      <c r="A78" t="s">
        <v>5147</v>
      </c>
      <c r="B78" t="s">
        <v>4880</v>
      </c>
      <c r="C78" t="s">
        <v>4882</v>
      </c>
      <c r="D78">
        <v>7.6</v>
      </c>
      <c r="E78" t="s">
        <v>4883</v>
      </c>
      <c r="F78">
        <v>8.119999999999999</v>
      </c>
      <c r="K78" t="s">
        <v>5010</v>
      </c>
      <c r="L78" t="s">
        <v>5011</v>
      </c>
      <c r="M78" t="s">
        <v>5264</v>
      </c>
      <c r="N78">
        <v>9</v>
      </c>
      <c r="O78" t="s">
        <v>5285</v>
      </c>
      <c r="P78" t="s">
        <v>5364</v>
      </c>
      <c r="Q78">
        <v>4</v>
      </c>
      <c r="R78">
        <v>3</v>
      </c>
      <c r="S78">
        <v>-0.68</v>
      </c>
      <c r="T78">
        <v>2.47</v>
      </c>
      <c r="U78">
        <v>437.51</v>
      </c>
      <c r="V78">
        <v>82.69</v>
      </c>
      <c r="W78">
        <v>5.14</v>
      </c>
      <c r="X78">
        <v>4.23</v>
      </c>
      <c r="Y78">
        <v>0</v>
      </c>
      <c r="Z78">
        <v>3</v>
      </c>
      <c r="AA78" t="s">
        <v>5055</v>
      </c>
      <c r="AB78">
        <v>1</v>
      </c>
      <c r="AC78">
        <v>9</v>
      </c>
      <c r="AD78">
        <v>4.61302380952381</v>
      </c>
      <c r="AF78" t="s">
        <v>5060</v>
      </c>
      <c r="AI78">
        <v>0</v>
      </c>
      <c r="AJ78">
        <v>0</v>
      </c>
      <c r="AK78" t="s">
        <v>5462</v>
      </c>
      <c r="AL78" t="s">
        <v>5462</v>
      </c>
      <c r="AM78" t="s">
        <v>5473</v>
      </c>
    </row>
    <row r="79" spans="1:39">
      <c r="A79" t="s">
        <v>5148</v>
      </c>
      <c r="B79" t="s">
        <v>4880</v>
      </c>
      <c r="C79" t="s">
        <v>4882</v>
      </c>
      <c r="D79">
        <v>7.6</v>
      </c>
      <c r="E79" t="s">
        <v>4883</v>
      </c>
      <c r="F79">
        <v>8.119999999999999</v>
      </c>
      <c r="K79" t="s">
        <v>5010</v>
      </c>
      <c r="M79" t="s">
        <v>5267</v>
      </c>
      <c r="N79">
        <v>8</v>
      </c>
      <c r="O79" t="s">
        <v>5288</v>
      </c>
      <c r="P79" t="s">
        <v>5365</v>
      </c>
      <c r="Q79">
        <v>6</v>
      </c>
      <c r="R79">
        <v>2</v>
      </c>
      <c r="S79">
        <v>3.92</v>
      </c>
      <c r="T79">
        <v>3.92</v>
      </c>
      <c r="U79">
        <v>462.63</v>
      </c>
      <c r="V79">
        <v>93.06</v>
      </c>
      <c r="W79">
        <v>4.19</v>
      </c>
      <c r="X79">
        <v>13.49</v>
      </c>
      <c r="Y79">
        <v>0</v>
      </c>
      <c r="Z79">
        <v>0</v>
      </c>
      <c r="AA79" t="s">
        <v>5055</v>
      </c>
      <c r="AB79">
        <v>0</v>
      </c>
      <c r="AC79">
        <v>7</v>
      </c>
      <c r="AD79">
        <v>3.244928571428572</v>
      </c>
      <c r="AF79" t="s">
        <v>5061</v>
      </c>
      <c r="AI79">
        <v>0</v>
      </c>
      <c r="AJ79">
        <v>0</v>
      </c>
      <c r="AK79" t="s">
        <v>5464</v>
      </c>
      <c r="AL79" t="s">
        <v>5464</v>
      </c>
      <c r="AM79" t="s">
        <v>5473</v>
      </c>
    </row>
    <row r="80" spans="1:39">
      <c r="A80" t="s">
        <v>5149</v>
      </c>
      <c r="B80" t="s">
        <v>4880</v>
      </c>
      <c r="C80" t="s">
        <v>4882</v>
      </c>
      <c r="D80">
        <v>7.66</v>
      </c>
      <c r="E80" t="s">
        <v>4883</v>
      </c>
      <c r="F80">
        <v>8.119999999999999</v>
      </c>
      <c r="K80" t="s">
        <v>5010</v>
      </c>
      <c r="L80" t="s">
        <v>5011</v>
      </c>
      <c r="M80" t="s">
        <v>5264</v>
      </c>
      <c r="N80">
        <v>9</v>
      </c>
      <c r="O80" t="s">
        <v>5285</v>
      </c>
      <c r="P80" t="s">
        <v>5366</v>
      </c>
      <c r="Q80">
        <v>5</v>
      </c>
      <c r="R80">
        <v>3</v>
      </c>
      <c r="S80">
        <v>0.17</v>
      </c>
      <c r="T80">
        <v>3.29</v>
      </c>
      <c r="U80">
        <v>507.39</v>
      </c>
      <c r="V80">
        <v>95.58</v>
      </c>
      <c r="W80">
        <v>5.84</v>
      </c>
      <c r="X80">
        <v>4.25</v>
      </c>
      <c r="Y80">
        <v>3.9</v>
      </c>
      <c r="Z80">
        <v>3</v>
      </c>
      <c r="AA80" t="s">
        <v>5055</v>
      </c>
      <c r="AB80">
        <v>2</v>
      </c>
      <c r="AC80">
        <v>9</v>
      </c>
      <c r="AD80">
        <v>3.835666666666667</v>
      </c>
      <c r="AF80" t="s">
        <v>5060</v>
      </c>
      <c r="AI80">
        <v>0</v>
      </c>
      <c r="AJ80">
        <v>0</v>
      </c>
      <c r="AK80" t="s">
        <v>5462</v>
      </c>
      <c r="AL80" t="s">
        <v>5462</v>
      </c>
      <c r="AM80" t="s">
        <v>5473</v>
      </c>
    </row>
    <row r="81" spans="1:39">
      <c r="A81" t="s">
        <v>5150</v>
      </c>
      <c r="B81" t="s">
        <v>4880</v>
      </c>
      <c r="C81" t="s">
        <v>4882</v>
      </c>
      <c r="D81">
        <v>7.89</v>
      </c>
      <c r="E81" t="s">
        <v>4883</v>
      </c>
      <c r="F81">
        <v>8.1</v>
      </c>
      <c r="K81" t="s">
        <v>5010</v>
      </c>
      <c r="L81" t="s">
        <v>5011</v>
      </c>
      <c r="M81" t="s">
        <v>5264</v>
      </c>
      <c r="N81">
        <v>9</v>
      </c>
      <c r="O81" t="s">
        <v>5285</v>
      </c>
      <c r="P81" t="s">
        <v>5367</v>
      </c>
      <c r="Q81">
        <v>5</v>
      </c>
      <c r="R81">
        <v>3</v>
      </c>
      <c r="S81">
        <v>-0.89</v>
      </c>
      <c r="T81">
        <v>2.24</v>
      </c>
      <c r="U81">
        <v>482.4</v>
      </c>
      <c r="V81">
        <v>95.58</v>
      </c>
      <c r="W81">
        <v>4.57</v>
      </c>
      <c r="X81">
        <v>4.25</v>
      </c>
      <c r="Y81">
        <v>0.68</v>
      </c>
      <c r="Z81">
        <v>3</v>
      </c>
      <c r="AA81" t="s">
        <v>5055</v>
      </c>
      <c r="AB81">
        <v>0</v>
      </c>
      <c r="AC81">
        <v>8</v>
      </c>
      <c r="AD81">
        <v>4.106380952380952</v>
      </c>
      <c r="AF81" t="s">
        <v>5060</v>
      </c>
      <c r="AI81">
        <v>0</v>
      </c>
      <c r="AJ81">
        <v>0</v>
      </c>
      <c r="AK81" t="s">
        <v>5462</v>
      </c>
      <c r="AL81" t="s">
        <v>5462</v>
      </c>
      <c r="AM81" t="s">
        <v>5473</v>
      </c>
    </row>
    <row r="82" spans="1:39">
      <c r="A82" t="s">
        <v>5151</v>
      </c>
      <c r="B82" t="s">
        <v>4880</v>
      </c>
      <c r="C82" t="s">
        <v>4882</v>
      </c>
      <c r="D82">
        <v>8</v>
      </c>
      <c r="E82" t="s">
        <v>4883</v>
      </c>
      <c r="F82">
        <v>8.1</v>
      </c>
      <c r="K82" t="s">
        <v>5010</v>
      </c>
      <c r="M82" t="s">
        <v>5268</v>
      </c>
      <c r="N82">
        <v>8</v>
      </c>
      <c r="O82" t="s">
        <v>5289</v>
      </c>
      <c r="P82" t="s">
        <v>5368</v>
      </c>
      <c r="Q82">
        <v>5</v>
      </c>
      <c r="R82">
        <v>3</v>
      </c>
      <c r="S82">
        <v>2.2</v>
      </c>
      <c r="T82">
        <v>5.29</v>
      </c>
      <c r="U82">
        <v>428.61</v>
      </c>
      <c r="V82">
        <v>104.06</v>
      </c>
      <c r="W82">
        <v>4.41</v>
      </c>
      <c r="X82">
        <v>4.31</v>
      </c>
      <c r="Y82">
        <v>0</v>
      </c>
      <c r="Z82">
        <v>0</v>
      </c>
      <c r="AA82" t="s">
        <v>5055</v>
      </c>
      <c r="AB82">
        <v>0</v>
      </c>
      <c r="AC82">
        <v>13</v>
      </c>
      <c r="AD82">
        <v>3.107928571428571</v>
      </c>
      <c r="AF82" t="s">
        <v>5060</v>
      </c>
      <c r="AI82">
        <v>0</v>
      </c>
      <c r="AJ82">
        <v>0</v>
      </c>
      <c r="AK82" t="s">
        <v>5465</v>
      </c>
      <c r="AL82" t="s">
        <v>5465</v>
      </c>
      <c r="AM82" t="s">
        <v>5473</v>
      </c>
    </row>
    <row r="83" spans="1:39">
      <c r="A83" t="s">
        <v>5152</v>
      </c>
      <c r="B83" t="s">
        <v>4880</v>
      </c>
      <c r="C83" t="s">
        <v>4882</v>
      </c>
      <c r="D83">
        <v>8</v>
      </c>
      <c r="E83" t="s">
        <v>4883</v>
      </c>
      <c r="F83">
        <v>8.1</v>
      </c>
      <c r="K83" t="s">
        <v>5010</v>
      </c>
      <c r="L83" t="s">
        <v>5256</v>
      </c>
      <c r="M83" t="s">
        <v>5266</v>
      </c>
      <c r="N83">
        <v>8</v>
      </c>
      <c r="O83" t="s">
        <v>5287</v>
      </c>
      <c r="P83" t="s">
        <v>5369</v>
      </c>
      <c r="Q83">
        <v>6</v>
      </c>
      <c r="R83">
        <v>3</v>
      </c>
      <c r="S83">
        <v>-1.83</v>
      </c>
      <c r="T83">
        <v>1.3</v>
      </c>
      <c r="U83">
        <v>461.47</v>
      </c>
      <c r="V83">
        <v>108.47</v>
      </c>
      <c r="W83">
        <v>3.8</v>
      </c>
      <c r="X83">
        <v>4.25</v>
      </c>
      <c r="Y83">
        <v>1.12</v>
      </c>
      <c r="Z83">
        <v>3</v>
      </c>
      <c r="AA83" t="s">
        <v>5055</v>
      </c>
      <c r="AB83">
        <v>0</v>
      </c>
      <c r="AC83">
        <v>9</v>
      </c>
      <c r="AD83">
        <v>3.826214285714285</v>
      </c>
      <c r="AF83" t="s">
        <v>5060</v>
      </c>
      <c r="AI83">
        <v>0</v>
      </c>
      <c r="AJ83">
        <v>0</v>
      </c>
      <c r="AK83" t="s">
        <v>5463</v>
      </c>
      <c r="AL83" t="s">
        <v>5463</v>
      </c>
      <c r="AM83" t="s">
        <v>5473</v>
      </c>
    </row>
    <row r="84" spans="1:39">
      <c r="A84" t="s">
        <v>5153</v>
      </c>
      <c r="B84" t="s">
        <v>4880</v>
      </c>
      <c r="C84" t="s">
        <v>4882</v>
      </c>
      <c r="D84">
        <v>8</v>
      </c>
      <c r="E84" t="s">
        <v>4883</v>
      </c>
      <c r="F84">
        <v>8.1</v>
      </c>
      <c r="I84" t="s">
        <v>5238</v>
      </c>
      <c r="K84" t="s">
        <v>5010</v>
      </c>
      <c r="M84" t="s">
        <v>5262</v>
      </c>
      <c r="N84">
        <v>8</v>
      </c>
      <c r="O84" t="s">
        <v>5283</v>
      </c>
      <c r="P84" t="s">
        <v>5370</v>
      </c>
      <c r="Q84">
        <v>9</v>
      </c>
      <c r="R84">
        <v>0</v>
      </c>
      <c r="S84">
        <v>4.45</v>
      </c>
      <c r="T84">
        <v>4.45</v>
      </c>
      <c r="U84">
        <v>612.72</v>
      </c>
      <c r="V84">
        <v>120.81</v>
      </c>
      <c r="W84">
        <v>5.37</v>
      </c>
      <c r="Y84">
        <v>3.08</v>
      </c>
      <c r="Z84">
        <v>3</v>
      </c>
      <c r="AA84" t="s">
        <v>5055</v>
      </c>
      <c r="AB84">
        <v>2</v>
      </c>
      <c r="AC84">
        <v>11</v>
      </c>
      <c r="AD84">
        <v>2.275</v>
      </c>
      <c r="AF84" t="s">
        <v>5061</v>
      </c>
      <c r="AI84">
        <v>0</v>
      </c>
      <c r="AJ84">
        <v>0</v>
      </c>
      <c r="AM84" t="s">
        <v>5473</v>
      </c>
    </row>
    <row r="85" spans="1:39">
      <c r="A85" t="s">
        <v>5154</v>
      </c>
      <c r="B85" t="s">
        <v>4880</v>
      </c>
      <c r="C85" t="s">
        <v>4882</v>
      </c>
      <c r="D85">
        <v>8.039999999999999</v>
      </c>
      <c r="E85" t="s">
        <v>4883</v>
      </c>
      <c r="F85">
        <v>8.1</v>
      </c>
      <c r="K85" t="s">
        <v>5010</v>
      </c>
      <c r="L85" t="s">
        <v>5011</v>
      </c>
      <c r="M85" t="s">
        <v>5264</v>
      </c>
      <c r="N85">
        <v>9</v>
      </c>
      <c r="O85" t="s">
        <v>5285</v>
      </c>
      <c r="P85" t="s">
        <v>5371</v>
      </c>
      <c r="Q85">
        <v>6</v>
      </c>
      <c r="R85">
        <v>3</v>
      </c>
      <c r="S85">
        <v>-2.03</v>
      </c>
      <c r="T85">
        <v>1.1</v>
      </c>
      <c r="U85">
        <v>457.48</v>
      </c>
      <c r="V85">
        <v>98.81999999999999</v>
      </c>
      <c r="W85">
        <v>3.62</v>
      </c>
      <c r="X85">
        <v>4.24</v>
      </c>
      <c r="Y85">
        <v>0</v>
      </c>
      <c r="Z85">
        <v>3</v>
      </c>
      <c r="AA85" t="s">
        <v>5055</v>
      </c>
      <c r="AB85">
        <v>0</v>
      </c>
      <c r="AC85">
        <v>9</v>
      </c>
      <c r="AD85">
        <v>4.176380952380953</v>
      </c>
      <c r="AF85" t="s">
        <v>5060</v>
      </c>
      <c r="AI85">
        <v>0</v>
      </c>
      <c r="AJ85">
        <v>0</v>
      </c>
      <c r="AK85" t="s">
        <v>5462</v>
      </c>
      <c r="AL85" t="s">
        <v>5462</v>
      </c>
      <c r="AM85" t="s">
        <v>5473</v>
      </c>
    </row>
    <row r="86" spans="1:39">
      <c r="A86" t="s">
        <v>5155</v>
      </c>
      <c r="B86" t="s">
        <v>4880</v>
      </c>
      <c r="C86" t="s">
        <v>4882</v>
      </c>
      <c r="D86">
        <v>8.1</v>
      </c>
      <c r="E86" t="s">
        <v>4883</v>
      </c>
      <c r="F86">
        <v>8.09</v>
      </c>
      <c r="K86" t="s">
        <v>5010</v>
      </c>
      <c r="L86" t="s">
        <v>5011</v>
      </c>
      <c r="M86" t="s">
        <v>5264</v>
      </c>
      <c r="N86">
        <v>9</v>
      </c>
      <c r="O86" t="s">
        <v>5285</v>
      </c>
      <c r="P86" t="s">
        <v>5372</v>
      </c>
      <c r="Q86">
        <v>5</v>
      </c>
      <c r="R86">
        <v>3</v>
      </c>
      <c r="S86">
        <v>-0.42</v>
      </c>
      <c r="T86">
        <v>2.7</v>
      </c>
      <c r="U86">
        <v>472.94</v>
      </c>
      <c r="V86">
        <v>95.58</v>
      </c>
      <c r="W86">
        <v>5.19</v>
      </c>
      <c r="X86">
        <v>4.24</v>
      </c>
      <c r="Y86">
        <v>4.44</v>
      </c>
      <c r="Z86">
        <v>3</v>
      </c>
      <c r="AA86" t="s">
        <v>5055</v>
      </c>
      <c r="AB86">
        <v>1</v>
      </c>
      <c r="AC86">
        <v>9</v>
      </c>
      <c r="AD86">
        <v>4.173952380952382</v>
      </c>
      <c r="AF86" t="s">
        <v>5060</v>
      </c>
      <c r="AI86">
        <v>0</v>
      </c>
      <c r="AJ86">
        <v>0</v>
      </c>
      <c r="AK86" t="s">
        <v>5462</v>
      </c>
      <c r="AL86" t="s">
        <v>5462</v>
      </c>
      <c r="AM86" t="s">
        <v>5473</v>
      </c>
    </row>
    <row r="87" spans="1:39">
      <c r="A87" t="s">
        <v>5156</v>
      </c>
      <c r="B87" t="s">
        <v>4880</v>
      </c>
      <c r="C87" t="s">
        <v>4882</v>
      </c>
      <c r="D87">
        <v>8.15</v>
      </c>
      <c r="E87" t="s">
        <v>4883</v>
      </c>
      <c r="F87">
        <v>8.09</v>
      </c>
      <c r="K87" t="s">
        <v>5010</v>
      </c>
      <c r="L87" t="s">
        <v>5011</v>
      </c>
      <c r="M87" t="s">
        <v>5264</v>
      </c>
      <c r="N87">
        <v>9</v>
      </c>
      <c r="O87" t="s">
        <v>5285</v>
      </c>
      <c r="P87" t="s">
        <v>5373</v>
      </c>
      <c r="Q87">
        <v>5</v>
      </c>
      <c r="R87">
        <v>3</v>
      </c>
      <c r="S87">
        <v>-0.67</v>
      </c>
      <c r="T87">
        <v>2.45</v>
      </c>
      <c r="U87">
        <v>470.52</v>
      </c>
      <c r="V87">
        <v>95.58</v>
      </c>
      <c r="W87">
        <v>4.85</v>
      </c>
      <c r="X87">
        <v>4.24</v>
      </c>
      <c r="Y87">
        <v>4.9</v>
      </c>
      <c r="Z87">
        <v>3</v>
      </c>
      <c r="AA87" t="s">
        <v>5055</v>
      </c>
      <c r="AB87">
        <v>0</v>
      </c>
      <c r="AC87">
        <v>8</v>
      </c>
      <c r="AD87">
        <v>4.191238095238096</v>
      </c>
      <c r="AF87" t="s">
        <v>5060</v>
      </c>
      <c r="AI87">
        <v>0</v>
      </c>
      <c r="AJ87">
        <v>0</v>
      </c>
      <c r="AK87" t="s">
        <v>5462</v>
      </c>
      <c r="AL87" t="s">
        <v>5462</v>
      </c>
      <c r="AM87" t="s">
        <v>5473</v>
      </c>
    </row>
    <row r="88" spans="1:39">
      <c r="A88" t="s">
        <v>5157</v>
      </c>
      <c r="B88" t="s">
        <v>4880</v>
      </c>
      <c r="C88" t="s">
        <v>4882</v>
      </c>
      <c r="D88">
        <v>8.300000000000001</v>
      </c>
      <c r="E88" t="s">
        <v>4883</v>
      </c>
      <c r="F88">
        <v>8.08</v>
      </c>
      <c r="K88" t="s">
        <v>5010</v>
      </c>
      <c r="L88" t="s">
        <v>5011</v>
      </c>
      <c r="M88" t="s">
        <v>5264</v>
      </c>
      <c r="N88">
        <v>9</v>
      </c>
      <c r="O88" t="s">
        <v>5285</v>
      </c>
      <c r="P88" t="s">
        <v>5374</v>
      </c>
      <c r="Q88">
        <v>5</v>
      </c>
      <c r="R88">
        <v>3</v>
      </c>
      <c r="S88">
        <v>-2.1</v>
      </c>
      <c r="T88">
        <v>1.04</v>
      </c>
      <c r="U88">
        <v>438.5</v>
      </c>
      <c r="V88">
        <v>95.58</v>
      </c>
      <c r="W88">
        <v>4.54</v>
      </c>
      <c r="X88">
        <v>4.22</v>
      </c>
      <c r="Y88">
        <v>5.2</v>
      </c>
      <c r="Z88">
        <v>3</v>
      </c>
      <c r="AA88" t="s">
        <v>5055</v>
      </c>
      <c r="AB88">
        <v>0</v>
      </c>
      <c r="AC88">
        <v>9</v>
      </c>
      <c r="AD88">
        <v>4.419952380952381</v>
      </c>
      <c r="AF88" t="s">
        <v>5060</v>
      </c>
      <c r="AI88">
        <v>0</v>
      </c>
      <c r="AJ88">
        <v>0</v>
      </c>
      <c r="AK88" t="s">
        <v>5462</v>
      </c>
      <c r="AL88" t="s">
        <v>5462</v>
      </c>
      <c r="AM88" t="s">
        <v>5473</v>
      </c>
    </row>
    <row r="89" spans="1:39">
      <c r="A89" t="s">
        <v>5158</v>
      </c>
      <c r="B89" t="s">
        <v>4880</v>
      </c>
      <c r="C89" t="s">
        <v>4882</v>
      </c>
      <c r="D89">
        <v>8.4</v>
      </c>
      <c r="E89" t="s">
        <v>4883</v>
      </c>
      <c r="F89">
        <v>8.08</v>
      </c>
      <c r="K89" t="s">
        <v>5010</v>
      </c>
      <c r="L89" t="s">
        <v>5011</v>
      </c>
      <c r="M89" t="s">
        <v>5264</v>
      </c>
      <c r="N89">
        <v>9</v>
      </c>
      <c r="O89" t="s">
        <v>5285</v>
      </c>
      <c r="P89" t="s">
        <v>5375</v>
      </c>
      <c r="Q89">
        <v>5</v>
      </c>
      <c r="R89">
        <v>3</v>
      </c>
      <c r="S89">
        <v>-0.66</v>
      </c>
      <c r="T89">
        <v>2.46</v>
      </c>
      <c r="U89">
        <v>470.52</v>
      </c>
      <c r="V89">
        <v>95.58</v>
      </c>
      <c r="W89">
        <v>4.98</v>
      </c>
      <c r="X89">
        <v>4.24</v>
      </c>
      <c r="Y89">
        <v>4.7</v>
      </c>
      <c r="Z89">
        <v>3</v>
      </c>
      <c r="AA89" t="s">
        <v>5055</v>
      </c>
      <c r="AB89">
        <v>0</v>
      </c>
      <c r="AC89">
        <v>9</v>
      </c>
      <c r="AD89">
        <v>4.191238095238096</v>
      </c>
      <c r="AF89" t="s">
        <v>5060</v>
      </c>
      <c r="AI89">
        <v>0</v>
      </c>
      <c r="AJ89">
        <v>0</v>
      </c>
      <c r="AK89" t="s">
        <v>5462</v>
      </c>
      <c r="AL89" t="s">
        <v>5462</v>
      </c>
      <c r="AM89" t="s">
        <v>5473</v>
      </c>
    </row>
    <row r="90" spans="1:39">
      <c r="A90" t="s">
        <v>5159</v>
      </c>
      <c r="B90" t="s">
        <v>4880</v>
      </c>
      <c r="C90" t="s">
        <v>4882</v>
      </c>
      <c r="D90">
        <v>8.52</v>
      </c>
      <c r="E90" t="s">
        <v>4883</v>
      </c>
      <c r="F90">
        <v>8.07</v>
      </c>
      <c r="K90" t="s">
        <v>5010</v>
      </c>
      <c r="L90" t="s">
        <v>5011</v>
      </c>
      <c r="M90" t="s">
        <v>5264</v>
      </c>
      <c r="N90">
        <v>9</v>
      </c>
      <c r="O90" t="s">
        <v>5285</v>
      </c>
      <c r="P90" t="s">
        <v>5376</v>
      </c>
      <c r="Q90">
        <v>6</v>
      </c>
      <c r="R90">
        <v>4</v>
      </c>
      <c r="S90">
        <v>-0.37</v>
      </c>
      <c r="T90">
        <v>2.75</v>
      </c>
      <c r="U90">
        <v>467.54</v>
      </c>
      <c r="V90">
        <v>107.61</v>
      </c>
      <c r="W90">
        <v>4.58</v>
      </c>
      <c r="X90">
        <v>4.24</v>
      </c>
      <c r="Y90">
        <v>5.02</v>
      </c>
      <c r="Z90">
        <v>3</v>
      </c>
      <c r="AA90" t="s">
        <v>5055</v>
      </c>
      <c r="AB90">
        <v>0</v>
      </c>
      <c r="AC90">
        <v>10</v>
      </c>
      <c r="AD90">
        <v>3.644857142857143</v>
      </c>
      <c r="AF90" t="s">
        <v>5060</v>
      </c>
      <c r="AI90">
        <v>0</v>
      </c>
      <c r="AJ90">
        <v>0</v>
      </c>
      <c r="AK90" t="s">
        <v>5462</v>
      </c>
      <c r="AL90" t="s">
        <v>5462</v>
      </c>
      <c r="AM90" t="s">
        <v>5473</v>
      </c>
    </row>
    <row r="91" spans="1:39">
      <c r="A91" t="s">
        <v>5160</v>
      </c>
      <c r="B91" t="s">
        <v>4880</v>
      </c>
      <c r="C91" t="s">
        <v>4882</v>
      </c>
      <c r="D91">
        <v>8.699999999999999</v>
      </c>
      <c r="E91" t="s">
        <v>4883</v>
      </c>
      <c r="F91">
        <v>8.06</v>
      </c>
      <c r="K91" t="s">
        <v>5010</v>
      </c>
      <c r="L91" t="s">
        <v>5011</v>
      </c>
      <c r="M91" t="s">
        <v>5264</v>
      </c>
      <c r="N91">
        <v>9</v>
      </c>
      <c r="O91" t="s">
        <v>5285</v>
      </c>
      <c r="P91" t="s">
        <v>5377</v>
      </c>
      <c r="Q91">
        <v>7</v>
      </c>
      <c r="R91">
        <v>3</v>
      </c>
      <c r="S91">
        <v>-1.93</v>
      </c>
      <c r="T91">
        <v>1.2</v>
      </c>
      <c r="U91">
        <v>516.59</v>
      </c>
      <c r="V91">
        <v>129.72</v>
      </c>
      <c r="W91">
        <v>3.94</v>
      </c>
      <c r="X91">
        <v>4.25</v>
      </c>
      <c r="Y91">
        <v>3.83</v>
      </c>
      <c r="Z91">
        <v>3</v>
      </c>
      <c r="AA91" t="s">
        <v>5055</v>
      </c>
      <c r="AB91">
        <v>1</v>
      </c>
      <c r="AC91">
        <v>10</v>
      </c>
      <c r="AD91">
        <v>3.166666666666667</v>
      </c>
      <c r="AF91" t="s">
        <v>5060</v>
      </c>
      <c r="AI91">
        <v>0</v>
      </c>
      <c r="AJ91">
        <v>0</v>
      </c>
      <c r="AK91" t="s">
        <v>5462</v>
      </c>
      <c r="AL91" t="s">
        <v>5462</v>
      </c>
      <c r="AM91" t="s">
        <v>5473</v>
      </c>
    </row>
    <row r="92" spans="1:39">
      <c r="A92" t="s">
        <v>5138</v>
      </c>
      <c r="B92" t="s">
        <v>4880</v>
      </c>
      <c r="C92" t="s">
        <v>4882</v>
      </c>
      <c r="D92">
        <v>8.699999999999999</v>
      </c>
      <c r="E92" t="s">
        <v>4883</v>
      </c>
      <c r="F92">
        <v>8.06</v>
      </c>
      <c r="K92" t="s">
        <v>5010</v>
      </c>
      <c r="L92" t="s">
        <v>5011</v>
      </c>
      <c r="M92" t="s">
        <v>5264</v>
      </c>
      <c r="N92">
        <v>9</v>
      </c>
      <c r="O92" t="s">
        <v>5285</v>
      </c>
      <c r="P92" t="s">
        <v>5355</v>
      </c>
      <c r="Q92">
        <v>4</v>
      </c>
      <c r="R92">
        <v>3</v>
      </c>
      <c r="S92">
        <v>-0.75</v>
      </c>
      <c r="T92">
        <v>2.4</v>
      </c>
      <c r="U92">
        <v>455.5</v>
      </c>
      <c r="V92">
        <v>82.69</v>
      </c>
      <c r="W92">
        <v>5.28</v>
      </c>
      <c r="X92">
        <v>4.23</v>
      </c>
      <c r="Y92">
        <v>0</v>
      </c>
      <c r="Z92">
        <v>3</v>
      </c>
      <c r="AA92" t="s">
        <v>5055</v>
      </c>
      <c r="AB92">
        <v>1</v>
      </c>
      <c r="AC92">
        <v>9</v>
      </c>
      <c r="AD92">
        <v>4.48452380952381</v>
      </c>
      <c r="AF92" t="s">
        <v>5060</v>
      </c>
      <c r="AI92">
        <v>0</v>
      </c>
      <c r="AJ92">
        <v>0</v>
      </c>
      <c r="AK92" t="s">
        <v>5462</v>
      </c>
      <c r="AL92" t="s">
        <v>5462</v>
      </c>
      <c r="AM92" t="s">
        <v>5473</v>
      </c>
    </row>
    <row r="93" spans="1:39">
      <c r="A93" t="s">
        <v>5161</v>
      </c>
      <c r="B93" t="s">
        <v>4880</v>
      </c>
      <c r="C93" t="s">
        <v>4882</v>
      </c>
      <c r="D93">
        <v>8.699999999999999</v>
      </c>
      <c r="E93" t="s">
        <v>4883</v>
      </c>
      <c r="F93">
        <v>8.06</v>
      </c>
      <c r="K93" t="s">
        <v>5010</v>
      </c>
      <c r="L93" t="s">
        <v>5011</v>
      </c>
      <c r="M93" t="s">
        <v>5264</v>
      </c>
      <c r="N93">
        <v>9</v>
      </c>
      <c r="O93" t="s">
        <v>5285</v>
      </c>
      <c r="P93" t="s">
        <v>5378</v>
      </c>
      <c r="Q93">
        <v>4</v>
      </c>
      <c r="R93">
        <v>3</v>
      </c>
      <c r="S93">
        <v>-0.68</v>
      </c>
      <c r="T93">
        <v>2.47</v>
      </c>
      <c r="U93">
        <v>437.51</v>
      </c>
      <c r="V93">
        <v>82.69</v>
      </c>
      <c r="W93">
        <v>5.14</v>
      </c>
      <c r="X93">
        <v>4.23</v>
      </c>
      <c r="Y93">
        <v>0</v>
      </c>
      <c r="Z93">
        <v>3</v>
      </c>
      <c r="AA93" t="s">
        <v>5055</v>
      </c>
      <c r="AB93">
        <v>1</v>
      </c>
      <c r="AC93">
        <v>9</v>
      </c>
      <c r="AD93">
        <v>4.61302380952381</v>
      </c>
      <c r="AF93" t="s">
        <v>5060</v>
      </c>
      <c r="AI93">
        <v>0</v>
      </c>
      <c r="AJ93">
        <v>0</v>
      </c>
      <c r="AK93" t="s">
        <v>5462</v>
      </c>
      <c r="AL93" t="s">
        <v>5462</v>
      </c>
      <c r="AM93" t="s">
        <v>5473</v>
      </c>
    </row>
    <row r="94" spans="1:39">
      <c r="A94" t="s">
        <v>5162</v>
      </c>
      <c r="B94" t="s">
        <v>4880</v>
      </c>
      <c r="C94" t="s">
        <v>4882</v>
      </c>
      <c r="D94">
        <v>8.699999999999999</v>
      </c>
      <c r="E94" t="s">
        <v>4883</v>
      </c>
      <c r="F94">
        <v>8.06</v>
      </c>
      <c r="K94" t="s">
        <v>5010</v>
      </c>
      <c r="L94" t="s">
        <v>5011</v>
      </c>
      <c r="M94" t="s">
        <v>5264</v>
      </c>
      <c r="N94">
        <v>9</v>
      </c>
      <c r="O94" t="s">
        <v>5285</v>
      </c>
      <c r="P94" t="s">
        <v>5379</v>
      </c>
      <c r="Q94">
        <v>4</v>
      </c>
      <c r="R94">
        <v>3</v>
      </c>
      <c r="S94">
        <v>-0.09</v>
      </c>
      <c r="T94">
        <v>3.06</v>
      </c>
      <c r="U94">
        <v>471.96</v>
      </c>
      <c r="V94">
        <v>82.69</v>
      </c>
      <c r="W94">
        <v>5.8</v>
      </c>
      <c r="X94">
        <v>4.23</v>
      </c>
      <c r="Y94">
        <v>0</v>
      </c>
      <c r="Z94">
        <v>3</v>
      </c>
      <c r="AA94" t="s">
        <v>5055</v>
      </c>
      <c r="AB94">
        <v>1</v>
      </c>
      <c r="AC94">
        <v>9</v>
      </c>
      <c r="AD94">
        <v>4.336952380952381</v>
      </c>
      <c r="AF94" t="s">
        <v>5060</v>
      </c>
      <c r="AI94">
        <v>0</v>
      </c>
      <c r="AJ94">
        <v>0</v>
      </c>
      <c r="AK94" t="s">
        <v>5462</v>
      </c>
      <c r="AL94" t="s">
        <v>5462</v>
      </c>
      <c r="AM94" t="s">
        <v>5473</v>
      </c>
    </row>
    <row r="95" spans="1:39">
      <c r="A95" t="s">
        <v>5163</v>
      </c>
      <c r="B95" t="s">
        <v>4880</v>
      </c>
      <c r="C95" t="s">
        <v>4882</v>
      </c>
      <c r="D95">
        <v>8.699999999999999</v>
      </c>
      <c r="E95" t="s">
        <v>4883</v>
      </c>
      <c r="F95">
        <v>8.06</v>
      </c>
      <c r="K95" t="s">
        <v>5010</v>
      </c>
      <c r="L95" t="s">
        <v>5011</v>
      </c>
      <c r="M95" t="s">
        <v>5264</v>
      </c>
      <c r="N95">
        <v>9</v>
      </c>
      <c r="O95" t="s">
        <v>5285</v>
      </c>
      <c r="P95" t="s">
        <v>5380</v>
      </c>
      <c r="Q95">
        <v>5</v>
      </c>
      <c r="R95">
        <v>3</v>
      </c>
      <c r="S95">
        <v>0.6899999999999999</v>
      </c>
      <c r="T95">
        <v>3.81</v>
      </c>
      <c r="U95">
        <v>501</v>
      </c>
      <c r="V95">
        <v>95.58</v>
      </c>
      <c r="W95">
        <v>5.81</v>
      </c>
      <c r="X95">
        <v>4.24</v>
      </c>
      <c r="Y95">
        <v>4.58</v>
      </c>
      <c r="Z95">
        <v>3</v>
      </c>
      <c r="AA95" t="s">
        <v>5055</v>
      </c>
      <c r="AB95">
        <v>2</v>
      </c>
      <c r="AC95">
        <v>9</v>
      </c>
      <c r="AD95">
        <v>3.575666666666667</v>
      </c>
      <c r="AF95" t="s">
        <v>5060</v>
      </c>
      <c r="AI95">
        <v>0</v>
      </c>
      <c r="AJ95">
        <v>0</v>
      </c>
      <c r="AK95" t="s">
        <v>5462</v>
      </c>
      <c r="AL95" t="s">
        <v>5462</v>
      </c>
      <c r="AM95" t="s">
        <v>5473</v>
      </c>
    </row>
    <row r="96" spans="1:39">
      <c r="A96" t="s">
        <v>5164</v>
      </c>
      <c r="B96" t="s">
        <v>4880</v>
      </c>
      <c r="C96" t="s">
        <v>4882</v>
      </c>
      <c r="D96">
        <v>8.699999999999999</v>
      </c>
      <c r="E96" t="s">
        <v>4883</v>
      </c>
      <c r="F96">
        <v>8.06</v>
      </c>
      <c r="K96" t="s">
        <v>5010</v>
      </c>
      <c r="L96" t="s">
        <v>5011</v>
      </c>
      <c r="M96" t="s">
        <v>5264</v>
      </c>
      <c r="N96">
        <v>9</v>
      </c>
      <c r="O96" t="s">
        <v>5285</v>
      </c>
      <c r="P96" t="s">
        <v>5381</v>
      </c>
      <c r="Q96">
        <v>5</v>
      </c>
      <c r="R96">
        <v>3</v>
      </c>
      <c r="S96">
        <v>-1.88</v>
      </c>
      <c r="T96">
        <v>1.27</v>
      </c>
      <c r="U96">
        <v>438.5</v>
      </c>
      <c r="V96">
        <v>95.58</v>
      </c>
      <c r="W96">
        <v>4.54</v>
      </c>
      <c r="X96">
        <v>4.22</v>
      </c>
      <c r="Y96">
        <v>4.3</v>
      </c>
      <c r="Z96">
        <v>3</v>
      </c>
      <c r="AA96" t="s">
        <v>5055</v>
      </c>
      <c r="AB96">
        <v>0</v>
      </c>
      <c r="AC96">
        <v>9</v>
      </c>
      <c r="AD96">
        <v>4.419952380952381</v>
      </c>
      <c r="AF96" t="s">
        <v>5060</v>
      </c>
      <c r="AI96">
        <v>0</v>
      </c>
      <c r="AJ96">
        <v>0</v>
      </c>
      <c r="AK96" t="s">
        <v>5462</v>
      </c>
      <c r="AL96" t="s">
        <v>5462</v>
      </c>
      <c r="AM96" t="s">
        <v>5473</v>
      </c>
    </row>
    <row r="97" spans="1:39">
      <c r="A97" t="s">
        <v>5165</v>
      </c>
      <c r="B97" t="s">
        <v>4880</v>
      </c>
      <c r="C97" t="s">
        <v>4882</v>
      </c>
      <c r="D97">
        <v>8.800000000000001</v>
      </c>
      <c r="E97" t="s">
        <v>4883</v>
      </c>
      <c r="F97">
        <v>8.06</v>
      </c>
      <c r="K97" t="s">
        <v>5010</v>
      </c>
      <c r="M97" t="s">
        <v>5260</v>
      </c>
      <c r="N97">
        <v>8</v>
      </c>
      <c r="O97" t="s">
        <v>5281</v>
      </c>
      <c r="P97" t="s">
        <v>5382</v>
      </c>
      <c r="Q97">
        <v>5</v>
      </c>
      <c r="R97">
        <v>4</v>
      </c>
      <c r="S97">
        <v>-0.46</v>
      </c>
      <c r="T97">
        <v>2.63</v>
      </c>
      <c r="U97">
        <v>518.5599999999999</v>
      </c>
      <c r="V97">
        <v>111.79</v>
      </c>
      <c r="W97">
        <v>4.42</v>
      </c>
      <c r="X97">
        <v>4.3</v>
      </c>
      <c r="Y97">
        <v>0</v>
      </c>
      <c r="Z97">
        <v>3</v>
      </c>
      <c r="AA97" t="s">
        <v>5055</v>
      </c>
      <c r="AB97">
        <v>0</v>
      </c>
      <c r="AC97">
        <v>11</v>
      </c>
      <c r="AD97">
        <v>3.273666666666666</v>
      </c>
      <c r="AF97" t="s">
        <v>5060</v>
      </c>
      <c r="AI97">
        <v>0</v>
      </c>
      <c r="AJ97">
        <v>0</v>
      </c>
      <c r="AK97" t="s">
        <v>5459</v>
      </c>
      <c r="AL97" t="s">
        <v>5459</v>
      </c>
      <c r="AM97" t="s">
        <v>5473</v>
      </c>
    </row>
    <row r="98" spans="1:39">
      <c r="A98" t="s">
        <v>5166</v>
      </c>
      <c r="B98" t="s">
        <v>4880</v>
      </c>
      <c r="C98" t="s">
        <v>4882</v>
      </c>
      <c r="D98">
        <v>8.891999999999999</v>
      </c>
      <c r="E98" t="s">
        <v>4883</v>
      </c>
      <c r="F98">
        <v>8.050000000000001</v>
      </c>
      <c r="K98" t="s">
        <v>5010</v>
      </c>
      <c r="L98" t="s">
        <v>5011</v>
      </c>
      <c r="M98" t="s">
        <v>5269</v>
      </c>
      <c r="N98">
        <v>9</v>
      </c>
      <c r="O98" t="s">
        <v>5290</v>
      </c>
      <c r="P98" t="s">
        <v>5383</v>
      </c>
      <c r="Q98">
        <v>4</v>
      </c>
      <c r="R98">
        <v>3</v>
      </c>
      <c r="S98">
        <v>1.86</v>
      </c>
      <c r="T98">
        <v>5.18</v>
      </c>
      <c r="U98">
        <v>469.44</v>
      </c>
      <c r="V98">
        <v>82.69</v>
      </c>
      <c r="W98">
        <v>4.87</v>
      </c>
      <c r="X98">
        <v>3.98</v>
      </c>
      <c r="Y98">
        <v>0</v>
      </c>
      <c r="Z98">
        <v>3</v>
      </c>
      <c r="AA98" t="s">
        <v>5055</v>
      </c>
      <c r="AB98">
        <v>0</v>
      </c>
      <c r="AC98">
        <v>8</v>
      </c>
      <c r="AD98">
        <v>3.384952380952381</v>
      </c>
      <c r="AF98" t="s">
        <v>5060</v>
      </c>
      <c r="AI98">
        <v>0</v>
      </c>
      <c r="AJ98">
        <v>0</v>
      </c>
      <c r="AK98" t="s">
        <v>5466</v>
      </c>
      <c r="AL98" t="s">
        <v>5466</v>
      </c>
      <c r="AM98" t="s">
        <v>5473</v>
      </c>
    </row>
    <row r="99" spans="1:39">
      <c r="A99" t="s">
        <v>5167</v>
      </c>
      <c r="B99" t="s">
        <v>4880</v>
      </c>
      <c r="C99" t="s">
        <v>4882</v>
      </c>
      <c r="D99">
        <v>9</v>
      </c>
      <c r="E99" t="s">
        <v>4883</v>
      </c>
      <c r="F99">
        <v>8.050000000000001</v>
      </c>
      <c r="K99" t="s">
        <v>5010</v>
      </c>
      <c r="L99" t="s">
        <v>5011</v>
      </c>
      <c r="M99" t="s">
        <v>5264</v>
      </c>
      <c r="N99">
        <v>9</v>
      </c>
      <c r="O99" t="s">
        <v>5285</v>
      </c>
      <c r="P99" t="s">
        <v>5384</v>
      </c>
      <c r="Q99">
        <v>5</v>
      </c>
      <c r="R99">
        <v>3</v>
      </c>
      <c r="S99">
        <v>0.6</v>
      </c>
      <c r="T99">
        <v>3.73</v>
      </c>
      <c r="U99">
        <v>456.49</v>
      </c>
      <c r="V99">
        <v>95.58</v>
      </c>
      <c r="W99">
        <v>4.68</v>
      </c>
      <c r="X99">
        <v>4.24</v>
      </c>
      <c r="Y99">
        <v>4.56</v>
      </c>
      <c r="Z99">
        <v>3</v>
      </c>
      <c r="AA99" t="s">
        <v>5055</v>
      </c>
      <c r="AB99">
        <v>0</v>
      </c>
      <c r="AC99">
        <v>9</v>
      </c>
      <c r="AD99">
        <v>3.926452380952381</v>
      </c>
      <c r="AF99" t="s">
        <v>5060</v>
      </c>
      <c r="AI99">
        <v>0</v>
      </c>
      <c r="AJ99">
        <v>0</v>
      </c>
      <c r="AK99" t="s">
        <v>5462</v>
      </c>
      <c r="AL99" t="s">
        <v>5462</v>
      </c>
      <c r="AM99" t="s">
        <v>5473</v>
      </c>
    </row>
    <row r="100" spans="1:39">
      <c r="A100" t="s">
        <v>5168</v>
      </c>
      <c r="B100" t="s">
        <v>4880</v>
      </c>
      <c r="C100" t="s">
        <v>4882</v>
      </c>
      <c r="D100">
        <v>9</v>
      </c>
      <c r="E100" t="s">
        <v>4883</v>
      </c>
      <c r="F100">
        <v>8.050000000000001</v>
      </c>
      <c r="K100" t="s">
        <v>5010</v>
      </c>
      <c r="L100" t="s">
        <v>5011</v>
      </c>
      <c r="M100" t="s">
        <v>5264</v>
      </c>
      <c r="N100">
        <v>9</v>
      </c>
      <c r="O100" t="s">
        <v>5285</v>
      </c>
      <c r="P100" t="s">
        <v>5385</v>
      </c>
      <c r="Q100">
        <v>6</v>
      </c>
      <c r="R100">
        <v>3</v>
      </c>
      <c r="S100">
        <v>-2.31</v>
      </c>
      <c r="T100">
        <v>0.8100000000000001</v>
      </c>
      <c r="U100">
        <v>439.49</v>
      </c>
      <c r="V100">
        <v>108.47</v>
      </c>
      <c r="W100">
        <v>3.93</v>
      </c>
      <c r="X100">
        <v>4.25</v>
      </c>
      <c r="Y100">
        <v>3.33</v>
      </c>
      <c r="Z100">
        <v>3</v>
      </c>
      <c r="AA100" t="s">
        <v>5055</v>
      </c>
      <c r="AB100">
        <v>0</v>
      </c>
      <c r="AC100">
        <v>9</v>
      </c>
      <c r="AD100">
        <v>3.983214285714285</v>
      </c>
      <c r="AF100" t="s">
        <v>5060</v>
      </c>
      <c r="AI100">
        <v>0</v>
      </c>
      <c r="AJ100">
        <v>0</v>
      </c>
      <c r="AK100" t="s">
        <v>5462</v>
      </c>
      <c r="AL100" t="s">
        <v>5462</v>
      </c>
      <c r="AM100" t="s">
        <v>5473</v>
      </c>
    </row>
    <row r="101" spans="1:39">
      <c r="A101" t="s">
        <v>5169</v>
      </c>
      <c r="B101" t="s">
        <v>4880</v>
      </c>
      <c r="C101" t="s">
        <v>4882</v>
      </c>
      <c r="D101">
        <v>9</v>
      </c>
      <c r="E101" t="s">
        <v>4883</v>
      </c>
      <c r="F101">
        <v>8.050000000000001</v>
      </c>
      <c r="K101" t="s">
        <v>5010</v>
      </c>
      <c r="L101" t="s">
        <v>5011</v>
      </c>
      <c r="M101" t="s">
        <v>5264</v>
      </c>
      <c r="N101">
        <v>9</v>
      </c>
      <c r="O101" t="s">
        <v>5285</v>
      </c>
      <c r="P101" t="s">
        <v>5386</v>
      </c>
      <c r="Q101">
        <v>5</v>
      </c>
      <c r="R101">
        <v>3</v>
      </c>
      <c r="S101">
        <v>-1.09</v>
      </c>
      <c r="T101">
        <v>2.04</v>
      </c>
      <c r="U101">
        <v>456.49</v>
      </c>
      <c r="V101">
        <v>95.58</v>
      </c>
      <c r="W101">
        <v>4.68</v>
      </c>
      <c r="X101">
        <v>4.24</v>
      </c>
      <c r="Y101">
        <v>4.69</v>
      </c>
      <c r="Z101">
        <v>3</v>
      </c>
      <c r="AA101" t="s">
        <v>5055</v>
      </c>
      <c r="AB101">
        <v>0</v>
      </c>
      <c r="AC101">
        <v>9</v>
      </c>
      <c r="AD101">
        <v>4.291452380952381</v>
      </c>
      <c r="AF101" t="s">
        <v>5060</v>
      </c>
      <c r="AI101">
        <v>0</v>
      </c>
      <c r="AJ101">
        <v>0</v>
      </c>
      <c r="AK101" t="s">
        <v>5462</v>
      </c>
      <c r="AL101" t="s">
        <v>5462</v>
      </c>
      <c r="AM101" t="s">
        <v>5473</v>
      </c>
    </row>
    <row r="102" spans="1:39">
      <c r="A102" t="s">
        <v>5170</v>
      </c>
      <c r="B102" t="s">
        <v>4880</v>
      </c>
      <c r="C102" t="s">
        <v>4882</v>
      </c>
      <c r="D102">
        <v>9.199999999999999</v>
      </c>
      <c r="E102" t="s">
        <v>4883</v>
      </c>
      <c r="F102">
        <v>8.039999999999999</v>
      </c>
      <c r="I102" t="s">
        <v>5239</v>
      </c>
      <c r="K102" t="s">
        <v>5010</v>
      </c>
      <c r="M102" t="s">
        <v>5270</v>
      </c>
      <c r="N102">
        <v>8</v>
      </c>
      <c r="O102" t="s">
        <v>5291</v>
      </c>
      <c r="P102" t="s">
        <v>5387</v>
      </c>
      <c r="Q102">
        <v>6</v>
      </c>
      <c r="R102">
        <v>5</v>
      </c>
      <c r="S102">
        <v>3.99</v>
      </c>
      <c r="T102">
        <v>4</v>
      </c>
      <c r="U102">
        <v>573.67</v>
      </c>
      <c r="V102">
        <v>123.82</v>
      </c>
      <c r="W102">
        <v>5.73</v>
      </c>
      <c r="X102">
        <v>9.16</v>
      </c>
      <c r="Y102">
        <v>0.39</v>
      </c>
      <c r="Z102">
        <v>4</v>
      </c>
      <c r="AA102" t="s">
        <v>5055</v>
      </c>
      <c r="AB102">
        <v>2</v>
      </c>
      <c r="AC102">
        <v>12</v>
      </c>
      <c r="AD102">
        <v>1.505</v>
      </c>
      <c r="AF102" t="s">
        <v>5061</v>
      </c>
      <c r="AI102">
        <v>0</v>
      </c>
      <c r="AJ102">
        <v>0</v>
      </c>
      <c r="AM102" t="s">
        <v>5473</v>
      </c>
    </row>
    <row r="103" spans="1:39">
      <c r="A103" t="s">
        <v>5171</v>
      </c>
      <c r="B103" t="s">
        <v>4880</v>
      </c>
      <c r="C103" t="s">
        <v>4882</v>
      </c>
      <c r="D103">
        <v>9.300000000000001</v>
      </c>
      <c r="E103" t="s">
        <v>4883</v>
      </c>
      <c r="F103">
        <v>8.029999999999999</v>
      </c>
      <c r="K103" t="s">
        <v>5010</v>
      </c>
      <c r="L103" t="s">
        <v>5011</v>
      </c>
      <c r="M103" t="s">
        <v>5264</v>
      </c>
      <c r="N103">
        <v>9</v>
      </c>
      <c r="O103" t="s">
        <v>5285</v>
      </c>
      <c r="P103" t="s">
        <v>5388</v>
      </c>
      <c r="Q103">
        <v>4</v>
      </c>
      <c r="R103">
        <v>3</v>
      </c>
      <c r="S103">
        <v>0.03</v>
      </c>
      <c r="T103">
        <v>3.17</v>
      </c>
      <c r="U103">
        <v>516.41</v>
      </c>
      <c r="V103">
        <v>82.69</v>
      </c>
      <c r="W103">
        <v>5.9</v>
      </c>
      <c r="X103">
        <v>4.23</v>
      </c>
      <c r="Y103">
        <v>0</v>
      </c>
      <c r="Z103">
        <v>3</v>
      </c>
      <c r="AA103" t="s">
        <v>5055</v>
      </c>
      <c r="AB103">
        <v>2</v>
      </c>
      <c r="AC103">
        <v>9</v>
      </c>
      <c r="AD103">
        <v>4.081666666666667</v>
      </c>
      <c r="AF103" t="s">
        <v>5060</v>
      </c>
      <c r="AI103">
        <v>0</v>
      </c>
      <c r="AJ103">
        <v>0</v>
      </c>
      <c r="AK103" t="s">
        <v>5462</v>
      </c>
      <c r="AL103" t="s">
        <v>5462</v>
      </c>
      <c r="AM103" t="s">
        <v>5473</v>
      </c>
    </row>
    <row r="104" spans="1:39">
      <c r="A104" t="s">
        <v>5172</v>
      </c>
      <c r="B104" t="s">
        <v>4880</v>
      </c>
      <c r="C104" t="s">
        <v>4882</v>
      </c>
      <c r="D104">
        <v>9.5</v>
      </c>
      <c r="E104" t="s">
        <v>4883</v>
      </c>
      <c r="F104">
        <v>8.02</v>
      </c>
      <c r="K104" t="s">
        <v>5010</v>
      </c>
      <c r="M104" t="s">
        <v>5263</v>
      </c>
      <c r="N104">
        <v>8</v>
      </c>
      <c r="O104" t="s">
        <v>5284</v>
      </c>
      <c r="P104" t="s">
        <v>5389</v>
      </c>
      <c r="Q104">
        <v>4</v>
      </c>
      <c r="R104">
        <v>1</v>
      </c>
      <c r="S104">
        <v>4.89</v>
      </c>
      <c r="T104">
        <v>4.9</v>
      </c>
      <c r="U104">
        <v>437.56</v>
      </c>
      <c r="V104">
        <v>59.42</v>
      </c>
      <c r="W104">
        <v>6.14</v>
      </c>
      <c r="X104">
        <v>13.25</v>
      </c>
      <c r="Y104">
        <v>5.88</v>
      </c>
      <c r="Z104">
        <v>2</v>
      </c>
      <c r="AA104" t="s">
        <v>5055</v>
      </c>
      <c r="AB104">
        <v>1</v>
      </c>
      <c r="AC104">
        <v>5</v>
      </c>
      <c r="AD104">
        <v>3.329333333333333</v>
      </c>
      <c r="AF104" t="s">
        <v>5061</v>
      </c>
      <c r="AI104">
        <v>0</v>
      </c>
      <c r="AJ104">
        <v>0</v>
      </c>
      <c r="AK104" t="s">
        <v>5461</v>
      </c>
      <c r="AL104" t="s">
        <v>5461</v>
      </c>
      <c r="AM104" t="s">
        <v>5473</v>
      </c>
    </row>
    <row r="105" spans="1:39">
      <c r="A105" t="s">
        <v>5173</v>
      </c>
      <c r="B105" t="s">
        <v>4880</v>
      </c>
      <c r="C105" t="s">
        <v>4882</v>
      </c>
      <c r="D105">
        <v>9.52</v>
      </c>
      <c r="E105" t="s">
        <v>4883</v>
      </c>
      <c r="F105">
        <v>8.02</v>
      </c>
      <c r="K105" t="s">
        <v>5010</v>
      </c>
      <c r="L105" t="s">
        <v>5011</v>
      </c>
      <c r="M105" t="s">
        <v>5264</v>
      </c>
      <c r="N105">
        <v>9</v>
      </c>
      <c r="O105" t="s">
        <v>5285</v>
      </c>
      <c r="P105" t="s">
        <v>5390</v>
      </c>
      <c r="Q105">
        <v>4</v>
      </c>
      <c r="R105">
        <v>3</v>
      </c>
      <c r="S105">
        <v>-0.41</v>
      </c>
      <c r="T105">
        <v>2.75</v>
      </c>
      <c r="U105">
        <v>534.4</v>
      </c>
      <c r="V105">
        <v>82.69</v>
      </c>
      <c r="W105">
        <v>6.04</v>
      </c>
      <c r="X105">
        <v>4.22</v>
      </c>
      <c r="Y105">
        <v>0</v>
      </c>
      <c r="Z105">
        <v>3</v>
      </c>
      <c r="AA105" t="s">
        <v>5055</v>
      </c>
      <c r="AB105">
        <v>2</v>
      </c>
      <c r="AC105">
        <v>9</v>
      </c>
      <c r="AD105">
        <v>4.166666666666667</v>
      </c>
      <c r="AF105" t="s">
        <v>5060</v>
      </c>
      <c r="AI105">
        <v>0</v>
      </c>
      <c r="AJ105">
        <v>0</v>
      </c>
      <c r="AK105" t="s">
        <v>5462</v>
      </c>
      <c r="AL105" t="s">
        <v>5462</v>
      </c>
      <c r="AM105" t="s">
        <v>5473</v>
      </c>
    </row>
    <row r="106" spans="1:39">
      <c r="A106" t="s">
        <v>5174</v>
      </c>
      <c r="B106" t="s">
        <v>4880</v>
      </c>
      <c r="C106" t="s">
        <v>4882</v>
      </c>
      <c r="D106">
        <v>9.6</v>
      </c>
      <c r="E106" t="s">
        <v>4883</v>
      </c>
      <c r="F106">
        <v>8.02</v>
      </c>
      <c r="K106" t="s">
        <v>5010</v>
      </c>
      <c r="M106" t="s">
        <v>5261</v>
      </c>
      <c r="N106">
        <v>8</v>
      </c>
      <c r="O106" t="s">
        <v>5282</v>
      </c>
      <c r="P106" t="s">
        <v>5391</v>
      </c>
      <c r="Q106">
        <v>5</v>
      </c>
      <c r="R106">
        <v>3</v>
      </c>
      <c r="S106">
        <v>1.98</v>
      </c>
      <c r="T106">
        <v>5.07</v>
      </c>
      <c r="U106">
        <v>592.64</v>
      </c>
      <c r="V106">
        <v>103</v>
      </c>
      <c r="W106">
        <v>6.22</v>
      </c>
      <c r="X106">
        <v>4.31</v>
      </c>
      <c r="Y106">
        <v>0.27</v>
      </c>
      <c r="Z106">
        <v>4</v>
      </c>
      <c r="AA106" t="s">
        <v>5055</v>
      </c>
      <c r="AB106">
        <v>2</v>
      </c>
      <c r="AC106">
        <v>10</v>
      </c>
      <c r="AD106">
        <v>2.733333333333333</v>
      </c>
      <c r="AF106" t="s">
        <v>5060</v>
      </c>
      <c r="AI106">
        <v>0</v>
      </c>
      <c r="AJ106">
        <v>0</v>
      </c>
      <c r="AK106" t="s">
        <v>5460</v>
      </c>
      <c r="AL106" t="s">
        <v>5460</v>
      </c>
      <c r="AM106" t="s">
        <v>5473</v>
      </c>
    </row>
    <row r="107" spans="1:39">
      <c r="A107" t="s">
        <v>5084</v>
      </c>
      <c r="B107" t="s">
        <v>4880</v>
      </c>
      <c r="C107" t="s">
        <v>4882</v>
      </c>
      <c r="D107">
        <v>10</v>
      </c>
      <c r="E107" t="s">
        <v>4883</v>
      </c>
      <c r="F107">
        <v>8</v>
      </c>
      <c r="K107" t="s">
        <v>5010</v>
      </c>
      <c r="L107" t="s">
        <v>5011</v>
      </c>
      <c r="M107" t="s">
        <v>5264</v>
      </c>
      <c r="N107">
        <v>9</v>
      </c>
      <c r="O107" t="s">
        <v>5285</v>
      </c>
      <c r="P107" t="s">
        <v>5304</v>
      </c>
      <c r="Q107">
        <v>5</v>
      </c>
      <c r="R107">
        <v>3</v>
      </c>
      <c r="S107">
        <v>0.07000000000000001</v>
      </c>
      <c r="T107">
        <v>3.17</v>
      </c>
      <c r="U107">
        <v>459.56</v>
      </c>
      <c r="V107">
        <v>99.88</v>
      </c>
      <c r="W107">
        <v>4.88</v>
      </c>
      <c r="X107">
        <v>4.24</v>
      </c>
      <c r="Y107">
        <v>5.61</v>
      </c>
      <c r="Z107">
        <v>2</v>
      </c>
      <c r="AA107" t="s">
        <v>5055</v>
      </c>
      <c r="AB107">
        <v>0</v>
      </c>
      <c r="AC107">
        <v>11</v>
      </c>
      <c r="AD107">
        <v>4.041190476190476</v>
      </c>
      <c r="AE107" t="s">
        <v>5446</v>
      </c>
      <c r="AF107" t="s">
        <v>5060</v>
      </c>
      <c r="AG107" t="s">
        <v>5062</v>
      </c>
      <c r="AH107" t="s">
        <v>5065</v>
      </c>
      <c r="AI107">
        <v>4</v>
      </c>
      <c r="AJ107">
        <v>1</v>
      </c>
      <c r="AK107" t="s">
        <v>5462</v>
      </c>
      <c r="AL107" t="s">
        <v>5462</v>
      </c>
      <c r="AM107" t="s">
        <v>5473</v>
      </c>
    </row>
    <row r="108" spans="1:39">
      <c r="A108" t="s">
        <v>5175</v>
      </c>
      <c r="B108" t="s">
        <v>4880</v>
      </c>
      <c r="C108" t="s">
        <v>4882</v>
      </c>
      <c r="D108">
        <v>10</v>
      </c>
      <c r="E108" t="s">
        <v>4883</v>
      </c>
      <c r="F108">
        <v>8</v>
      </c>
      <c r="K108" t="s">
        <v>5010</v>
      </c>
      <c r="M108" t="s">
        <v>5263</v>
      </c>
      <c r="N108">
        <v>8</v>
      </c>
      <c r="O108" t="s">
        <v>5284</v>
      </c>
      <c r="P108" t="s">
        <v>5392</v>
      </c>
      <c r="Q108">
        <v>4</v>
      </c>
      <c r="R108">
        <v>1</v>
      </c>
      <c r="S108">
        <v>4.45</v>
      </c>
      <c r="T108">
        <v>4.45</v>
      </c>
      <c r="U108">
        <v>431.51</v>
      </c>
      <c r="V108">
        <v>59.42</v>
      </c>
      <c r="W108">
        <v>5.76</v>
      </c>
      <c r="X108">
        <v>13.24</v>
      </c>
      <c r="Y108">
        <v>4.4</v>
      </c>
      <c r="Z108">
        <v>3</v>
      </c>
      <c r="AA108" t="s">
        <v>5055</v>
      </c>
      <c r="AB108">
        <v>1</v>
      </c>
      <c r="AC108">
        <v>5</v>
      </c>
      <c r="AD108">
        <v>3.597547619047619</v>
      </c>
      <c r="AF108" t="s">
        <v>5061</v>
      </c>
      <c r="AI108">
        <v>0</v>
      </c>
      <c r="AJ108">
        <v>0</v>
      </c>
      <c r="AK108" t="s">
        <v>5461</v>
      </c>
      <c r="AL108" t="s">
        <v>5461</v>
      </c>
      <c r="AM108" t="s">
        <v>5473</v>
      </c>
    </row>
    <row r="109" spans="1:39">
      <c r="A109" t="s">
        <v>5176</v>
      </c>
      <c r="B109" t="s">
        <v>4880</v>
      </c>
      <c r="C109" t="s">
        <v>4882</v>
      </c>
      <c r="D109">
        <v>10</v>
      </c>
      <c r="E109" t="s">
        <v>4883</v>
      </c>
      <c r="F109">
        <v>8</v>
      </c>
      <c r="I109" t="s">
        <v>5240</v>
      </c>
      <c r="K109" t="s">
        <v>5010</v>
      </c>
      <c r="M109" t="s">
        <v>5262</v>
      </c>
      <c r="N109">
        <v>8</v>
      </c>
      <c r="O109" t="s">
        <v>5283</v>
      </c>
      <c r="P109" t="s">
        <v>5393</v>
      </c>
      <c r="Q109">
        <v>7</v>
      </c>
      <c r="R109">
        <v>1</v>
      </c>
      <c r="S109">
        <v>3.44</v>
      </c>
      <c r="T109">
        <v>3.44</v>
      </c>
      <c r="U109">
        <v>507.63</v>
      </c>
      <c r="V109">
        <v>101.85</v>
      </c>
      <c r="W109">
        <v>4.11</v>
      </c>
      <c r="X109">
        <v>13.97</v>
      </c>
      <c r="Y109">
        <v>0</v>
      </c>
      <c r="Z109">
        <v>2</v>
      </c>
      <c r="AA109" t="s">
        <v>5055</v>
      </c>
      <c r="AB109">
        <v>1</v>
      </c>
      <c r="AC109">
        <v>9</v>
      </c>
      <c r="AD109">
        <v>3.498333333333334</v>
      </c>
      <c r="AF109" t="s">
        <v>5061</v>
      </c>
      <c r="AI109">
        <v>0</v>
      </c>
      <c r="AJ109">
        <v>0</v>
      </c>
      <c r="AM109" t="s">
        <v>5473</v>
      </c>
    </row>
    <row r="110" spans="1:39">
      <c r="A110" t="s">
        <v>5177</v>
      </c>
      <c r="B110" t="s">
        <v>4880</v>
      </c>
      <c r="C110" t="s">
        <v>4882</v>
      </c>
      <c r="D110">
        <v>10.8</v>
      </c>
      <c r="E110" t="s">
        <v>4883</v>
      </c>
      <c r="F110">
        <v>7.97</v>
      </c>
      <c r="K110" t="s">
        <v>5010</v>
      </c>
      <c r="M110" t="s">
        <v>5267</v>
      </c>
      <c r="N110">
        <v>8</v>
      </c>
      <c r="O110" t="s">
        <v>5288</v>
      </c>
      <c r="P110" t="s">
        <v>5394</v>
      </c>
      <c r="Q110">
        <v>6</v>
      </c>
      <c r="R110">
        <v>2</v>
      </c>
      <c r="S110">
        <v>3.57</v>
      </c>
      <c r="T110">
        <v>3.57</v>
      </c>
      <c r="U110">
        <v>448.6</v>
      </c>
      <c r="V110">
        <v>93.06</v>
      </c>
      <c r="W110">
        <v>3.8</v>
      </c>
      <c r="X110">
        <v>13.49</v>
      </c>
      <c r="Y110">
        <v>0</v>
      </c>
      <c r="Z110">
        <v>0</v>
      </c>
      <c r="AA110" t="s">
        <v>5055</v>
      </c>
      <c r="AB110">
        <v>0</v>
      </c>
      <c r="AC110">
        <v>7</v>
      </c>
      <c r="AD110">
        <v>3.695142857142857</v>
      </c>
      <c r="AF110" t="s">
        <v>5061</v>
      </c>
      <c r="AI110">
        <v>0</v>
      </c>
      <c r="AJ110">
        <v>0</v>
      </c>
      <c r="AK110" t="s">
        <v>5464</v>
      </c>
      <c r="AL110" t="s">
        <v>5464</v>
      </c>
      <c r="AM110" t="s">
        <v>5473</v>
      </c>
    </row>
    <row r="111" spans="1:39">
      <c r="A111" t="s">
        <v>5000</v>
      </c>
      <c r="B111" t="s">
        <v>4880</v>
      </c>
      <c r="C111" t="s">
        <v>4882</v>
      </c>
      <c r="D111">
        <v>11</v>
      </c>
      <c r="E111" t="s">
        <v>4883</v>
      </c>
      <c r="F111">
        <v>7.96</v>
      </c>
      <c r="K111" t="s">
        <v>5010</v>
      </c>
      <c r="L111" t="s">
        <v>5011</v>
      </c>
      <c r="M111" t="s">
        <v>5264</v>
      </c>
      <c r="N111">
        <v>9</v>
      </c>
      <c r="O111" t="s">
        <v>5285</v>
      </c>
      <c r="P111" t="s">
        <v>5049</v>
      </c>
      <c r="Q111">
        <v>5</v>
      </c>
      <c r="R111">
        <v>1</v>
      </c>
      <c r="S111">
        <v>4.72</v>
      </c>
      <c r="T111">
        <v>4.72</v>
      </c>
      <c r="U111">
        <v>418.57</v>
      </c>
      <c r="V111">
        <v>72.83</v>
      </c>
      <c r="W111">
        <v>4.59</v>
      </c>
      <c r="X111">
        <v>13.49</v>
      </c>
      <c r="Y111">
        <v>0</v>
      </c>
      <c r="Z111">
        <v>0</v>
      </c>
      <c r="AA111" t="s">
        <v>5055</v>
      </c>
      <c r="AB111">
        <v>0</v>
      </c>
      <c r="AC111">
        <v>6</v>
      </c>
      <c r="AD111">
        <v>3.554976190476191</v>
      </c>
      <c r="AE111" t="s">
        <v>5058</v>
      </c>
      <c r="AF111" t="s">
        <v>5061</v>
      </c>
      <c r="AG111" t="s">
        <v>5063</v>
      </c>
      <c r="AH111" t="s">
        <v>5065</v>
      </c>
      <c r="AI111">
        <v>4</v>
      </c>
      <c r="AJ111">
        <v>1</v>
      </c>
      <c r="AK111" t="s">
        <v>5462</v>
      </c>
      <c r="AL111" t="s">
        <v>5462</v>
      </c>
      <c r="AM111" t="s">
        <v>5473</v>
      </c>
    </row>
    <row r="112" spans="1:39">
      <c r="A112" t="s">
        <v>5000</v>
      </c>
      <c r="B112" t="s">
        <v>4880</v>
      </c>
      <c r="C112" t="s">
        <v>4882</v>
      </c>
      <c r="D112">
        <v>11.2</v>
      </c>
      <c r="E112" t="s">
        <v>4883</v>
      </c>
      <c r="F112">
        <v>7.95</v>
      </c>
      <c r="K112" t="s">
        <v>5010</v>
      </c>
      <c r="L112" t="s">
        <v>5011</v>
      </c>
      <c r="M112" t="s">
        <v>5265</v>
      </c>
      <c r="N112">
        <v>9</v>
      </c>
      <c r="O112" t="s">
        <v>5286</v>
      </c>
      <c r="P112" t="s">
        <v>5049</v>
      </c>
      <c r="Q112">
        <v>5</v>
      </c>
      <c r="R112">
        <v>1</v>
      </c>
      <c r="S112">
        <v>4.72</v>
      </c>
      <c r="T112">
        <v>4.72</v>
      </c>
      <c r="U112">
        <v>418.57</v>
      </c>
      <c r="V112">
        <v>72.83</v>
      </c>
      <c r="W112">
        <v>4.59</v>
      </c>
      <c r="X112">
        <v>13.49</v>
      </c>
      <c r="Y112">
        <v>0</v>
      </c>
      <c r="Z112">
        <v>0</v>
      </c>
      <c r="AA112" t="s">
        <v>5055</v>
      </c>
      <c r="AB112">
        <v>0</v>
      </c>
      <c r="AC112">
        <v>6</v>
      </c>
      <c r="AD112">
        <v>3.554976190476191</v>
      </c>
      <c r="AE112" t="s">
        <v>5058</v>
      </c>
      <c r="AF112" t="s">
        <v>5061</v>
      </c>
      <c r="AG112" t="s">
        <v>5063</v>
      </c>
      <c r="AH112" t="s">
        <v>5065</v>
      </c>
      <c r="AI112">
        <v>4</v>
      </c>
      <c r="AJ112">
        <v>1</v>
      </c>
      <c r="AK112" t="s">
        <v>5067</v>
      </c>
      <c r="AL112" t="s">
        <v>5067</v>
      </c>
      <c r="AM112" t="s">
        <v>5473</v>
      </c>
    </row>
    <row r="113" spans="1:39">
      <c r="A113" t="s">
        <v>5178</v>
      </c>
      <c r="B113" t="s">
        <v>4880</v>
      </c>
      <c r="C113" t="s">
        <v>4882</v>
      </c>
      <c r="D113">
        <v>11.4</v>
      </c>
      <c r="E113" t="s">
        <v>4883</v>
      </c>
      <c r="F113">
        <v>7.94</v>
      </c>
      <c r="I113" t="s">
        <v>5241</v>
      </c>
      <c r="K113" t="s">
        <v>5010</v>
      </c>
      <c r="M113" t="s">
        <v>5270</v>
      </c>
      <c r="N113">
        <v>8</v>
      </c>
      <c r="O113" t="s">
        <v>5291</v>
      </c>
      <c r="P113" t="s">
        <v>5395</v>
      </c>
      <c r="Q113">
        <v>6</v>
      </c>
      <c r="R113">
        <v>4</v>
      </c>
      <c r="S113">
        <v>4.68</v>
      </c>
      <c r="T113">
        <v>4.69</v>
      </c>
      <c r="U113">
        <v>451.6</v>
      </c>
      <c r="V113">
        <v>116.09</v>
      </c>
      <c r="W113">
        <v>3.53</v>
      </c>
      <c r="X113">
        <v>9.17</v>
      </c>
      <c r="Y113">
        <v>0</v>
      </c>
      <c r="Z113">
        <v>0</v>
      </c>
      <c r="AA113" t="s">
        <v>5055</v>
      </c>
      <c r="AB113">
        <v>0</v>
      </c>
      <c r="AC113">
        <v>10</v>
      </c>
      <c r="AD113">
        <v>1.631047619047619</v>
      </c>
      <c r="AF113" t="s">
        <v>5061</v>
      </c>
      <c r="AI113">
        <v>0</v>
      </c>
      <c r="AJ113">
        <v>0</v>
      </c>
      <c r="AM113" t="s">
        <v>5473</v>
      </c>
    </row>
    <row r="114" spans="1:39">
      <c r="A114" t="s">
        <v>5087</v>
      </c>
      <c r="B114" t="s">
        <v>4880</v>
      </c>
      <c r="C114" t="s">
        <v>4882</v>
      </c>
      <c r="D114">
        <v>11.6</v>
      </c>
      <c r="E114" t="s">
        <v>4883</v>
      </c>
      <c r="F114">
        <v>7.94</v>
      </c>
      <c r="I114" t="s">
        <v>5242</v>
      </c>
      <c r="K114" t="s">
        <v>5010</v>
      </c>
      <c r="M114" t="s">
        <v>5270</v>
      </c>
      <c r="N114">
        <v>8</v>
      </c>
      <c r="O114" t="s">
        <v>5291</v>
      </c>
      <c r="P114" t="s">
        <v>5307</v>
      </c>
      <c r="Q114">
        <v>5</v>
      </c>
      <c r="R114">
        <v>4</v>
      </c>
      <c r="S114">
        <v>0.74</v>
      </c>
      <c r="T114">
        <v>3.85</v>
      </c>
      <c r="U114">
        <v>558.65</v>
      </c>
      <c r="V114">
        <v>111.79</v>
      </c>
      <c r="W114">
        <v>6.31</v>
      </c>
      <c r="X114">
        <v>4.29</v>
      </c>
      <c r="Y114">
        <v>0.39</v>
      </c>
      <c r="Z114">
        <v>4</v>
      </c>
      <c r="AA114" t="s">
        <v>5055</v>
      </c>
      <c r="AB114">
        <v>2</v>
      </c>
      <c r="AC114">
        <v>12</v>
      </c>
      <c r="AD114">
        <v>2.848666666666666</v>
      </c>
      <c r="AE114" t="s">
        <v>5447</v>
      </c>
      <c r="AF114" t="s">
        <v>5060</v>
      </c>
      <c r="AG114" t="s">
        <v>5456</v>
      </c>
      <c r="AH114" t="s">
        <v>5065</v>
      </c>
      <c r="AI114">
        <v>4</v>
      </c>
      <c r="AJ114">
        <v>1</v>
      </c>
      <c r="AM114" t="s">
        <v>5473</v>
      </c>
    </row>
    <row r="115" spans="1:39">
      <c r="A115" t="s">
        <v>5179</v>
      </c>
      <c r="B115" t="s">
        <v>4880</v>
      </c>
      <c r="C115" t="s">
        <v>4882</v>
      </c>
      <c r="D115">
        <v>11.7</v>
      </c>
      <c r="E115" t="s">
        <v>4883</v>
      </c>
      <c r="F115">
        <v>7.93</v>
      </c>
      <c r="K115" t="s">
        <v>5010</v>
      </c>
      <c r="M115" t="s">
        <v>5261</v>
      </c>
      <c r="N115">
        <v>8</v>
      </c>
      <c r="O115" t="s">
        <v>5282</v>
      </c>
      <c r="P115" t="s">
        <v>5396</v>
      </c>
      <c r="Q115">
        <v>5</v>
      </c>
      <c r="R115">
        <v>4</v>
      </c>
      <c r="S115">
        <v>0.22</v>
      </c>
      <c r="T115">
        <v>3.31</v>
      </c>
      <c r="U115">
        <v>502.52</v>
      </c>
      <c r="V115">
        <v>115.55</v>
      </c>
      <c r="W115">
        <v>4.39</v>
      </c>
      <c r="X115">
        <v>4.3</v>
      </c>
      <c r="Y115">
        <v>0.79</v>
      </c>
      <c r="Z115">
        <v>4</v>
      </c>
      <c r="AA115" t="s">
        <v>5055</v>
      </c>
      <c r="AB115">
        <v>0</v>
      </c>
      <c r="AC115">
        <v>9</v>
      </c>
      <c r="AD115">
        <v>2.993333333333333</v>
      </c>
      <c r="AF115" t="s">
        <v>5060</v>
      </c>
      <c r="AI115">
        <v>0</v>
      </c>
      <c r="AJ115">
        <v>0</v>
      </c>
      <c r="AK115" t="s">
        <v>5460</v>
      </c>
      <c r="AL115" t="s">
        <v>5460</v>
      </c>
      <c r="AM115" t="s">
        <v>5473</v>
      </c>
    </row>
    <row r="116" spans="1:39">
      <c r="A116" t="s">
        <v>5180</v>
      </c>
      <c r="B116" t="s">
        <v>4880</v>
      </c>
      <c r="C116" t="s">
        <v>4882</v>
      </c>
      <c r="D116">
        <v>12</v>
      </c>
      <c r="E116" t="s">
        <v>4883</v>
      </c>
      <c r="F116">
        <v>7.92</v>
      </c>
      <c r="K116" t="s">
        <v>5010</v>
      </c>
      <c r="M116" t="s">
        <v>5260</v>
      </c>
      <c r="N116">
        <v>8</v>
      </c>
      <c r="O116" t="s">
        <v>5281</v>
      </c>
      <c r="P116" t="s">
        <v>5397</v>
      </c>
      <c r="Q116">
        <v>5</v>
      </c>
      <c r="R116">
        <v>4</v>
      </c>
      <c r="S116">
        <v>0.06</v>
      </c>
      <c r="T116">
        <v>3.14</v>
      </c>
      <c r="U116">
        <v>532.59</v>
      </c>
      <c r="V116">
        <v>111.79</v>
      </c>
      <c r="W116">
        <v>4.81</v>
      </c>
      <c r="X116">
        <v>4.31</v>
      </c>
      <c r="Y116">
        <v>0</v>
      </c>
      <c r="Z116">
        <v>3</v>
      </c>
      <c r="AA116" t="s">
        <v>5055</v>
      </c>
      <c r="AB116">
        <v>1</v>
      </c>
      <c r="AC116">
        <v>12</v>
      </c>
      <c r="AD116">
        <v>3.203666666666666</v>
      </c>
      <c r="AF116" t="s">
        <v>5060</v>
      </c>
      <c r="AI116">
        <v>0</v>
      </c>
      <c r="AJ116">
        <v>0</v>
      </c>
      <c r="AK116" t="s">
        <v>5459</v>
      </c>
      <c r="AL116" t="s">
        <v>5459</v>
      </c>
      <c r="AM116" t="s">
        <v>5473</v>
      </c>
    </row>
    <row r="117" spans="1:39">
      <c r="A117" t="s">
        <v>5181</v>
      </c>
      <c r="B117" t="s">
        <v>4880</v>
      </c>
      <c r="C117" t="s">
        <v>4882</v>
      </c>
      <c r="D117">
        <v>12.1</v>
      </c>
      <c r="E117" t="s">
        <v>4883</v>
      </c>
      <c r="F117">
        <v>7.92</v>
      </c>
      <c r="K117" t="s">
        <v>5010</v>
      </c>
      <c r="M117" t="s">
        <v>5267</v>
      </c>
      <c r="N117">
        <v>8</v>
      </c>
      <c r="O117" t="s">
        <v>5288</v>
      </c>
      <c r="P117" t="s">
        <v>5398</v>
      </c>
      <c r="Q117">
        <v>5</v>
      </c>
      <c r="R117">
        <v>1</v>
      </c>
      <c r="S117">
        <v>4.72</v>
      </c>
      <c r="T117">
        <v>4.72</v>
      </c>
      <c r="U117">
        <v>418.57</v>
      </c>
      <c r="V117">
        <v>72.83</v>
      </c>
      <c r="W117">
        <v>4.59</v>
      </c>
      <c r="X117">
        <v>13.49</v>
      </c>
      <c r="Y117">
        <v>0</v>
      </c>
      <c r="Z117">
        <v>0</v>
      </c>
      <c r="AA117" t="s">
        <v>5055</v>
      </c>
      <c r="AB117">
        <v>0</v>
      </c>
      <c r="AC117">
        <v>6</v>
      </c>
      <c r="AD117">
        <v>3.554976190476191</v>
      </c>
      <c r="AF117" t="s">
        <v>5061</v>
      </c>
      <c r="AI117">
        <v>0</v>
      </c>
      <c r="AJ117">
        <v>0</v>
      </c>
      <c r="AK117" t="s">
        <v>5464</v>
      </c>
      <c r="AL117" t="s">
        <v>5464</v>
      </c>
      <c r="AM117" t="s">
        <v>5473</v>
      </c>
    </row>
    <row r="118" spans="1:39">
      <c r="A118" t="s">
        <v>5170</v>
      </c>
      <c r="B118" t="s">
        <v>4880</v>
      </c>
      <c r="C118" t="s">
        <v>4882</v>
      </c>
      <c r="D118">
        <v>12.3</v>
      </c>
      <c r="E118" t="s">
        <v>4883</v>
      </c>
      <c r="F118">
        <v>7.91</v>
      </c>
      <c r="K118" t="s">
        <v>5010</v>
      </c>
      <c r="L118" t="s">
        <v>5011</v>
      </c>
      <c r="M118" t="s">
        <v>5271</v>
      </c>
      <c r="N118">
        <v>9</v>
      </c>
      <c r="O118" t="s">
        <v>5292</v>
      </c>
      <c r="P118" t="s">
        <v>5387</v>
      </c>
      <c r="Q118">
        <v>6</v>
      </c>
      <c r="R118">
        <v>5</v>
      </c>
      <c r="S118">
        <v>3.99</v>
      </c>
      <c r="T118">
        <v>4</v>
      </c>
      <c r="U118">
        <v>573.67</v>
      </c>
      <c r="V118">
        <v>123.82</v>
      </c>
      <c r="W118">
        <v>5.73</v>
      </c>
      <c r="X118">
        <v>9.16</v>
      </c>
      <c r="Y118">
        <v>0.39</v>
      </c>
      <c r="Z118">
        <v>4</v>
      </c>
      <c r="AA118" t="s">
        <v>5055</v>
      </c>
      <c r="AB118">
        <v>2</v>
      </c>
      <c r="AC118">
        <v>12</v>
      </c>
      <c r="AD118">
        <v>1.505</v>
      </c>
      <c r="AF118" t="s">
        <v>5061</v>
      </c>
      <c r="AI118">
        <v>0</v>
      </c>
      <c r="AJ118">
        <v>0</v>
      </c>
      <c r="AK118" t="s">
        <v>5467</v>
      </c>
      <c r="AL118" t="s">
        <v>5467</v>
      </c>
      <c r="AM118" t="s">
        <v>5473</v>
      </c>
    </row>
    <row r="119" spans="1:39">
      <c r="A119" t="s">
        <v>5182</v>
      </c>
      <c r="B119" t="s">
        <v>4880</v>
      </c>
      <c r="C119" t="s">
        <v>4882</v>
      </c>
      <c r="D119">
        <v>12.4</v>
      </c>
      <c r="E119" t="s">
        <v>4883</v>
      </c>
      <c r="F119">
        <v>7.91</v>
      </c>
      <c r="K119" t="s">
        <v>5010</v>
      </c>
      <c r="M119" t="s">
        <v>5260</v>
      </c>
      <c r="N119">
        <v>8</v>
      </c>
      <c r="O119" t="s">
        <v>5281</v>
      </c>
      <c r="P119" t="s">
        <v>5399</v>
      </c>
      <c r="Q119">
        <v>5</v>
      </c>
      <c r="R119">
        <v>4</v>
      </c>
      <c r="S119">
        <v>1.62</v>
      </c>
      <c r="T119">
        <v>4.71</v>
      </c>
      <c r="U119">
        <v>598.62</v>
      </c>
      <c r="V119">
        <v>111.79</v>
      </c>
      <c r="W119">
        <v>6.45</v>
      </c>
      <c r="X119">
        <v>4.31</v>
      </c>
      <c r="Y119">
        <v>0.41</v>
      </c>
      <c r="Z119">
        <v>4</v>
      </c>
      <c r="AA119" t="s">
        <v>5055</v>
      </c>
      <c r="AB119">
        <v>2</v>
      </c>
      <c r="AC119">
        <v>12</v>
      </c>
      <c r="AD119">
        <v>2.418666666666667</v>
      </c>
      <c r="AF119" t="s">
        <v>5060</v>
      </c>
      <c r="AI119">
        <v>0</v>
      </c>
      <c r="AJ119">
        <v>0</v>
      </c>
      <c r="AK119" t="s">
        <v>5459</v>
      </c>
      <c r="AL119" t="s">
        <v>5459</v>
      </c>
      <c r="AM119" t="s">
        <v>5473</v>
      </c>
    </row>
    <row r="120" spans="1:39">
      <c r="A120" t="s">
        <v>5087</v>
      </c>
      <c r="B120" t="s">
        <v>4880</v>
      </c>
      <c r="C120" t="s">
        <v>4882</v>
      </c>
      <c r="D120">
        <v>12.9</v>
      </c>
      <c r="E120" t="s">
        <v>4883</v>
      </c>
      <c r="F120">
        <v>7.89</v>
      </c>
      <c r="K120" t="s">
        <v>5010</v>
      </c>
      <c r="L120" t="s">
        <v>5011</v>
      </c>
      <c r="M120" t="s">
        <v>5271</v>
      </c>
      <c r="N120">
        <v>9</v>
      </c>
      <c r="O120" t="s">
        <v>5292</v>
      </c>
      <c r="P120" t="s">
        <v>5307</v>
      </c>
      <c r="Q120">
        <v>5</v>
      </c>
      <c r="R120">
        <v>4</v>
      </c>
      <c r="S120">
        <v>0.74</v>
      </c>
      <c r="T120">
        <v>3.85</v>
      </c>
      <c r="U120">
        <v>558.65</v>
      </c>
      <c r="V120">
        <v>111.79</v>
      </c>
      <c r="W120">
        <v>6.31</v>
      </c>
      <c r="X120">
        <v>4.29</v>
      </c>
      <c r="Y120">
        <v>0.39</v>
      </c>
      <c r="Z120">
        <v>4</v>
      </c>
      <c r="AA120" t="s">
        <v>5055</v>
      </c>
      <c r="AB120">
        <v>2</v>
      </c>
      <c r="AC120">
        <v>12</v>
      </c>
      <c r="AD120">
        <v>2.848666666666666</v>
      </c>
      <c r="AE120" t="s">
        <v>5447</v>
      </c>
      <c r="AF120" t="s">
        <v>5060</v>
      </c>
      <c r="AG120" t="s">
        <v>5456</v>
      </c>
      <c r="AH120" t="s">
        <v>5065</v>
      </c>
      <c r="AI120">
        <v>4</v>
      </c>
      <c r="AJ120">
        <v>1</v>
      </c>
      <c r="AK120" t="s">
        <v>5467</v>
      </c>
      <c r="AL120" t="s">
        <v>5467</v>
      </c>
      <c r="AM120" t="s">
        <v>5473</v>
      </c>
    </row>
    <row r="121" spans="1:39">
      <c r="A121" t="s">
        <v>5178</v>
      </c>
      <c r="B121" t="s">
        <v>4880</v>
      </c>
      <c r="C121" t="s">
        <v>4882</v>
      </c>
      <c r="D121">
        <v>13.1</v>
      </c>
      <c r="E121" t="s">
        <v>4883</v>
      </c>
      <c r="F121">
        <v>7.88</v>
      </c>
      <c r="K121" t="s">
        <v>5010</v>
      </c>
      <c r="L121" t="s">
        <v>5011</v>
      </c>
      <c r="M121" t="s">
        <v>5271</v>
      </c>
      <c r="N121">
        <v>9</v>
      </c>
      <c r="O121" t="s">
        <v>5292</v>
      </c>
      <c r="P121" t="s">
        <v>5395</v>
      </c>
      <c r="Q121">
        <v>6</v>
      </c>
      <c r="R121">
        <v>4</v>
      </c>
      <c r="S121">
        <v>4.68</v>
      </c>
      <c r="T121">
        <v>4.69</v>
      </c>
      <c r="U121">
        <v>451.6</v>
      </c>
      <c r="V121">
        <v>116.09</v>
      </c>
      <c r="W121">
        <v>3.53</v>
      </c>
      <c r="X121">
        <v>9.17</v>
      </c>
      <c r="Y121">
        <v>0</v>
      </c>
      <c r="Z121">
        <v>0</v>
      </c>
      <c r="AA121" t="s">
        <v>5055</v>
      </c>
      <c r="AB121">
        <v>0</v>
      </c>
      <c r="AC121">
        <v>10</v>
      </c>
      <c r="AD121">
        <v>1.631047619047619</v>
      </c>
      <c r="AF121" t="s">
        <v>5061</v>
      </c>
      <c r="AI121">
        <v>0</v>
      </c>
      <c r="AJ121">
        <v>0</v>
      </c>
      <c r="AK121" t="s">
        <v>5467</v>
      </c>
      <c r="AL121" t="s">
        <v>5467</v>
      </c>
      <c r="AM121" t="s">
        <v>5473</v>
      </c>
    </row>
    <row r="122" spans="1:39">
      <c r="A122" t="s">
        <v>5183</v>
      </c>
      <c r="B122" t="s">
        <v>4880</v>
      </c>
      <c r="C122" t="s">
        <v>4882</v>
      </c>
      <c r="D122">
        <v>13.3</v>
      </c>
      <c r="E122" t="s">
        <v>4883</v>
      </c>
      <c r="F122">
        <v>7.88</v>
      </c>
      <c r="K122" t="s">
        <v>5010</v>
      </c>
      <c r="M122" t="s">
        <v>5267</v>
      </c>
      <c r="N122">
        <v>8</v>
      </c>
      <c r="O122" t="s">
        <v>5288</v>
      </c>
      <c r="P122" t="s">
        <v>5400</v>
      </c>
      <c r="Q122">
        <v>6</v>
      </c>
      <c r="R122">
        <v>2</v>
      </c>
      <c r="S122">
        <v>3.19</v>
      </c>
      <c r="T122">
        <v>3.19</v>
      </c>
      <c r="U122">
        <v>434.57</v>
      </c>
      <c r="V122">
        <v>93.06</v>
      </c>
      <c r="W122">
        <v>3.56</v>
      </c>
      <c r="X122">
        <v>13.49</v>
      </c>
      <c r="Y122">
        <v>0</v>
      </c>
      <c r="Z122">
        <v>0</v>
      </c>
      <c r="AA122" t="s">
        <v>5055</v>
      </c>
      <c r="AB122">
        <v>0</v>
      </c>
      <c r="AC122">
        <v>6</v>
      </c>
      <c r="AD122">
        <v>4.175357142857143</v>
      </c>
      <c r="AF122" t="s">
        <v>5061</v>
      </c>
      <c r="AI122">
        <v>0</v>
      </c>
      <c r="AJ122">
        <v>0</v>
      </c>
      <c r="AK122" t="s">
        <v>5464</v>
      </c>
      <c r="AL122" t="s">
        <v>5464</v>
      </c>
      <c r="AM122" t="s">
        <v>5473</v>
      </c>
    </row>
    <row r="123" spans="1:39">
      <c r="A123" t="s">
        <v>5184</v>
      </c>
      <c r="B123" t="s">
        <v>4880</v>
      </c>
      <c r="C123" t="s">
        <v>4882</v>
      </c>
      <c r="D123">
        <v>13.9</v>
      </c>
      <c r="E123" t="s">
        <v>4883</v>
      </c>
      <c r="F123">
        <v>7.86</v>
      </c>
      <c r="K123" t="s">
        <v>5010</v>
      </c>
      <c r="M123" t="s">
        <v>5261</v>
      </c>
      <c r="N123">
        <v>8</v>
      </c>
      <c r="O123" t="s">
        <v>5282</v>
      </c>
      <c r="P123" t="s">
        <v>5401</v>
      </c>
      <c r="Q123">
        <v>6</v>
      </c>
      <c r="R123">
        <v>3</v>
      </c>
      <c r="S123">
        <v>2.37</v>
      </c>
      <c r="T123">
        <v>5.46</v>
      </c>
      <c r="U123">
        <v>592.64</v>
      </c>
      <c r="V123">
        <v>104.69</v>
      </c>
      <c r="W123">
        <v>5.91</v>
      </c>
      <c r="X123">
        <v>4.3</v>
      </c>
      <c r="Y123">
        <v>0.49</v>
      </c>
      <c r="Z123">
        <v>5</v>
      </c>
      <c r="AA123" t="s">
        <v>5055</v>
      </c>
      <c r="AB123">
        <v>2</v>
      </c>
      <c r="AC123">
        <v>11</v>
      </c>
      <c r="AD123">
        <v>2.492</v>
      </c>
      <c r="AF123" t="s">
        <v>5060</v>
      </c>
      <c r="AI123">
        <v>0</v>
      </c>
      <c r="AJ123">
        <v>0</v>
      </c>
      <c r="AK123" t="s">
        <v>5460</v>
      </c>
      <c r="AL123" t="s">
        <v>5460</v>
      </c>
      <c r="AM123" t="s">
        <v>5473</v>
      </c>
    </row>
    <row r="124" spans="1:39">
      <c r="A124" t="s">
        <v>5185</v>
      </c>
      <c r="B124" t="s">
        <v>4880</v>
      </c>
      <c r="C124" t="s">
        <v>4882</v>
      </c>
      <c r="D124">
        <v>15</v>
      </c>
      <c r="E124" t="s">
        <v>4883</v>
      </c>
      <c r="F124">
        <v>7.82</v>
      </c>
      <c r="K124" t="s">
        <v>5010</v>
      </c>
      <c r="M124" t="s">
        <v>5260</v>
      </c>
      <c r="N124">
        <v>8</v>
      </c>
      <c r="O124" t="s">
        <v>5281</v>
      </c>
      <c r="P124" t="s">
        <v>5402</v>
      </c>
      <c r="Q124">
        <v>5</v>
      </c>
      <c r="R124">
        <v>4</v>
      </c>
      <c r="S124">
        <v>0.41</v>
      </c>
      <c r="T124">
        <v>3.5</v>
      </c>
      <c r="U124">
        <v>546.62</v>
      </c>
      <c r="V124">
        <v>111.79</v>
      </c>
      <c r="W124">
        <v>5.2</v>
      </c>
      <c r="X124">
        <v>4.31</v>
      </c>
      <c r="Y124">
        <v>0</v>
      </c>
      <c r="Z124">
        <v>3</v>
      </c>
      <c r="AA124" t="s">
        <v>5055</v>
      </c>
      <c r="AB124">
        <v>2</v>
      </c>
      <c r="AC124">
        <v>12</v>
      </c>
      <c r="AD124">
        <v>3.023666666666666</v>
      </c>
      <c r="AF124" t="s">
        <v>5060</v>
      </c>
      <c r="AI124">
        <v>0</v>
      </c>
      <c r="AJ124">
        <v>0</v>
      </c>
      <c r="AK124" t="s">
        <v>5459</v>
      </c>
      <c r="AL124" t="s">
        <v>5459</v>
      </c>
      <c r="AM124" t="s">
        <v>5473</v>
      </c>
    </row>
    <row r="125" spans="1:39">
      <c r="A125" t="s">
        <v>5186</v>
      </c>
      <c r="B125" t="s">
        <v>4880</v>
      </c>
      <c r="C125" t="s">
        <v>4882</v>
      </c>
      <c r="D125">
        <v>16.4</v>
      </c>
      <c r="E125" t="s">
        <v>4883</v>
      </c>
      <c r="F125">
        <v>7.79</v>
      </c>
      <c r="K125" t="s">
        <v>5010</v>
      </c>
      <c r="M125" t="s">
        <v>5261</v>
      </c>
      <c r="N125">
        <v>8</v>
      </c>
      <c r="O125" t="s">
        <v>5282</v>
      </c>
      <c r="P125" t="s">
        <v>5403</v>
      </c>
      <c r="Q125">
        <v>6</v>
      </c>
      <c r="R125">
        <v>3</v>
      </c>
      <c r="S125">
        <v>0.45</v>
      </c>
      <c r="T125">
        <v>3.54</v>
      </c>
      <c r="U125">
        <v>596.61</v>
      </c>
      <c r="V125">
        <v>104.69</v>
      </c>
      <c r="W125">
        <v>5.99</v>
      </c>
      <c r="X125">
        <v>4.3</v>
      </c>
      <c r="Y125">
        <v>0</v>
      </c>
      <c r="Z125">
        <v>5</v>
      </c>
      <c r="AA125" t="s">
        <v>5055</v>
      </c>
      <c r="AB125">
        <v>2</v>
      </c>
      <c r="AC125">
        <v>10</v>
      </c>
      <c r="AD125">
        <v>3.407</v>
      </c>
      <c r="AF125" t="s">
        <v>5060</v>
      </c>
      <c r="AI125">
        <v>0</v>
      </c>
      <c r="AJ125">
        <v>0</v>
      </c>
      <c r="AK125" t="s">
        <v>5460</v>
      </c>
      <c r="AL125" t="s">
        <v>5460</v>
      </c>
      <c r="AM125" t="s">
        <v>5473</v>
      </c>
    </row>
    <row r="126" spans="1:39">
      <c r="A126" t="s">
        <v>5187</v>
      </c>
      <c r="B126" t="s">
        <v>4880</v>
      </c>
      <c r="C126" t="s">
        <v>4882</v>
      </c>
      <c r="D126">
        <v>16.7</v>
      </c>
      <c r="E126" t="s">
        <v>4883</v>
      </c>
      <c r="F126">
        <v>7.78</v>
      </c>
      <c r="K126" t="s">
        <v>5010</v>
      </c>
      <c r="M126" t="s">
        <v>5261</v>
      </c>
      <c r="N126">
        <v>8</v>
      </c>
      <c r="O126" t="s">
        <v>5282</v>
      </c>
      <c r="P126" t="s">
        <v>5404</v>
      </c>
      <c r="Q126">
        <v>6</v>
      </c>
      <c r="R126">
        <v>3</v>
      </c>
      <c r="S126">
        <v>0.34</v>
      </c>
      <c r="T126">
        <v>3.43</v>
      </c>
      <c r="U126">
        <v>578.62</v>
      </c>
      <c r="V126">
        <v>104.69</v>
      </c>
      <c r="W126">
        <v>5.85</v>
      </c>
      <c r="X126">
        <v>4.3</v>
      </c>
      <c r="Y126">
        <v>0</v>
      </c>
      <c r="Z126">
        <v>5</v>
      </c>
      <c r="AA126" t="s">
        <v>5055</v>
      </c>
      <c r="AB126">
        <v>2</v>
      </c>
      <c r="AC126">
        <v>10</v>
      </c>
      <c r="AD126">
        <v>3.462000000000001</v>
      </c>
      <c r="AF126" t="s">
        <v>5060</v>
      </c>
      <c r="AI126">
        <v>0</v>
      </c>
      <c r="AJ126">
        <v>0</v>
      </c>
      <c r="AK126" t="s">
        <v>5460</v>
      </c>
      <c r="AL126" t="s">
        <v>5460</v>
      </c>
      <c r="AM126" t="s">
        <v>5473</v>
      </c>
    </row>
    <row r="127" spans="1:39">
      <c r="A127" t="s">
        <v>5188</v>
      </c>
      <c r="B127" t="s">
        <v>4880</v>
      </c>
      <c r="C127" t="s">
        <v>4882</v>
      </c>
      <c r="D127">
        <v>16.8</v>
      </c>
      <c r="E127" t="s">
        <v>4883</v>
      </c>
      <c r="F127">
        <v>7.78</v>
      </c>
      <c r="K127" t="s">
        <v>5010</v>
      </c>
      <c r="L127" t="s">
        <v>5011</v>
      </c>
      <c r="M127" t="s">
        <v>5271</v>
      </c>
      <c r="N127">
        <v>9</v>
      </c>
      <c r="O127" t="s">
        <v>5292</v>
      </c>
      <c r="P127" t="s">
        <v>5405</v>
      </c>
      <c r="Q127">
        <v>6</v>
      </c>
      <c r="R127">
        <v>4</v>
      </c>
      <c r="S127">
        <v>4.27</v>
      </c>
      <c r="T127">
        <v>4.28</v>
      </c>
      <c r="U127">
        <v>437.58</v>
      </c>
      <c r="V127">
        <v>116.09</v>
      </c>
      <c r="W127">
        <v>3.14</v>
      </c>
      <c r="X127">
        <v>9.17</v>
      </c>
      <c r="Y127">
        <v>0</v>
      </c>
      <c r="Z127">
        <v>0</v>
      </c>
      <c r="AA127" t="s">
        <v>5055</v>
      </c>
      <c r="AB127">
        <v>0</v>
      </c>
      <c r="AC127">
        <v>10</v>
      </c>
      <c r="AD127">
        <v>1.936190476190476</v>
      </c>
      <c r="AF127" t="s">
        <v>5061</v>
      </c>
      <c r="AI127">
        <v>0</v>
      </c>
      <c r="AJ127">
        <v>0</v>
      </c>
      <c r="AK127" t="s">
        <v>5467</v>
      </c>
      <c r="AL127" t="s">
        <v>5467</v>
      </c>
      <c r="AM127" t="s">
        <v>5473</v>
      </c>
    </row>
    <row r="128" spans="1:39">
      <c r="A128" t="s">
        <v>5189</v>
      </c>
      <c r="B128" t="s">
        <v>4880</v>
      </c>
      <c r="C128" t="s">
        <v>4882</v>
      </c>
      <c r="D128">
        <v>16.8</v>
      </c>
      <c r="E128" t="s">
        <v>4883</v>
      </c>
      <c r="F128">
        <v>7.78</v>
      </c>
      <c r="I128" t="s">
        <v>5243</v>
      </c>
      <c r="K128" t="s">
        <v>5010</v>
      </c>
      <c r="M128" t="s">
        <v>5270</v>
      </c>
      <c r="N128">
        <v>8</v>
      </c>
      <c r="O128" t="s">
        <v>5291</v>
      </c>
      <c r="P128" t="s">
        <v>5406</v>
      </c>
      <c r="Q128">
        <v>6</v>
      </c>
      <c r="R128">
        <v>4</v>
      </c>
      <c r="S128">
        <v>4.25</v>
      </c>
      <c r="T128">
        <v>4.25</v>
      </c>
      <c r="U128">
        <v>437.58</v>
      </c>
      <c r="V128">
        <v>119.58</v>
      </c>
      <c r="W128">
        <v>3.98</v>
      </c>
      <c r="X128">
        <v>10.55</v>
      </c>
      <c r="Y128">
        <v>0</v>
      </c>
      <c r="Z128">
        <v>0</v>
      </c>
      <c r="AA128" t="s">
        <v>5055</v>
      </c>
      <c r="AB128">
        <v>0</v>
      </c>
      <c r="AC128">
        <v>10</v>
      </c>
      <c r="AD128">
        <v>1.834857142857143</v>
      </c>
      <c r="AF128" t="s">
        <v>5061</v>
      </c>
      <c r="AI128">
        <v>0</v>
      </c>
      <c r="AJ128">
        <v>0</v>
      </c>
      <c r="AM128" t="s">
        <v>5473</v>
      </c>
    </row>
    <row r="129" spans="1:39">
      <c r="A129" t="s">
        <v>5190</v>
      </c>
      <c r="B129" t="s">
        <v>4880</v>
      </c>
      <c r="C129" t="s">
        <v>4882</v>
      </c>
      <c r="D129">
        <v>17</v>
      </c>
      <c r="E129" t="s">
        <v>4883</v>
      </c>
      <c r="F129">
        <v>7.77</v>
      </c>
      <c r="K129" t="s">
        <v>5010</v>
      </c>
      <c r="L129" t="s">
        <v>5256</v>
      </c>
      <c r="M129" t="s">
        <v>5266</v>
      </c>
      <c r="N129">
        <v>8</v>
      </c>
      <c r="O129" t="s">
        <v>5287</v>
      </c>
      <c r="P129" t="s">
        <v>5407</v>
      </c>
      <c r="Q129">
        <v>6</v>
      </c>
      <c r="R129">
        <v>3</v>
      </c>
      <c r="S129">
        <v>-2.71</v>
      </c>
      <c r="T129">
        <v>0.42</v>
      </c>
      <c r="U129">
        <v>487.39</v>
      </c>
      <c r="V129">
        <v>108.47</v>
      </c>
      <c r="W129">
        <v>3.69</v>
      </c>
      <c r="X129">
        <v>4.25</v>
      </c>
      <c r="Y129">
        <v>0.32</v>
      </c>
      <c r="Z129">
        <v>3</v>
      </c>
      <c r="AA129" t="s">
        <v>5055</v>
      </c>
      <c r="AB129">
        <v>0</v>
      </c>
      <c r="AC129">
        <v>8</v>
      </c>
      <c r="AD129">
        <v>3.641071428571428</v>
      </c>
      <c r="AF129" t="s">
        <v>5060</v>
      </c>
      <c r="AI129">
        <v>0</v>
      </c>
      <c r="AJ129">
        <v>0</v>
      </c>
      <c r="AK129" t="s">
        <v>5463</v>
      </c>
      <c r="AL129" t="s">
        <v>5463</v>
      </c>
      <c r="AM129" t="s">
        <v>5473</v>
      </c>
    </row>
    <row r="130" spans="1:39">
      <c r="A130" t="s">
        <v>5191</v>
      </c>
      <c r="B130" t="s">
        <v>4880</v>
      </c>
      <c r="C130" t="s">
        <v>4882</v>
      </c>
      <c r="D130">
        <v>18</v>
      </c>
      <c r="E130" t="s">
        <v>4883</v>
      </c>
      <c r="F130">
        <v>7.75</v>
      </c>
      <c r="K130" t="s">
        <v>5010</v>
      </c>
      <c r="M130" t="s">
        <v>5263</v>
      </c>
      <c r="N130">
        <v>8</v>
      </c>
      <c r="O130" t="s">
        <v>5284</v>
      </c>
      <c r="P130" t="s">
        <v>5408</v>
      </c>
      <c r="Q130">
        <v>5</v>
      </c>
      <c r="R130">
        <v>1</v>
      </c>
      <c r="S130">
        <v>3.75</v>
      </c>
      <c r="T130">
        <v>3.75</v>
      </c>
      <c r="U130">
        <v>450.49</v>
      </c>
      <c r="V130">
        <v>72.31</v>
      </c>
      <c r="W130">
        <v>5.29</v>
      </c>
      <c r="X130">
        <v>13.23</v>
      </c>
      <c r="Y130">
        <v>0.6899999999999999</v>
      </c>
      <c r="Z130">
        <v>3</v>
      </c>
      <c r="AA130" t="s">
        <v>5055</v>
      </c>
      <c r="AB130">
        <v>1</v>
      </c>
      <c r="AC130">
        <v>5</v>
      </c>
      <c r="AD130">
        <v>3.93697619047619</v>
      </c>
      <c r="AF130" t="s">
        <v>5061</v>
      </c>
      <c r="AI130">
        <v>0</v>
      </c>
      <c r="AJ130">
        <v>0</v>
      </c>
      <c r="AK130" t="s">
        <v>5461</v>
      </c>
      <c r="AL130" t="s">
        <v>5461</v>
      </c>
      <c r="AM130" t="s">
        <v>5473</v>
      </c>
    </row>
    <row r="131" spans="1:39">
      <c r="A131" t="s">
        <v>5192</v>
      </c>
      <c r="B131" t="s">
        <v>4880</v>
      </c>
      <c r="C131" t="s">
        <v>4882</v>
      </c>
      <c r="D131">
        <v>18</v>
      </c>
      <c r="E131" t="s">
        <v>4883</v>
      </c>
      <c r="F131">
        <v>7.75</v>
      </c>
      <c r="K131" t="s">
        <v>5010</v>
      </c>
      <c r="M131" t="s">
        <v>5267</v>
      </c>
      <c r="N131">
        <v>8</v>
      </c>
      <c r="O131" t="s">
        <v>5288</v>
      </c>
      <c r="P131" t="s">
        <v>5409</v>
      </c>
      <c r="Q131">
        <v>5</v>
      </c>
      <c r="R131">
        <v>1</v>
      </c>
      <c r="S131">
        <v>4.31</v>
      </c>
      <c r="T131">
        <v>4.31</v>
      </c>
      <c r="U131">
        <v>404.55</v>
      </c>
      <c r="V131">
        <v>72.83</v>
      </c>
      <c r="W131">
        <v>4.2</v>
      </c>
      <c r="X131">
        <v>13.49</v>
      </c>
      <c r="Y131">
        <v>0</v>
      </c>
      <c r="Z131">
        <v>0</v>
      </c>
      <c r="AA131" t="s">
        <v>5055</v>
      </c>
      <c r="AB131">
        <v>0</v>
      </c>
      <c r="AC131">
        <v>6</v>
      </c>
      <c r="AD131">
        <v>3.860119047619048</v>
      </c>
      <c r="AF131" t="s">
        <v>5061</v>
      </c>
      <c r="AI131">
        <v>0</v>
      </c>
      <c r="AJ131">
        <v>0</v>
      </c>
      <c r="AK131" t="s">
        <v>5464</v>
      </c>
      <c r="AL131" t="s">
        <v>5464</v>
      </c>
      <c r="AM131" t="s">
        <v>5473</v>
      </c>
    </row>
    <row r="132" spans="1:39">
      <c r="A132" t="s">
        <v>5193</v>
      </c>
      <c r="B132" t="s">
        <v>4880</v>
      </c>
      <c r="C132" t="s">
        <v>4882</v>
      </c>
      <c r="D132">
        <v>19.7</v>
      </c>
      <c r="E132" t="s">
        <v>4883</v>
      </c>
      <c r="F132">
        <v>7.71</v>
      </c>
      <c r="K132" t="s">
        <v>5010</v>
      </c>
      <c r="M132" t="s">
        <v>5267</v>
      </c>
      <c r="N132">
        <v>8</v>
      </c>
      <c r="O132" t="s">
        <v>5288</v>
      </c>
      <c r="P132" t="s">
        <v>5410</v>
      </c>
      <c r="Q132">
        <v>6</v>
      </c>
      <c r="R132">
        <v>2</v>
      </c>
      <c r="S132">
        <v>5.2</v>
      </c>
      <c r="T132">
        <v>5.2</v>
      </c>
      <c r="U132">
        <v>524.7</v>
      </c>
      <c r="V132">
        <v>93.06</v>
      </c>
      <c r="W132">
        <v>5.55</v>
      </c>
      <c r="X132">
        <v>13.49</v>
      </c>
      <c r="Y132">
        <v>0</v>
      </c>
      <c r="Z132">
        <v>1</v>
      </c>
      <c r="AA132" t="s">
        <v>5055</v>
      </c>
      <c r="AB132">
        <v>2</v>
      </c>
      <c r="AC132">
        <v>8</v>
      </c>
      <c r="AD132">
        <v>2.398</v>
      </c>
      <c r="AF132" t="s">
        <v>5061</v>
      </c>
      <c r="AI132">
        <v>0</v>
      </c>
      <c r="AJ132">
        <v>0</v>
      </c>
      <c r="AK132" t="s">
        <v>5464</v>
      </c>
      <c r="AL132" t="s">
        <v>5464</v>
      </c>
      <c r="AM132" t="s">
        <v>5473</v>
      </c>
    </row>
    <row r="133" spans="1:39">
      <c r="A133" t="s">
        <v>4999</v>
      </c>
      <c r="B133" t="s">
        <v>4880</v>
      </c>
      <c r="C133" t="s">
        <v>4882</v>
      </c>
      <c r="D133">
        <v>20</v>
      </c>
      <c r="E133" t="s">
        <v>4883</v>
      </c>
      <c r="F133">
        <v>7.7</v>
      </c>
      <c r="K133" t="s">
        <v>5010</v>
      </c>
      <c r="L133" t="s">
        <v>5256</v>
      </c>
      <c r="M133" t="s">
        <v>5266</v>
      </c>
      <c r="N133">
        <v>8</v>
      </c>
      <c r="O133" t="s">
        <v>5287</v>
      </c>
      <c r="P133" t="s">
        <v>5048</v>
      </c>
      <c r="Q133">
        <v>5</v>
      </c>
      <c r="R133">
        <v>1</v>
      </c>
      <c r="S133">
        <v>4.31</v>
      </c>
      <c r="T133">
        <v>4.31</v>
      </c>
      <c r="U133">
        <v>404.55</v>
      </c>
      <c r="V133">
        <v>72.83</v>
      </c>
      <c r="W133">
        <v>4.2</v>
      </c>
      <c r="X133">
        <v>13.49</v>
      </c>
      <c r="Y133">
        <v>0</v>
      </c>
      <c r="Z133">
        <v>0</v>
      </c>
      <c r="AA133" t="s">
        <v>5055</v>
      </c>
      <c r="AB133">
        <v>0</v>
      </c>
      <c r="AC133">
        <v>6</v>
      </c>
      <c r="AD133">
        <v>3.860119047619048</v>
      </c>
      <c r="AE133" t="s">
        <v>5057</v>
      </c>
      <c r="AF133" t="s">
        <v>5061</v>
      </c>
      <c r="AG133" t="s">
        <v>5062</v>
      </c>
      <c r="AH133" t="s">
        <v>5065</v>
      </c>
      <c r="AI133">
        <v>4</v>
      </c>
      <c r="AJ133">
        <v>1</v>
      </c>
      <c r="AK133" t="s">
        <v>5463</v>
      </c>
      <c r="AL133" t="s">
        <v>5463</v>
      </c>
      <c r="AM133" t="s">
        <v>5473</v>
      </c>
    </row>
    <row r="134" spans="1:39">
      <c r="A134" t="s">
        <v>4999</v>
      </c>
      <c r="B134" t="s">
        <v>4880</v>
      </c>
      <c r="C134" t="s">
        <v>4882</v>
      </c>
      <c r="D134">
        <v>20</v>
      </c>
      <c r="E134" t="s">
        <v>4883</v>
      </c>
      <c r="F134">
        <v>7.7</v>
      </c>
      <c r="K134" t="s">
        <v>5010</v>
      </c>
      <c r="L134" t="s">
        <v>5255</v>
      </c>
      <c r="M134" t="s">
        <v>5259</v>
      </c>
      <c r="N134">
        <v>9</v>
      </c>
      <c r="O134" t="s">
        <v>5280</v>
      </c>
      <c r="P134" t="s">
        <v>5048</v>
      </c>
      <c r="Q134">
        <v>5</v>
      </c>
      <c r="R134">
        <v>1</v>
      </c>
      <c r="S134">
        <v>4.31</v>
      </c>
      <c r="T134">
        <v>4.31</v>
      </c>
      <c r="U134">
        <v>404.55</v>
      </c>
      <c r="V134">
        <v>72.83</v>
      </c>
      <c r="W134">
        <v>4.2</v>
      </c>
      <c r="X134">
        <v>13.49</v>
      </c>
      <c r="Y134">
        <v>0</v>
      </c>
      <c r="Z134">
        <v>0</v>
      </c>
      <c r="AA134" t="s">
        <v>5055</v>
      </c>
      <c r="AB134">
        <v>0</v>
      </c>
      <c r="AC134">
        <v>6</v>
      </c>
      <c r="AD134">
        <v>3.860119047619048</v>
      </c>
      <c r="AE134" t="s">
        <v>5057</v>
      </c>
      <c r="AF134" t="s">
        <v>5061</v>
      </c>
      <c r="AG134" t="s">
        <v>5062</v>
      </c>
      <c r="AH134" t="s">
        <v>5065</v>
      </c>
      <c r="AI134">
        <v>4</v>
      </c>
      <c r="AJ134">
        <v>1</v>
      </c>
      <c r="AM134" t="s">
        <v>5473</v>
      </c>
    </row>
    <row r="135" spans="1:39">
      <c r="A135" t="s">
        <v>5194</v>
      </c>
      <c r="B135" t="s">
        <v>4880</v>
      </c>
      <c r="C135" t="s">
        <v>4882</v>
      </c>
      <c r="D135">
        <v>20</v>
      </c>
      <c r="E135" t="s">
        <v>4883</v>
      </c>
      <c r="F135">
        <v>7.7</v>
      </c>
      <c r="K135" t="s">
        <v>5010</v>
      </c>
      <c r="M135" t="s">
        <v>5263</v>
      </c>
      <c r="N135">
        <v>8</v>
      </c>
      <c r="O135" t="s">
        <v>5284</v>
      </c>
      <c r="P135" t="s">
        <v>5411</v>
      </c>
      <c r="Q135">
        <v>4</v>
      </c>
      <c r="R135">
        <v>1</v>
      </c>
      <c r="S135">
        <v>4.19</v>
      </c>
      <c r="T135">
        <v>4.2</v>
      </c>
      <c r="U135">
        <v>411.52</v>
      </c>
      <c r="V135">
        <v>59.42</v>
      </c>
      <c r="W135">
        <v>5.39</v>
      </c>
      <c r="X135">
        <v>13.25</v>
      </c>
      <c r="Y135">
        <v>5.87</v>
      </c>
      <c r="Z135">
        <v>2</v>
      </c>
      <c r="AA135" t="s">
        <v>5055</v>
      </c>
      <c r="AB135">
        <v>1</v>
      </c>
      <c r="AC135">
        <v>4</v>
      </c>
      <c r="AD135">
        <v>3.865333333333334</v>
      </c>
      <c r="AF135" t="s">
        <v>5061</v>
      </c>
      <c r="AI135">
        <v>0</v>
      </c>
      <c r="AJ135">
        <v>0</v>
      </c>
      <c r="AK135" t="s">
        <v>5461</v>
      </c>
      <c r="AL135" t="s">
        <v>5461</v>
      </c>
      <c r="AM135" t="s">
        <v>5473</v>
      </c>
    </row>
    <row r="136" spans="1:39">
      <c r="A136" t="s">
        <v>5195</v>
      </c>
      <c r="B136" t="s">
        <v>4880</v>
      </c>
      <c r="C136" t="s">
        <v>4882</v>
      </c>
      <c r="D136">
        <v>20</v>
      </c>
      <c r="E136" t="s">
        <v>4883</v>
      </c>
      <c r="F136">
        <v>7.7</v>
      </c>
      <c r="K136" t="s">
        <v>5010</v>
      </c>
      <c r="M136" t="s">
        <v>5263</v>
      </c>
      <c r="N136">
        <v>8</v>
      </c>
      <c r="O136" t="s">
        <v>5284</v>
      </c>
      <c r="P136" t="s">
        <v>5412</v>
      </c>
      <c r="Q136">
        <v>4</v>
      </c>
      <c r="R136">
        <v>1</v>
      </c>
      <c r="S136">
        <v>5.16</v>
      </c>
      <c r="T136">
        <v>5.17</v>
      </c>
      <c r="U136">
        <v>459.56</v>
      </c>
      <c r="V136">
        <v>59.42</v>
      </c>
      <c r="W136">
        <v>6.37</v>
      </c>
      <c r="X136">
        <v>13.24</v>
      </c>
      <c r="Y136">
        <v>4.73</v>
      </c>
      <c r="Z136">
        <v>3</v>
      </c>
      <c r="AA136" t="s">
        <v>5055</v>
      </c>
      <c r="AB136">
        <v>1</v>
      </c>
      <c r="AC136">
        <v>5</v>
      </c>
      <c r="AD136">
        <v>3.122190476190476</v>
      </c>
      <c r="AF136" t="s">
        <v>5061</v>
      </c>
      <c r="AI136">
        <v>0</v>
      </c>
      <c r="AJ136">
        <v>0</v>
      </c>
      <c r="AK136" t="s">
        <v>5461</v>
      </c>
      <c r="AL136" t="s">
        <v>5461</v>
      </c>
      <c r="AM136" t="s">
        <v>5473</v>
      </c>
    </row>
    <row r="137" spans="1:39">
      <c r="A137" t="s">
        <v>5196</v>
      </c>
      <c r="B137" t="s">
        <v>4880</v>
      </c>
      <c r="C137" t="s">
        <v>4882</v>
      </c>
      <c r="D137">
        <v>20</v>
      </c>
      <c r="E137" t="s">
        <v>4883</v>
      </c>
      <c r="F137">
        <v>7.7</v>
      </c>
      <c r="K137" t="s">
        <v>5010</v>
      </c>
      <c r="M137" t="s">
        <v>5260</v>
      </c>
      <c r="N137">
        <v>8</v>
      </c>
      <c r="O137" t="s">
        <v>5281</v>
      </c>
      <c r="P137" t="s">
        <v>5413</v>
      </c>
      <c r="Q137">
        <v>5</v>
      </c>
      <c r="R137">
        <v>3</v>
      </c>
      <c r="S137">
        <v>-1.01</v>
      </c>
      <c r="T137">
        <v>2.08</v>
      </c>
      <c r="U137">
        <v>532.59</v>
      </c>
      <c r="V137">
        <v>103</v>
      </c>
      <c r="W137">
        <v>4.76</v>
      </c>
      <c r="X137">
        <v>4.31</v>
      </c>
      <c r="Y137">
        <v>0</v>
      </c>
      <c r="Z137">
        <v>3</v>
      </c>
      <c r="AA137" t="s">
        <v>5055</v>
      </c>
      <c r="AB137">
        <v>1</v>
      </c>
      <c r="AC137">
        <v>11</v>
      </c>
      <c r="AD137">
        <v>3.733333333333333</v>
      </c>
      <c r="AF137" t="s">
        <v>5060</v>
      </c>
      <c r="AI137">
        <v>0</v>
      </c>
      <c r="AJ137">
        <v>0</v>
      </c>
      <c r="AK137" t="s">
        <v>5459</v>
      </c>
      <c r="AL137" t="s">
        <v>5459</v>
      </c>
      <c r="AM137" t="s">
        <v>5473</v>
      </c>
    </row>
    <row r="138" spans="1:39">
      <c r="A138" t="s">
        <v>5197</v>
      </c>
      <c r="B138" t="s">
        <v>4880</v>
      </c>
      <c r="C138" t="s">
        <v>4882</v>
      </c>
      <c r="D138">
        <v>20</v>
      </c>
      <c r="E138" t="s">
        <v>4883</v>
      </c>
      <c r="F138">
        <v>7.7</v>
      </c>
      <c r="K138" t="s">
        <v>5010</v>
      </c>
      <c r="L138" t="s">
        <v>5256</v>
      </c>
      <c r="M138" t="s">
        <v>5266</v>
      </c>
      <c r="N138">
        <v>8</v>
      </c>
      <c r="O138" t="s">
        <v>5287</v>
      </c>
      <c r="P138" t="s">
        <v>5414</v>
      </c>
      <c r="Q138">
        <v>5</v>
      </c>
      <c r="R138">
        <v>3</v>
      </c>
      <c r="S138">
        <v>1.04</v>
      </c>
      <c r="T138">
        <v>4.12</v>
      </c>
      <c r="U138">
        <v>444.54</v>
      </c>
      <c r="V138">
        <v>104.06</v>
      </c>
      <c r="W138">
        <v>3.72</v>
      </c>
      <c r="X138">
        <v>4.31</v>
      </c>
      <c r="Y138">
        <v>0</v>
      </c>
      <c r="Z138">
        <v>0</v>
      </c>
      <c r="AA138" t="s">
        <v>5055</v>
      </c>
      <c r="AB138">
        <v>0</v>
      </c>
      <c r="AC138">
        <v>10</v>
      </c>
      <c r="AD138">
        <v>3.534142857142857</v>
      </c>
      <c r="AE138" t="s">
        <v>5451</v>
      </c>
      <c r="AF138" t="s">
        <v>5060</v>
      </c>
      <c r="AI138">
        <v>0</v>
      </c>
      <c r="AJ138">
        <v>0</v>
      </c>
      <c r="AK138" t="s">
        <v>5463</v>
      </c>
      <c r="AL138" t="s">
        <v>5463</v>
      </c>
      <c r="AM138" t="s">
        <v>5473</v>
      </c>
    </row>
    <row r="139" spans="1:39">
      <c r="A139" t="s">
        <v>5198</v>
      </c>
      <c r="B139" t="s">
        <v>4880</v>
      </c>
      <c r="C139" t="s">
        <v>4882</v>
      </c>
      <c r="D139">
        <v>22</v>
      </c>
      <c r="E139" t="s">
        <v>4883</v>
      </c>
      <c r="F139">
        <v>7.66</v>
      </c>
      <c r="I139" t="s">
        <v>5244</v>
      </c>
      <c r="K139" t="s">
        <v>5010</v>
      </c>
      <c r="M139" t="s">
        <v>5262</v>
      </c>
      <c r="N139">
        <v>8</v>
      </c>
      <c r="O139" t="s">
        <v>5283</v>
      </c>
      <c r="Y139">
        <v>0</v>
      </c>
      <c r="AM139" t="s">
        <v>5473</v>
      </c>
    </row>
    <row r="140" spans="1:39">
      <c r="A140" t="s">
        <v>5199</v>
      </c>
      <c r="B140" t="s">
        <v>4880</v>
      </c>
      <c r="C140" t="s">
        <v>4882</v>
      </c>
      <c r="D140">
        <v>22.91</v>
      </c>
      <c r="E140" t="s">
        <v>4883</v>
      </c>
      <c r="F140">
        <v>7.64</v>
      </c>
      <c r="K140" t="s">
        <v>5010</v>
      </c>
      <c r="L140" t="s">
        <v>5011</v>
      </c>
      <c r="M140" t="s">
        <v>5272</v>
      </c>
      <c r="N140">
        <v>9</v>
      </c>
      <c r="O140" t="s">
        <v>5293</v>
      </c>
      <c r="P140" t="s">
        <v>5415</v>
      </c>
      <c r="Q140">
        <v>3</v>
      </c>
      <c r="R140">
        <v>1</v>
      </c>
      <c r="S140">
        <v>2.55</v>
      </c>
      <c r="T140">
        <v>2.55</v>
      </c>
      <c r="U140">
        <v>196.25</v>
      </c>
      <c r="V140">
        <v>38.69</v>
      </c>
      <c r="W140">
        <v>2.36</v>
      </c>
      <c r="X140">
        <v>10.61</v>
      </c>
      <c r="Y140">
        <v>0</v>
      </c>
      <c r="Z140">
        <v>1</v>
      </c>
      <c r="AA140" t="s">
        <v>5055</v>
      </c>
      <c r="AB140">
        <v>0</v>
      </c>
      <c r="AC140">
        <v>4</v>
      </c>
      <c r="AD140">
        <v>5.492833333333333</v>
      </c>
      <c r="AF140" t="s">
        <v>5061</v>
      </c>
      <c r="AI140">
        <v>0</v>
      </c>
      <c r="AJ140">
        <v>0</v>
      </c>
      <c r="AK140" t="s">
        <v>5468</v>
      </c>
      <c r="AL140" t="s">
        <v>5468</v>
      </c>
      <c r="AM140" t="s">
        <v>5473</v>
      </c>
    </row>
    <row r="141" spans="1:39">
      <c r="A141" t="s">
        <v>5200</v>
      </c>
      <c r="B141" t="s">
        <v>4880</v>
      </c>
      <c r="C141" t="s">
        <v>4882</v>
      </c>
      <c r="D141">
        <v>23</v>
      </c>
      <c r="E141" t="s">
        <v>4883</v>
      </c>
      <c r="F141">
        <v>7.64</v>
      </c>
      <c r="K141" t="s">
        <v>5010</v>
      </c>
      <c r="L141" t="s">
        <v>5011</v>
      </c>
      <c r="M141" t="s">
        <v>5264</v>
      </c>
      <c r="N141">
        <v>9</v>
      </c>
      <c r="O141" t="s">
        <v>5285</v>
      </c>
      <c r="P141" t="s">
        <v>5416</v>
      </c>
      <c r="Q141">
        <v>5</v>
      </c>
      <c r="R141">
        <v>1</v>
      </c>
      <c r="S141">
        <v>3.78</v>
      </c>
      <c r="T141">
        <v>3.78</v>
      </c>
      <c r="U141">
        <v>390.52</v>
      </c>
      <c r="V141">
        <v>72.83</v>
      </c>
      <c r="W141">
        <v>3.95</v>
      </c>
      <c r="X141">
        <v>13.49</v>
      </c>
      <c r="Y141">
        <v>0</v>
      </c>
      <c r="Z141">
        <v>0</v>
      </c>
      <c r="AA141" t="s">
        <v>5055</v>
      </c>
      <c r="AB141">
        <v>0</v>
      </c>
      <c r="AC141">
        <v>6</v>
      </c>
      <c r="AD141">
        <v>4.335333333333334</v>
      </c>
      <c r="AE141" t="s">
        <v>5452</v>
      </c>
      <c r="AF141" t="s">
        <v>5061</v>
      </c>
      <c r="AH141" t="s">
        <v>5065</v>
      </c>
      <c r="AI141">
        <v>0</v>
      </c>
      <c r="AJ141">
        <v>0</v>
      </c>
      <c r="AK141" t="s">
        <v>5462</v>
      </c>
      <c r="AL141" t="s">
        <v>5462</v>
      </c>
      <c r="AM141" t="s">
        <v>5473</v>
      </c>
    </row>
    <row r="142" spans="1:39">
      <c r="A142" t="s">
        <v>5152</v>
      </c>
      <c r="B142" t="s">
        <v>4880</v>
      </c>
      <c r="C142" t="s">
        <v>4882</v>
      </c>
      <c r="D142">
        <v>24</v>
      </c>
      <c r="E142" t="s">
        <v>4883</v>
      </c>
      <c r="F142">
        <v>7.62</v>
      </c>
      <c r="K142" t="s">
        <v>5010</v>
      </c>
      <c r="L142" t="s">
        <v>5256</v>
      </c>
      <c r="M142" t="s">
        <v>5266</v>
      </c>
      <c r="N142">
        <v>8</v>
      </c>
      <c r="O142" t="s">
        <v>5287</v>
      </c>
      <c r="P142" t="s">
        <v>5369</v>
      </c>
      <c r="Q142">
        <v>6</v>
      </c>
      <c r="R142">
        <v>3</v>
      </c>
      <c r="S142">
        <v>-1.83</v>
      </c>
      <c r="T142">
        <v>1.3</v>
      </c>
      <c r="U142">
        <v>461.47</v>
      </c>
      <c r="V142">
        <v>108.47</v>
      </c>
      <c r="W142">
        <v>3.8</v>
      </c>
      <c r="X142">
        <v>4.25</v>
      </c>
      <c r="Y142">
        <v>1.12</v>
      </c>
      <c r="Z142">
        <v>3</v>
      </c>
      <c r="AA142" t="s">
        <v>5055</v>
      </c>
      <c r="AB142">
        <v>0</v>
      </c>
      <c r="AC142">
        <v>9</v>
      </c>
      <c r="AD142">
        <v>3.826214285714285</v>
      </c>
      <c r="AF142" t="s">
        <v>5060</v>
      </c>
      <c r="AI142">
        <v>0</v>
      </c>
      <c r="AJ142">
        <v>0</v>
      </c>
      <c r="AK142" t="s">
        <v>5463</v>
      </c>
      <c r="AL142" t="s">
        <v>5463</v>
      </c>
      <c r="AM142" t="s">
        <v>5473</v>
      </c>
    </row>
    <row r="143" spans="1:39">
      <c r="A143" t="s">
        <v>5201</v>
      </c>
      <c r="B143" t="s">
        <v>4880</v>
      </c>
      <c r="C143" t="s">
        <v>4882</v>
      </c>
      <c r="D143">
        <v>24.55</v>
      </c>
      <c r="E143" t="s">
        <v>4883</v>
      </c>
      <c r="F143">
        <v>7.61</v>
      </c>
      <c r="K143" t="s">
        <v>5010</v>
      </c>
      <c r="L143" t="s">
        <v>5011</v>
      </c>
      <c r="M143" t="s">
        <v>5272</v>
      </c>
      <c r="N143">
        <v>9</v>
      </c>
      <c r="O143" t="s">
        <v>5293</v>
      </c>
      <c r="P143" t="s">
        <v>5417</v>
      </c>
      <c r="Q143">
        <v>4</v>
      </c>
      <c r="R143">
        <v>1</v>
      </c>
      <c r="S143">
        <v>2.41</v>
      </c>
      <c r="T143">
        <v>2.46</v>
      </c>
      <c r="U143">
        <v>210.23</v>
      </c>
      <c r="V143">
        <v>55.76</v>
      </c>
      <c r="W143">
        <v>2</v>
      </c>
      <c r="X143">
        <v>8.35</v>
      </c>
      <c r="Y143">
        <v>0</v>
      </c>
      <c r="Z143">
        <v>1</v>
      </c>
      <c r="AA143" t="s">
        <v>5055</v>
      </c>
      <c r="AB143">
        <v>0</v>
      </c>
      <c r="AC143">
        <v>4</v>
      </c>
      <c r="AD143">
        <v>5.628333333333333</v>
      </c>
      <c r="AF143" t="s">
        <v>5061</v>
      </c>
      <c r="AI143">
        <v>0</v>
      </c>
      <c r="AJ143">
        <v>0</v>
      </c>
      <c r="AK143" t="s">
        <v>5468</v>
      </c>
      <c r="AL143" t="s">
        <v>5468</v>
      </c>
      <c r="AM143" t="s">
        <v>5473</v>
      </c>
    </row>
    <row r="144" spans="1:39">
      <c r="A144" t="s">
        <v>5202</v>
      </c>
      <c r="B144" t="s">
        <v>4880</v>
      </c>
      <c r="C144" t="s">
        <v>4882</v>
      </c>
      <c r="D144">
        <v>26</v>
      </c>
      <c r="E144" t="s">
        <v>4883</v>
      </c>
      <c r="F144">
        <v>7.58</v>
      </c>
      <c r="K144" t="s">
        <v>5010</v>
      </c>
      <c r="M144" t="s">
        <v>5263</v>
      </c>
      <c r="N144">
        <v>8</v>
      </c>
      <c r="O144" t="s">
        <v>5284</v>
      </c>
      <c r="P144" t="s">
        <v>5418</v>
      </c>
      <c r="Q144">
        <v>5</v>
      </c>
      <c r="R144">
        <v>1</v>
      </c>
      <c r="S144">
        <v>3.69</v>
      </c>
      <c r="T144">
        <v>3.69</v>
      </c>
      <c r="U144">
        <v>438.54</v>
      </c>
      <c r="V144">
        <v>72.31</v>
      </c>
      <c r="W144">
        <v>5.53</v>
      </c>
      <c r="X144">
        <v>13.23</v>
      </c>
      <c r="Y144">
        <v>1.88</v>
      </c>
      <c r="Z144">
        <v>2</v>
      </c>
      <c r="AA144" t="s">
        <v>5055</v>
      </c>
      <c r="AB144">
        <v>1</v>
      </c>
      <c r="AC144">
        <v>5</v>
      </c>
      <c r="AD144">
        <v>4.082333333333333</v>
      </c>
      <c r="AF144" t="s">
        <v>5061</v>
      </c>
      <c r="AI144">
        <v>0</v>
      </c>
      <c r="AJ144">
        <v>0</v>
      </c>
      <c r="AK144" t="s">
        <v>5461</v>
      </c>
      <c r="AL144" t="s">
        <v>5461</v>
      </c>
      <c r="AM144" t="s">
        <v>5473</v>
      </c>
    </row>
    <row r="145" spans="1:39">
      <c r="A145" t="s">
        <v>5093</v>
      </c>
      <c r="B145" t="s">
        <v>4880</v>
      </c>
      <c r="C145" t="s">
        <v>4882</v>
      </c>
      <c r="D145">
        <v>28</v>
      </c>
      <c r="E145" t="s">
        <v>4883</v>
      </c>
      <c r="F145">
        <v>7.55</v>
      </c>
      <c r="K145" t="s">
        <v>5010</v>
      </c>
      <c r="L145" t="s">
        <v>5011</v>
      </c>
      <c r="M145" t="s">
        <v>5264</v>
      </c>
      <c r="N145">
        <v>9</v>
      </c>
      <c r="O145" t="s">
        <v>5285</v>
      </c>
      <c r="P145" t="s">
        <v>5313</v>
      </c>
      <c r="Q145">
        <v>4</v>
      </c>
      <c r="R145">
        <v>3</v>
      </c>
      <c r="S145">
        <v>1.46</v>
      </c>
      <c r="T145">
        <v>4.57</v>
      </c>
      <c r="U145">
        <v>411.47</v>
      </c>
      <c r="V145">
        <v>82.69</v>
      </c>
      <c r="W145">
        <v>4.63</v>
      </c>
      <c r="X145">
        <v>4.27</v>
      </c>
      <c r="Y145">
        <v>0</v>
      </c>
      <c r="Z145">
        <v>3</v>
      </c>
      <c r="AA145" t="s">
        <v>5055</v>
      </c>
      <c r="AB145">
        <v>0</v>
      </c>
      <c r="AC145">
        <v>8</v>
      </c>
      <c r="AD145">
        <v>4.01402380952381</v>
      </c>
      <c r="AE145" t="s">
        <v>5448</v>
      </c>
      <c r="AF145" t="s">
        <v>5060</v>
      </c>
      <c r="AG145" t="s">
        <v>5457</v>
      </c>
      <c r="AH145" t="s">
        <v>5065</v>
      </c>
      <c r="AI145">
        <v>4</v>
      </c>
      <c r="AJ145">
        <v>1</v>
      </c>
      <c r="AK145" t="s">
        <v>5462</v>
      </c>
      <c r="AL145" t="s">
        <v>5462</v>
      </c>
      <c r="AM145" t="s">
        <v>5473</v>
      </c>
    </row>
    <row r="146" spans="1:39">
      <c r="A146" t="s">
        <v>5200</v>
      </c>
      <c r="B146" t="s">
        <v>4880</v>
      </c>
      <c r="C146" t="s">
        <v>4882</v>
      </c>
      <c r="D146">
        <v>28.4</v>
      </c>
      <c r="E146" t="s">
        <v>4883</v>
      </c>
      <c r="F146">
        <v>7.55</v>
      </c>
      <c r="K146" t="s">
        <v>5010</v>
      </c>
      <c r="M146" t="s">
        <v>5267</v>
      </c>
      <c r="N146">
        <v>8</v>
      </c>
      <c r="O146" t="s">
        <v>5288</v>
      </c>
      <c r="P146" t="s">
        <v>5416</v>
      </c>
      <c r="Q146">
        <v>5</v>
      </c>
      <c r="R146">
        <v>1</v>
      </c>
      <c r="S146">
        <v>3.78</v>
      </c>
      <c r="T146">
        <v>3.78</v>
      </c>
      <c r="U146">
        <v>390.52</v>
      </c>
      <c r="V146">
        <v>72.83</v>
      </c>
      <c r="W146">
        <v>3.95</v>
      </c>
      <c r="X146">
        <v>13.49</v>
      </c>
      <c r="Y146">
        <v>0</v>
      </c>
      <c r="Z146">
        <v>0</v>
      </c>
      <c r="AA146" t="s">
        <v>5055</v>
      </c>
      <c r="AB146">
        <v>0</v>
      </c>
      <c r="AC146">
        <v>6</v>
      </c>
      <c r="AD146">
        <v>4.335333333333334</v>
      </c>
      <c r="AE146" t="s">
        <v>5452</v>
      </c>
      <c r="AF146" t="s">
        <v>5061</v>
      </c>
      <c r="AH146" t="s">
        <v>5065</v>
      </c>
      <c r="AI146">
        <v>0</v>
      </c>
      <c r="AJ146">
        <v>0</v>
      </c>
      <c r="AK146" t="s">
        <v>5464</v>
      </c>
      <c r="AL146" t="s">
        <v>5464</v>
      </c>
      <c r="AM146" t="s">
        <v>5473</v>
      </c>
    </row>
    <row r="147" spans="1:39">
      <c r="A147" t="s">
        <v>4999</v>
      </c>
      <c r="B147" t="s">
        <v>4880</v>
      </c>
      <c r="C147" t="s">
        <v>4882</v>
      </c>
      <c r="D147">
        <v>29.5</v>
      </c>
      <c r="E147" t="s">
        <v>4883</v>
      </c>
      <c r="F147">
        <v>7.53</v>
      </c>
      <c r="K147" t="s">
        <v>5010</v>
      </c>
      <c r="L147" t="s">
        <v>5011</v>
      </c>
      <c r="M147" t="s">
        <v>5271</v>
      </c>
      <c r="N147">
        <v>9</v>
      </c>
      <c r="O147" t="s">
        <v>5292</v>
      </c>
      <c r="P147" t="s">
        <v>5048</v>
      </c>
      <c r="Q147">
        <v>5</v>
      </c>
      <c r="R147">
        <v>1</v>
      </c>
      <c r="S147">
        <v>4.31</v>
      </c>
      <c r="T147">
        <v>4.31</v>
      </c>
      <c r="U147">
        <v>404.55</v>
      </c>
      <c r="V147">
        <v>72.83</v>
      </c>
      <c r="W147">
        <v>4.2</v>
      </c>
      <c r="X147">
        <v>13.49</v>
      </c>
      <c r="Y147">
        <v>0</v>
      </c>
      <c r="Z147">
        <v>0</v>
      </c>
      <c r="AA147" t="s">
        <v>5055</v>
      </c>
      <c r="AB147">
        <v>0</v>
      </c>
      <c r="AC147">
        <v>6</v>
      </c>
      <c r="AD147">
        <v>3.860119047619048</v>
      </c>
      <c r="AE147" t="s">
        <v>5057</v>
      </c>
      <c r="AF147" t="s">
        <v>5061</v>
      </c>
      <c r="AG147" t="s">
        <v>5062</v>
      </c>
      <c r="AH147" t="s">
        <v>5065</v>
      </c>
      <c r="AI147">
        <v>4</v>
      </c>
      <c r="AJ147">
        <v>1</v>
      </c>
      <c r="AK147" t="s">
        <v>5467</v>
      </c>
      <c r="AL147" t="s">
        <v>5467</v>
      </c>
      <c r="AM147" t="s">
        <v>5473</v>
      </c>
    </row>
    <row r="148" spans="1:39">
      <c r="A148" t="s">
        <v>4999</v>
      </c>
      <c r="B148" t="s">
        <v>4880</v>
      </c>
      <c r="C148" t="s">
        <v>4882</v>
      </c>
      <c r="D148">
        <v>29.5</v>
      </c>
      <c r="E148" t="s">
        <v>4883</v>
      </c>
      <c r="F148">
        <v>7.53</v>
      </c>
      <c r="I148" t="s">
        <v>5245</v>
      </c>
      <c r="K148" t="s">
        <v>5010</v>
      </c>
      <c r="M148" t="s">
        <v>5273</v>
      </c>
      <c r="N148">
        <v>8</v>
      </c>
      <c r="O148" t="s">
        <v>5294</v>
      </c>
      <c r="P148" t="s">
        <v>5048</v>
      </c>
      <c r="Q148">
        <v>5</v>
      </c>
      <c r="R148">
        <v>1</v>
      </c>
      <c r="S148">
        <v>4.31</v>
      </c>
      <c r="T148">
        <v>4.31</v>
      </c>
      <c r="U148">
        <v>404.55</v>
      </c>
      <c r="V148">
        <v>72.83</v>
      </c>
      <c r="W148">
        <v>4.2</v>
      </c>
      <c r="X148">
        <v>13.49</v>
      </c>
      <c r="Y148">
        <v>0</v>
      </c>
      <c r="Z148">
        <v>0</v>
      </c>
      <c r="AA148" t="s">
        <v>5055</v>
      </c>
      <c r="AB148">
        <v>0</v>
      </c>
      <c r="AC148">
        <v>6</v>
      </c>
      <c r="AD148">
        <v>3.860119047619048</v>
      </c>
      <c r="AE148" t="s">
        <v>5057</v>
      </c>
      <c r="AF148" t="s">
        <v>5061</v>
      </c>
      <c r="AG148" t="s">
        <v>5062</v>
      </c>
      <c r="AH148" t="s">
        <v>5065</v>
      </c>
      <c r="AI148">
        <v>4</v>
      </c>
      <c r="AJ148">
        <v>1</v>
      </c>
      <c r="AM148" t="s">
        <v>5473</v>
      </c>
    </row>
    <row r="149" spans="1:39">
      <c r="A149" t="s">
        <v>4999</v>
      </c>
      <c r="B149" t="s">
        <v>4880</v>
      </c>
      <c r="C149" t="s">
        <v>4882</v>
      </c>
      <c r="D149">
        <v>29.5</v>
      </c>
      <c r="E149" t="s">
        <v>4883</v>
      </c>
      <c r="F149">
        <v>7.53</v>
      </c>
      <c r="I149" t="s">
        <v>5246</v>
      </c>
      <c r="K149" t="s">
        <v>5010</v>
      </c>
      <c r="M149" t="s">
        <v>5270</v>
      </c>
      <c r="N149">
        <v>8</v>
      </c>
      <c r="O149" t="s">
        <v>5291</v>
      </c>
      <c r="P149" t="s">
        <v>5048</v>
      </c>
      <c r="Q149">
        <v>5</v>
      </c>
      <c r="R149">
        <v>1</v>
      </c>
      <c r="S149">
        <v>4.31</v>
      </c>
      <c r="T149">
        <v>4.31</v>
      </c>
      <c r="U149">
        <v>404.55</v>
      </c>
      <c r="V149">
        <v>72.83</v>
      </c>
      <c r="W149">
        <v>4.2</v>
      </c>
      <c r="X149">
        <v>13.49</v>
      </c>
      <c r="Y149">
        <v>0</v>
      </c>
      <c r="Z149">
        <v>0</v>
      </c>
      <c r="AA149" t="s">
        <v>5055</v>
      </c>
      <c r="AB149">
        <v>0</v>
      </c>
      <c r="AC149">
        <v>6</v>
      </c>
      <c r="AD149">
        <v>3.860119047619048</v>
      </c>
      <c r="AE149" t="s">
        <v>5057</v>
      </c>
      <c r="AF149" t="s">
        <v>5061</v>
      </c>
      <c r="AG149" t="s">
        <v>5062</v>
      </c>
      <c r="AH149" t="s">
        <v>5065</v>
      </c>
      <c r="AI149">
        <v>4</v>
      </c>
      <c r="AJ149">
        <v>1</v>
      </c>
      <c r="AM149" t="s">
        <v>5473</v>
      </c>
    </row>
    <row r="150" spans="1:39">
      <c r="A150" t="s">
        <v>5133</v>
      </c>
      <c r="B150" t="s">
        <v>4880</v>
      </c>
      <c r="C150" t="s">
        <v>4882</v>
      </c>
      <c r="D150">
        <v>30</v>
      </c>
      <c r="E150" t="s">
        <v>4883</v>
      </c>
      <c r="F150">
        <v>7.52</v>
      </c>
      <c r="K150" t="s">
        <v>5010</v>
      </c>
      <c r="L150" t="s">
        <v>5256</v>
      </c>
      <c r="M150" t="s">
        <v>5266</v>
      </c>
      <c r="N150">
        <v>8</v>
      </c>
      <c r="O150" t="s">
        <v>5287</v>
      </c>
      <c r="P150" t="s">
        <v>5350</v>
      </c>
      <c r="Q150">
        <v>6</v>
      </c>
      <c r="R150">
        <v>4</v>
      </c>
      <c r="S150">
        <v>-0.88</v>
      </c>
      <c r="T150">
        <v>2.21</v>
      </c>
      <c r="U150">
        <v>424.53</v>
      </c>
      <c r="V150">
        <v>124.29</v>
      </c>
      <c r="W150">
        <v>2.44</v>
      </c>
      <c r="X150">
        <v>4.31</v>
      </c>
      <c r="Y150">
        <v>0</v>
      </c>
      <c r="Z150">
        <v>0</v>
      </c>
      <c r="AA150" t="s">
        <v>5055</v>
      </c>
      <c r="AB150">
        <v>0</v>
      </c>
      <c r="AC150">
        <v>10</v>
      </c>
      <c r="AD150">
        <v>3.539071428571429</v>
      </c>
      <c r="AE150" t="s">
        <v>5450</v>
      </c>
      <c r="AF150" t="s">
        <v>5060</v>
      </c>
      <c r="AG150" t="s">
        <v>5063</v>
      </c>
      <c r="AH150" t="s">
        <v>5065</v>
      </c>
      <c r="AI150">
        <v>4</v>
      </c>
      <c r="AJ150">
        <v>1</v>
      </c>
      <c r="AK150" t="s">
        <v>5463</v>
      </c>
      <c r="AL150" t="s">
        <v>5463</v>
      </c>
      <c r="AM150" t="s">
        <v>5473</v>
      </c>
    </row>
    <row r="151" spans="1:39">
      <c r="A151" t="s">
        <v>5203</v>
      </c>
      <c r="B151" t="s">
        <v>4880</v>
      </c>
      <c r="C151" t="s">
        <v>4882</v>
      </c>
      <c r="D151">
        <v>30</v>
      </c>
      <c r="E151" t="s">
        <v>4883</v>
      </c>
      <c r="F151">
        <v>7.52</v>
      </c>
      <c r="K151" t="s">
        <v>5010</v>
      </c>
      <c r="L151" t="s">
        <v>5256</v>
      </c>
      <c r="M151" t="s">
        <v>5266</v>
      </c>
      <c r="N151">
        <v>8</v>
      </c>
      <c r="O151" t="s">
        <v>5287</v>
      </c>
      <c r="P151" t="s">
        <v>5419</v>
      </c>
      <c r="Q151">
        <v>6</v>
      </c>
      <c r="R151">
        <v>4</v>
      </c>
      <c r="S151">
        <v>-0.88</v>
      </c>
      <c r="T151">
        <v>2.21</v>
      </c>
      <c r="U151">
        <v>446.52</v>
      </c>
      <c r="V151">
        <v>124.29</v>
      </c>
      <c r="W151">
        <v>2.44</v>
      </c>
      <c r="X151">
        <v>4.31</v>
      </c>
      <c r="Y151">
        <v>0</v>
      </c>
      <c r="Z151">
        <v>0</v>
      </c>
      <c r="AA151" t="s">
        <v>5055</v>
      </c>
      <c r="AB151">
        <v>0</v>
      </c>
      <c r="AC151">
        <v>10</v>
      </c>
      <c r="AD151">
        <v>3.382</v>
      </c>
      <c r="AE151" t="s">
        <v>5453</v>
      </c>
      <c r="AF151" t="s">
        <v>5060</v>
      </c>
      <c r="AG151" t="s">
        <v>5063</v>
      </c>
      <c r="AH151" t="s">
        <v>5065</v>
      </c>
      <c r="AI151">
        <v>4</v>
      </c>
      <c r="AJ151">
        <v>1</v>
      </c>
      <c r="AK151" t="s">
        <v>5463</v>
      </c>
      <c r="AL151" t="s">
        <v>5463</v>
      </c>
      <c r="AM151" t="s">
        <v>5473</v>
      </c>
    </row>
    <row r="152" spans="1:39">
      <c r="A152" t="s">
        <v>5204</v>
      </c>
      <c r="B152" t="s">
        <v>4880</v>
      </c>
      <c r="C152" t="s">
        <v>4882</v>
      </c>
      <c r="D152">
        <v>36.31</v>
      </c>
      <c r="E152" t="s">
        <v>4883</v>
      </c>
      <c r="F152">
        <v>7.44</v>
      </c>
      <c r="K152" t="s">
        <v>5010</v>
      </c>
      <c r="L152" t="s">
        <v>5011</v>
      </c>
      <c r="M152" t="s">
        <v>5272</v>
      </c>
      <c r="N152">
        <v>9</v>
      </c>
      <c r="O152" t="s">
        <v>5293</v>
      </c>
      <c r="P152" t="s">
        <v>5420</v>
      </c>
      <c r="Q152">
        <v>3</v>
      </c>
      <c r="R152">
        <v>0</v>
      </c>
      <c r="S152">
        <v>3.41</v>
      </c>
      <c r="T152">
        <v>3.41</v>
      </c>
      <c r="U152">
        <v>208.26</v>
      </c>
      <c r="V152">
        <v>27.69</v>
      </c>
      <c r="W152">
        <v>2.75</v>
      </c>
      <c r="Y152">
        <v>0</v>
      </c>
      <c r="Z152">
        <v>1</v>
      </c>
      <c r="AA152" t="s">
        <v>5055</v>
      </c>
      <c r="AB152">
        <v>0</v>
      </c>
      <c r="AC152">
        <v>4</v>
      </c>
      <c r="AD152">
        <v>4.4745</v>
      </c>
      <c r="AE152" t="s">
        <v>5454</v>
      </c>
      <c r="AI152">
        <v>0</v>
      </c>
      <c r="AJ152">
        <v>0</v>
      </c>
      <c r="AK152" t="s">
        <v>5468</v>
      </c>
      <c r="AL152" t="s">
        <v>5468</v>
      </c>
      <c r="AM152" t="s">
        <v>5473</v>
      </c>
    </row>
    <row r="153" spans="1:39">
      <c r="A153" t="s">
        <v>5205</v>
      </c>
      <c r="B153" t="s">
        <v>4880</v>
      </c>
      <c r="C153" t="s">
        <v>4882</v>
      </c>
      <c r="D153">
        <v>36.5</v>
      </c>
      <c r="E153" t="s">
        <v>4883</v>
      </c>
      <c r="F153">
        <v>7.44</v>
      </c>
      <c r="K153" t="s">
        <v>5010</v>
      </c>
      <c r="L153" t="s">
        <v>5011</v>
      </c>
      <c r="M153" t="s">
        <v>5271</v>
      </c>
      <c r="N153">
        <v>9</v>
      </c>
      <c r="O153" t="s">
        <v>5292</v>
      </c>
      <c r="P153" t="s">
        <v>5421</v>
      </c>
      <c r="U153">
        <v>764.05</v>
      </c>
      <c r="Y153">
        <v>0</v>
      </c>
      <c r="AI153">
        <v>0</v>
      </c>
      <c r="AJ153">
        <v>0</v>
      </c>
      <c r="AK153" t="s">
        <v>5467</v>
      </c>
      <c r="AL153" t="s">
        <v>5467</v>
      </c>
      <c r="AM153" t="s">
        <v>5473</v>
      </c>
    </row>
    <row r="154" spans="1:39">
      <c r="A154" t="s">
        <v>5205</v>
      </c>
      <c r="B154" t="s">
        <v>4880</v>
      </c>
      <c r="C154" t="s">
        <v>4882</v>
      </c>
      <c r="D154">
        <v>36.5</v>
      </c>
      <c r="E154" t="s">
        <v>4883</v>
      </c>
      <c r="F154">
        <v>7.44</v>
      </c>
      <c r="I154" t="s">
        <v>5247</v>
      </c>
      <c r="K154" t="s">
        <v>5010</v>
      </c>
      <c r="M154" t="s">
        <v>5273</v>
      </c>
      <c r="N154">
        <v>8</v>
      </c>
      <c r="O154" t="s">
        <v>5294</v>
      </c>
      <c r="P154" t="s">
        <v>5421</v>
      </c>
      <c r="U154">
        <v>764.05</v>
      </c>
      <c r="Y154">
        <v>0</v>
      </c>
      <c r="AI154">
        <v>0</v>
      </c>
      <c r="AJ154">
        <v>0</v>
      </c>
      <c r="AM154" t="s">
        <v>5473</v>
      </c>
    </row>
    <row r="155" spans="1:39">
      <c r="A155" t="s">
        <v>5206</v>
      </c>
      <c r="B155" t="s">
        <v>4880</v>
      </c>
      <c r="C155" t="s">
        <v>4882</v>
      </c>
      <c r="D155">
        <v>36.5</v>
      </c>
      <c r="E155" t="s">
        <v>4883</v>
      </c>
      <c r="F155">
        <v>7.44</v>
      </c>
      <c r="I155" t="s">
        <v>5248</v>
      </c>
      <c r="K155" t="s">
        <v>5010</v>
      </c>
      <c r="M155" t="s">
        <v>5273</v>
      </c>
      <c r="N155">
        <v>8</v>
      </c>
      <c r="O155" t="s">
        <v>5294</v>
      </c>
      <c r="P155" t="s">
        <v>5422</v>
      </c>
      <c r="U155">
        <v>577.84</v>
      </c>
      <c r="Y155">
        <v>0</v>
      </c>
      <c r="AI155">
        <v>0</v>
      </c>
      <c r="AJ155">
        <v>0</v>
      </c>
      <c r="AM155" t="s">
        <v>5473</v>
      </c>
    </row>
    <row r="156" spans="1:39">
      <c r="A156" t="s">
        <v>5207</v>
      </c>
      <c r="B156" t="s">
        <v>4880</v>
      </c>
      <c r="C156" t="s">
        <v>4882</v>
      </c>
      <c r="D156">
        <v>37.4</v>
      </c>
      <c r="E156" t="s">
        <v>4883</v>
      </c>
      <c r="F156">
        <v>7.43</v>
      </c>
      <c r="K156" t="s">
        <v>5010</v>
      </c>
      <c r="M156" t="s">
        <v>5261</v>
      </c>
      <c r="N156">
        <v>8</v>
      </c>
      <c r="O156" t="s">
        <v>5282</v>
      </c>
      <c r="P156" t="s">
        <v>5423</v>
      </c>
      <c r="Q156">
        <v>6</v>
      </c>
      <c r="R156">
        <v>3</v>
      </c>
      <c r="S156">
        <v>2.4</v>
      </c>
      <c r="T156">
        <v>5.49</v>
      </c>
      <c r="U156">
        <v>610.63</v>
      </c>
      <c r="V156">
        <v>104.69</v>
      </c>
      <c r="W156">
        <v>6.05</v>
      </c>
      <c r="X156">
        <v>4.3</v>
      </c>
      <c r="Y156">
        <v>0.31</v>
      </c>
      <c r="Z156">
        <v>5</v>
      </c>
      <c r="AA156" t="s">
        <v>5055</v>
      </c>
      <c r="AB156">
        <v>2</v>
      </c>
      <c r="AC156">
        <v>11</v>
      </c>
      <c r="AD156">
        <v>2.477</v>
      </c>
      <c r="AF156" t="s">
        <v>5060</v>
      </c>
      <c r="AI156">
        <v>0</v>
      </c>
      <c r="AJ156">
        <v>0</v>
      </c>
      <c r="AK156" t="s">
        <v>5460</v>
      </c>
      <c r="AL156" t="s">
        <v>5460</v>
      </c>
      <c r="AM156" t="s">
        <v>5473</v>
      </c>
    </row>
    <row r="157" spans="1:39">
      <c r="A157" t="s">
        <v>4999</v>
      </c>
      <c r="B157" t="s">
        <v>4880</v>
      </c>
      <c r="C157" t="s">
        <v>4882</v>
      </c>
      <c r="D157">
        <v>39</v>
      </c>
      <c r="E157" t="s">
        <v>4883</v>
      </c>
      <c r="F157">
        <v>7.41</v>
      </c>
      <c r="K157" t="s">
        <v>5010</v>
      </c>
      <c r="M157" t="s">
        <v>5274</v>
      </c>
      <c r="N157">
        <v>8</v>
      </c>
      <c r="O157" t="s">
        <v>5295</v>
      </c>
      <c r="P157" t="s">
        <v>5048</v>
      </c>
      <c r="Q157">
        <v>5</v>
      </c>
      <c r="R157">
        <v>1</v>
      </c>
      <c r="S157">
        <v>4.31</v>
      </c>
      <c r="T157">
        <v>4.31</v>
      </c>
      <c r="U157">
        <v>404.55</v>
      </c>
      <c r="V157">
        <v>72.83</v>
      </c>
      <c r="W157">
        <v>4.2</v>
      </c>
      <c r="X157">
        <v>13.49</v>
      </c>
      <c r="Y157">
        <v>0</v>
      </c>
      <c r="Z157">
        <v>0</v>
      </c>
      <c r="AA157" t="s">
        <v>5055</v>
      </c>
      <c r="AB157">
        <v>0</v>
      </c>
      <c r="AC157">
        <v>6</v>
      </c>
      <c r="AD157">
        <v>3.860119047619048</v>
      </c>
      <c r="AE157" t="s">
        <v>5057</v>
      </c>
      <c r="AF157" t="s">
        <v>5061</v>
      </c>
      <c r="AG157" t="s">
        <v>5062</v>
      </c>
      <c r="AH157" t="s">
        <v>5065</v>
      </c>
      <c r="AI157">
        <v>4</v>
      </c>
      <c r="AJ157">
        <v>1</v>
      </c>
      <c r="AK157" t="s">
        <v>5469</v>
      </c>
      <c r="AL157" t="s">
        <v>5469</v>
      </c>
      <c r="AM157" t="s">
        <v>5473</v>
      </c>
    </row>
    <row r="158" spans="1:39">
      <c r="A158" t="s">
        <v>5000</v>
      </c>
      <c r="B158" t="s">
        <v>4880</v>
      </c>
      <c r="C158" t="s">
        <v>4882</v>
      </c>
      <c r="D158">
        <v>39.81</v>
      </c>
      <c r="E158" t="s">
        <v>4883</v>
      </c>
      <c r="F158">
        <v>7.4</v>
      </c>
      <c r="K158" t="s">
        <v>5010</v>
      </c>
      <c r="L158" t="s">
        <v>5011</v>
      </c>
      <c r="M158" t="s">
        <v>5272</v>
      </c>
      <c r="N158">
        <v>9</v>
      </c>
      <c r="O158" t="s">
        <v>5293</v>
      </c>
      <c r="P158" t="s">
        <v>5049</v>
      </c>
      <c r="Q158">
        <v>5</v>
      </c>
      <c r="R158">
        <v>1</v>
      </c>
      <c r="S158">
        <v>4.72</v>
      </c>
      <c r="T158">
        <v>4.72</v>
      </c>
      <c r="U158">
        <v>418.57</v>
      </c>
      <c r="V158">
        <v>72.83</v>
      </c>
      <c r="W158">
        <v>4.59</v>
      </c>
      <c r="X158">
        <v>13.49</v>
      </c>
      <c r="Y158">
        <v>0</v>
      </c>
      <c r="Z158">
        <v>0</v>
      </c>
      <c r="AA158" t="s">
        <v>5055</v>
      </c>
      <c r="AB158">
        <v>0</v>
      </c>
      <c r="AC158">
        <v>6</v>
      </c>
      <c r="AD158">
        <v>3.554976190476191</v>
      </c>
      <c r="AE158" t="s">
        <v>5058</v>
      </c>
      <c r="AF158" t="s">
        <v>5061</v>
      </c>
      <c r="AG158" t="s">
        <v>5063</v>
      </c>
      <c r="AH158" t="s">
        <v>5065</v>
      </c>
      <c r="AI158">
        <v>4</v>
      </c>
      <c r="AJ158">
        <v>1</v>
      </c>
      <c r="AK158" t="s">
        <v>5468</v>
      </c>
      <c r="AL158" t="s">
        <v>5468</v>
      </c>
      <c r="AM158" t="s">
        <v>5473</v>
      </c>
    </row>
    <row r="159" spans="1:39">
      <c r="A159" t="s">
        <v>5208</v>
      </c>
      <c r="B159" t="s">
        <v>4880</v>
      </c>
      <c r="C159" t="s">
        <v>4882</v>
      </c>
      <c r="D159">
        <v>39.81</v>
      </c>
      <c r="E159" t="s">
        <v>4883</v>
      </c>
      <c r="F159">
        <v>7.4</v>
      </c>
      <c r="K159" t="s">
        <v>5010</v>
      </c>
      <c r="L159" t="s">
        <v>5011</v>
      </c>
      <c r="M159" t="s">
        <v>5272</v>
      </c>
      <c r="N159">
        <v>9</v>
      </c>
      <c r="O159" t="s">
        <v>5293</v>
      </c>
      <c r="P159" t="s">
        <v>5424</v>
      </c>
      <c r="Q159">
        <v>5</v>
      </c>
      <c r="R159">
        <v>1</v>
      </c>
      <c r="S159">
        <v>2.54</v>
      </c>
      <c r="T159">
        <v>2.54</v>
      </c>
      <c r="U159">
        <v>254.28</v>
      </c>
      <c r="V159">
        <v>64.98999999999999</v>
      </c>
      <c r="W159">
        <v>1.91</v>
      </c>
      <c r="X159">
        <v>10.32</v>
      </c>
      <c r="Y159">
        <v>0</v>
      </c>
      <c r="Z159">
        <v>1</v>
      </c>
      <c r="AA159" t="s">
        <v>5055</v>
      </c>
      <c r="AB159">
        <v>0</v>
      </c>
      <c r="AC159">
        <v>6</v>
      </c>
      <c r="AD159">
        <v>5.563333333333333</v>
      </c>
      <c r="AF159" t="s">
        <v>5061</v>
      </c>
      <c r="AI159">
        <v>0</v>
      </c>
      <c r="AJ159">
        <v>0</v>
      </c>
      <c r="AK159" t="s">
        <v>5468</v>
      </c>
      <c r="AL159" t="s">
        <v>5468</v>
      </c>
      <c r="AM159" t="s">
        <v>5473</v>
      </c>
    </row>
    <row r="160" spans="1:39">
      <c r="A160" t="s">
        <v>5209</v>
      </c>
      <c r="B160" t="s">
        <v>4880</v>
      </c>
      <c r="C160" t="s">
        <v>4882</v>
      </c>
      <c r="D160">
        <v>40</v>
      </c>
      <c r="E160" t="s">
        <v>4883</v>
      </c>
      <c r="F160">
        <v>7.4</v>
      </c>
      <c r="K160" t="s">
        <v>5010</v>
      </c>
      <c r="L160" t="s">
        <v>5256</v>
      </c>
      <c r="M160" t="s">
        <v>5266</v>
      </c>
      <c r="N160">
        <v>8</v>
      </c>
      <c r="O160" t="s">
        <v>5287</v>
      </c>
      <c r="P160" t="s">
        <v>5425</v>
      </c>
      <c r="Q160">
        <v>5</v>
      </c>
      <c r="R160">
        <v>3</v>
      </c>
      <c r="S160">
        <v>-0.6899999999999999</v>
      </c>
      <c r="T160">
        <v>2.4</v>
      </c>
      <c r="U160">
        <v>462.5</v>
      </c>
      <c r="V160">
        <v>95.58</v>
      </c>
      <c r="W160">
        <v>4.32</v>
      </c>
      <c r="X160">
        <v>4.3</v>
      </c>
      <c r="Y160">
        <v>1.01</v>
      </c>
      <c r="Z160">
        <v>3</v>
      </c>
      <c r="AA160" t="s">
        <v>5055</v>
      </c>
      <c r="AB160">
        <v>0</v>
      </c>
      <c r="AC160">
        <v>10</v>
      </c>
      <c r="AD160">
        <v>4.248523809523809</v>
      </c>
      <c r="AF160" t="s">
        <v>5060</v>
      </c>
      <c r="AI160">
        <v>0</v>
      </c>
      <c r="AJ160">
        <v>0</v>
      </c>
      <c r="AK160" t="s">
        <v>5463</v>
      </c>
      <c r="AL160" t="s">
        <v>5463</v>
      </c>
      <c r="AM160" t="s">
        <v>5473</v>
      </c>
    </row>
    <row r="161" spans="1:39">
      <c r="A161" t="s">
        <v>5210</v>
      </c>
      <c r="B161" t="s">
        <v>4880</v>
      </c>
      <c r="C161" t="s">
        <v>4882</v>
      </c>
      <c r="D161">
        <v>43.7</v>
      </c>
      <c r="E161" t="s">
        <v>4883</v>
      </c>
      <c r="F161">
        <v>7.36</v>
      </c>
      <c r="K161" t="s">
        <v>5010</v>
      </c>
      <c r="L161" t="s">
        <v>5011</v>
      </c>
      <c r="M161" t="s">
        <v>5271</v>
      </c>
      <c r="N161">
        <v>9</v>
      </c>
      <c r="O161" t="s">
        <v>5292</v>
      </c>
      <c r="P161" t="s">
        <v>5426</v>
      </c>
      <c r="Q161">
        <v>8</v>
      </c>
      <c r="R161">
        <v>4</v>
      </c>
      <c r="S161">
        <v>0.98</v>
      </c>
      <c r="T161">
        <v>0.98</v>
      </c>
      <c r="U161">
        <v>496.56</v>
      </c>
      <c r="V161">
        <v>152.95</v>
      </c>
      <c r="W161">
        <v>1.82</v>
      </c>
      <c r="X161">
        <v>9.15</v>
      </c>
      <c r="Y161">
        <v>0</v>
      </c>
      <c r="Z161">
        <v>2</v>
      </c>
      <c r="AA161" t="s">
        <v>5055</v>
      </c>
      <c r="AB161">
        <v>0</v>
      </c>
      <c r="AC161">
        <v>10</v>
      </c>
      <c r="AD161">
        <v>3.024571428571428</v>
      </c>
      <c r="AF161" t="s">
        <v>5061</v>
      </c>
      <c r="AI161">
        <v>0</v>
      </c>
      <c r="AJ161">
        <v>0</v>
      </c>
      <c r="AK161" t="s">
        <v>5467</v>
      </c>
      <c r="AL161" t="s">
        <v>5467</v>
      </c>
      <c r="AM161" t="s">
        <v>5473</v>
      </c>
    </row>
    <row r="162" spans="1:39">
      <c r="A162" t="s">
        <v>5210</v>
      </c>
      <c r="B162" t="s">
        <v>4880</v>
      </c>
      <c r="C162" t="s">
        <v>4882</v>
      </c>
      <c r="D162">
        <v>43.7</v>
      </c>
      <c r="E162" t="s">
        <v>4883</v>
      </c>
      <c r="F162">
        <v>7.36</v>
      </c>
      <c r="I162" t="s">
        <v>5249</v>
      </c>
      <c r="K162" t="s">
        <v>5010</v>
      </c>
      <c r="M162" t="s">
        <v>5270</v>
      </c>
      <c r="N162">
        <v>8</v>
      </c>
      <c r="O162" t="s">
        <v>5291</v>
      </c>
      <c r="P162" t="s">
        <v>5426</v>
      </c>
      <c r="Q162">
        <v>8</v>
      </c>
      <c r="R162">
        <v>4</v>
      </c>
      <c r="S162">
        <v>0.98</v>
      </c>
      <c r="T162">
        <v>0.98</v>
      </c>
      <c r="U162">
        <v>496.56</v>
      </c>
      <c r="V162">
        <v>152.95</v>
      </c>
      <c r="W162">
        <v>1.82</v>
      </c>
      <c r="X162">
        <v>9.15</v>
      </c>
      <c r="Y162">
        <v>0</v>
      </c>
      <c r="Z162">
        <v>2</v>
      </c>
      <c r="AA162" t="s">
        <v>5055</v>
      </c>
      <c r="AB162">
        <v>0</v>
      </c>
      <c r="AC162">
        <v>10</v>
      </c>
      <c r="AD162">
        <v>3.024571428571428</v>
      </c>
      <c r="AF162" t="s">
        <v>5061</v>
      </c>
      <c r="AI162">
        <v>0</v>
      </c>
      <c r="AJ162">
        <v>0</v>
      </c>
      <c r="AM162" t="s">
        <v>5473</v>
      </c>
    </row>
    <row r="163" spans="1:39">
      <c r="A163" t="s">
        <v>5211</v>
      </c>
      <c r="B163" t="s">
        <v>4880</v>
      </c>
      <c r="C163" t="s">
        <v>4882</v>
      </c>
      <c r="D163">
        <v>44.67</v>
      </c>
      <c r="E163" t="s">
        <v>4883</v>
      </c>
      <c r="F163">
        <v>7.35</v>
      </c>
      <c r="K163" t="s">
        <v>5010</v>
      </c>
      <c r="L163" t="s">
        <v>5011</v>
      </c>
      <c r="M163" t="s">
        <v>5272</v>
      </c>
      <c r="N163">
        <v>9</v>
      </c>
      <c r="O163" t="s">
        <v>5293</v>
      </c>
      <c r="P163" t="s">
        <v>5427</v>
      </c>
      <c r="Q163">
        <v>6</v>
      </c>
      <c r="R163">
        <v>1</v>
      </c>
      <c r="S163">
        <v>2.79</v>
      </c>
      <c r="T163">
        <v>2.96</v>
      </c>
      <c r="U163">
        <v>282.29</v>
      </c>
      <c r="V163">
        <v>82.06</v>
      </c>
      <c r="W163">
        <v>1.94</v>
      </c>
      <c r="X163">
        <v>7.73</v>
      </c>
      <c r="Y163">
        <v>0</v>
      </c>
      <c r="Z163">
        <v>1</v>
      </c>
      <c r="AA163" t="s">
        <v>5055</v>
      </c>
      <c r="AB163">
        <v>0</v>
      </c>
      <c r="AC163">
        <v>7</v>
      </c>
      <c r="AD163">
        <v>5.438333333333333</v>
      </c>
      <c r="AF163" t="s">
        <v>5061</v>
      </c>
      <c r="AI163">
        <v>0</v>
      </c>
      <c r="AJ163">
        <v>0</v>
      </c>
      <c r="AK163" t="s">
        <v>5468</v>
      </c>
      <c r="AL163" t="s">
        <v>5468</v>
      </c>
      <c r="AM163" t="s">
        <v>5473</v>
      </c>
    </row>
    <row r="164" spans="1:39">
      <c r="A164" t="s">
        <v>5000</v>
      </c>
      <c r="B164" t="s">
        <v>4880</v>
      </c>
      <c r="C164" t="s">
        <v>4882</v>
      </c>
      <c r="D164">
        <v>49</v>
      </c>
      <c r="E164" t="s">
        <v>4883</v>
      </c>
      <c r="F164">
        <v>7.31</v>
      </c>
      <c r="K164" t="s">
        <v>5010</v>
      </c>
      <c r="M164" t="s">
        <v>5261</v>
      </c>
      <c r="N164">
        <v>8</v>
      </c>
      <c r="O164" t="s">
        <v>5282</v>
      </c>
      <c r="P164" t="s">
        <v>5049</v>
      </c>
      <c r="Q164">
        <v>5</v>
      </c>
      <c r="R164">
        <v>1</v>
      </c>
      <c r="S164">
        <v>4.72</v>
      </c>
      <c r="T164">
        <v>4.72</v>
      </c>
      <c r="U164">
        <v>418.57</v>
      </c>
      <c r="V164">
        <v>72.83</v>
      </c>
      <c r="W164">
        <v>4.59</v>
      </c>
      <c r="X164">
        <v>13.49</v>
      </c>
      <c r="Y164">
        <v>0</v>
      </c>
      <c r="Z164">
        <v>0</v>
      </c>
      <c r="AA164" t="s">
        <v>5055</v>
      </c>
      <c r="AB164">
        <v>0</v>
      </c>
      <c r="AC164">
        <v>6</v>
      </c>
      <c r="AD164">
        <v>3.554976190476191</v>
      </c>
      <c r="AE164" t="s">
        <v>5058</v>
      </c>
      <c r="AF164" t="s">
        <v>5061</v>
      </c>
      <c r="AG164" t="s">
        <v>5063</v>
      </c>
      <c r="AH164" t="s">
        <v>5065</v>
      </c>
      <c r="AI164">
        <v>4</v>
      </c>
      <c r="AJ164">
        <v>1</v>
      </c>
      <c r="AK164" t="s">
        <v>5460</v>
      </c>
      <c r="AL164" t="s">
        <v>5460</v>
      </c>
      <c r="AM164" t="s">
        <v>5473</v>
      </c>
    </row>
    <row r="165" spans="1:39">
      <c r="A165" t="s">
        <v>5000</v>
      </c>
      <c r="B165" t="s">
        <v>4880</v>
      </c>
      <c r="C165" t="s">
        <v>4882</v>
      </c>
      <c r="D165">
        <v>49</v>
      </c>
      <c r="E165" t="s">
        <v>4883</v>
      </c>
      <c r="F165">
        <v>7.31</v>
      </c>
      <c r="K165" t="s">
        <v>5010</v>
      </c>
      <c r="M165" t="s">
        <v>5260</v>
      </c>
      <c r="N165">
        <v>8</v>
      </c>
      <c r="O165" t="s">
        <v>5281</v>
      </c>
      <c r="P165" t="s">
        <v>5049</v>
      </c>
      <c r="Q165">
        <v>5</v>
      </c>
      <c r="R165">
        <v>1</v>
      </c>
      <c r="S165">
        <v>4.72</v>
      </c>
      <c r="T165">
        <v>4.72</v>
      </c>
      <c r="U165">
        <v>418.57</v>
      </c>
      <c r="V165">
        <v>72.83</v>
      </c>
      <c r="W165">
        <v>4.59</v>
      </c>
      <c r="X165">
        <v>13.49</v>
      </c>
      <c r="Y165">
        <v>0</v>
      </c>
      <c r="Z165">
        <v>0</v>
      </c>
      <c r="AA165" t="s">
        <v>5055</v>
      </c>
      <c r="AB165">
        <v>0</v>
      </c>
      <c r="AC165">
        <v>6</v>
      </c>
      <c r="AD165">
        <v>3.554976190476191</v>
      </c>
      <c r="AE165" t="s">
        <v>5058</v>
      </c>
      <c r="AF165" t="s">
        <v>5061</v>
      </c>
      <c r="AG165" t="s">
        <v>5063</v>
      </c>
      <c r="AH165" t="s">
        <v>5065</v>
      </c>
      <c r="AI165">
        <v>4</v>
      </c>
      <c r="AJ165">
        <v>1</v>
      </c>
      <c r="AK165" t="s">
        <v>5459</v>
      </c>
      <c r="AL165" t="s">
        <v>5459</v>
      </c>
      <c r="AM165" t="s">
        <v>5473</v>
      </c>
    </row>
    <row r="166" spans="1:39">
      <c r="A166" t="s">
        <v>4999</v>
      </c>
      <c r="B166" t="s">
        <v>4880</v>
      </c>
      <c r="C166" t="s">
        <v>4882</v>
      </c>
      <c r="D166">
        <v>50</v>
      </c>
      <c r="E166" t="s">
        <v>4883</v>
      </c>
      <c r="F166">
        <v>7.3</v>
      </c>
      <c r="K166" t="s">
        <v>5010</v>
      </c>
      <c r="M166" t="s">
        <v>5263</v>
      </c>
      <c r="N166">
        <v>8</v>
      </c>
      <c r="O166" t="s">
        <v>5284</v>
      </c>
      <c r="P166" t="s">
        <v>5048</v>
      </c>
      <c r="Q166">
        <v>5</v>
      </c>
      <c r="R166">
        <v>1</v>
      </c>
      <c r="S166">
        <v>4.31</v>
      </c>
      <c r="T166">
        <v>4.31</v>
      </c>
      <c r="U166">
        <v>404.55</v>
      </c>
      <c r="V166">
        <v>72.83</v>
      </c>
      <c r="W166">
        <v>4.2</v>
      </c>
      <c r="X166">
        <v>13.49</v>
      </c>
      <c r="Y166">
        <v>0</v>
      </c>
      <c r="Z166">
        <v>0</v>
      </c>
      <c r="AA166" t="s">
        <v>5055</v>
      </c>
      <c r="AB166">
        <v>0</v>
      </c>
      <c r="AC166">
        <v>6</v>
      </c>
      <c r="AD166">
        <v>3.860119047619048</v>
      </c>
      <c r="AE166" t="s">
        <v>5057</v>
      </c>
      <c r="AF166" t="s">
        <v>5061</v>
      </c>
      <c r="AG166" t="s">
        <v>5062</v>
      </c>
      <c r="AH166" t="s">
        <v>5065</v>
      </c>
      <c r="AI166">
        <v>4</v>
      </c>
      <c r="AJ166">
        <v>1</v>
      </c>
      <c r="AK166" t="s">
        <v>5461</v>
      </c>
      <c r="AL166" t="s">
        <v>5461</v>
      </c>
      <c r="AM166" t="s">
        <v>5473</v>
      </c>
    </row>
    <row r="167" spans="1:39">
      <c r="A167" t="s">
        <v>5212</v>
      </c>
      <c r="B167" t="s">
        <v>4880</v>
      </c>
      <c r="C167" t="s">
        <v>4882</v>
      </c>
      <c r="D167">
        <v>50</v>
      </c>
      <c r="E167" t="s">
        <v>4883</v>
      </c>
      <c r="F167">
        <v>7.3</v>
      </c>
      <c r="K167" t="s">
        <v>5010</v>
      </c>
      <c r="M167" t="s">
        <v>5263</v>
      </c>
      <c r="N167">
        <v>8</v>
      </c>
      <c r="O167" t="s">
        <v>5284</v>
      </c>
      <c r="P167" t="s">
        <v>5428</v>
      </c>
      <c r="Q167">
        <v>4</v>
      </c>
      <c r="R167">
        <v>1</v>
      </c>
      <c r="S167">
        <v>2.79</v>
      </c>
      <c r="T167">
        <v>2.81</v>
      </c>
      <c r="U167">
        <v>369.44</v>
      </c>
      <c r="V167">
        <v>59.42</v>
      </c>
      <c r="W167">
        <v>4.4</v>
      </c>
      <c r="X167">
        <v>13.25</v>
      </c>
      <c r="Y167">
        <v>6.09</v>
      </c>
      <c r="Z167">
        <v>2</v>
      </c>
      <c r="AA167" t="s">
        <v>5055</v>
      </c>
      <c r="AB167">
        <v>0</v>
      </c>
      <c r="AC167">
        <v>4</v>
      </c>
      <c r="AD167">
        <v>5.370904761904762</v>
      </c>
      <c r="AF167" t="s">
        <v>5061</v>
      </c>
      <c r="AI167">
        <v>0</v>
      </c>
      <c r="AJ167">
        <v>0</v>
      </c>
      <c r="AK167" t="s">
        <v>5461</v>
      </c>
      <c r="AL167" t="s">
        <v>5461</v>
      </c>
      <c r="AM167" t="s">
        <v>5473</v>
      </c>
    </row>
    <row r="168" spans="1:39">
      <c r="A168" t="s">
        <v>5213</v>
      </c>
      <c r="B168" t="s">
        <v>4880</v>
      </c>
      <c r="C168" t="s">
        <v>4882</v>
      </c>
      <c r="D168">
        <v>53.8</v>
      </c>
      <c r="E168" t="s">
        <v>4883</v>
      </c>
      <c r="F168">
        <v>7.27</v>
      </c>
      <c r="K168" t="s">
        <v>5010</v>
      </c>
      <c r="L168" t="s">
        <v>5011</v>
      </c>
      <c r="M168" t="s">
        <v>5271</v>
      </c>
      <c r="N168">
        <v>9</v>
      </c>
      <c r="O168" t="s">
        <v>5292</v>
      </c>
      <c r="P168" t="s">
        <v>5429</v>
      </c>
      <c r="U168">
        <v>778.08</v>
      </c>
      <c r="Y168">
        <v>0</v>
      </c>
      <c r="AI168">
        <v>0</v>
      </c>
      <c r="AJ168">
        <v>0</v>
      </c>
      <c r="AK168" t="s">
        <v>5467</v>
      </c>
      <c r="AL168" t="s">
        <v>5467</v>
      </c>
      <c r="AM168" t="s">
        <v>5473</v>
      </c>
    </row>
    <row r="169" spans="1:39">
      <c r="A169" t="s">
        <v>5213</v>
      </c>
      <c r="B169" t="s">
        <v>4880</v>
      </c>
      <c r="C169" t="s">
        <v>4882</v>
      </c>
      <c r="D169">
        <v>53.8</v>
      </c>
      <c r="E169" t="s">
        <v>4883</v>
      </c>
      <c r="F169">
        <v>7.27</v>
      </c>
      <c r="I169" t="s">
        <v>5250</v>
      </c>
      <c r="K169" t="s">
        <v>5010</v>
      </c>
      <c r="M169" t="s">
        <v>5273</v>
      </c>
      <c r="N169">
        <v>8</v>
      </c>
      <c r="O169" t="s">
        <v>5294</v>
      </c>
      <c r="P169" t="s">
        <v>5429</v>
      </c>
      <c r="U169">
        <v>778.08</v>
      </c>
      <c r="Y169">
        <v>0</v>
      </c>
      <c r="AI169">
        <v>0</v>
      </c>
      <c r="AJ169">
        <v>0</v>
      </c>
      <c r="AM169" t="s">
        <v>5473</v>
      </c>
    </row>
    <row r="170" spans="1:39">
      <c r="A170" t="s">
        <v>5214</v>
      </c>
      <c r="B170" t="s">
        <v>4880</v>
      </c>
      <c r="C170" t="s">
        <v>4882</v>
      </c>
      <c r="D170">
        <v>53.8</v>
      </c>
      <c r="E170" t="s">
        <v>4883</v>
      </c>
      <c r="F170">
        <v>7.27</v>
      </c>
      <c r="I170" t="s">
        <v>5251</v>
      </c>
      <c r="K170" t="s">
        <v>5010</v>
      </c>
      <c r="M170" t="s">
        <v>5273</v>
      </c>
      <c r="N170">
        <v>8</v>
      </c>
      <c r="O170" t="s">
        <v>5294</v>
      </c>
      <c r="P170" t="s">
        <v>5430</v>
      </c>
      <c r="U170">
        <v>591.87</v>
      </c>
      <c r="Y170">
        <v>0</v>
      </c>
      <c r="AI170">
        <v>0</v>
      </c>
      <c r="AJ170">
        <v>0</v>
      </c>
      <c r="AM170" t="s">
        <v>5473</v>
      </c>
    </row>
    <row r="171" spans="1:39">
      <c r="A171" t="s">
        <v>5215</v>
      </c>
      <c r="B171" t="s">
        <v>4880</v>
      </c>
      <c r="C171" t="s">
        <v>4882</v>
      </c>
      <c r="D171">
        <v>54.1</v>
      </c>
      <c r="E171" t="s">
        <v>4883</v>
      </c>
      <c r="F171">
        <v>7.27</v>
      </c>
      <c r="K171" t="s">
        <v>5010</v>
      </c>
      <c r="L171" t="s">
        <v>5011</v>
      </c>
      <c r="M171" t="s">
        <v>5271</v>
      </c>
      <c r="N171">
        <v>9</v>
      </c>
      <c r="O171" t="s">
        <v>5292</v>
      </c>
      <c r="P171" t="s">
        <v>5431</v>
      </c>
      <c r="U171">
        <v>620.9</v>
      </c>
      <c r="Y171">
        <v>0</v>
      </c>
      <c r="AI171">
        <v>0</v>
      </c>
      <c r="AJ171">
        <v>0</v>
      </c>
      <c r="AK171" t="s">
        <v>5467</v>
      </c>
      <c r="AL171" t="s">
        <v>5467</v>
      </c>
      <c r="AM171" t="s">
        <v>5473</v>
      </c>
    </row>
    <row r="172" spans="1:39">
      <c r="A172" t="s">
        <v>5215</v>
      </c>
      <c r="B172" t="s">
        <v>4880</v>
      </c>
      <c r="C172" t="s">
        <v>4882</v>
      </c>
      <c r="D172">
        <v>54.1</v>
      </c>
      <c r="E172" t="s">
        <v>4883</v>
      </c>
      <c r="F172">
        <v>7.27</v>
      </c>
      <c r="I172" t="s">
        <v>5252</v>
      </c>
      <c r="K172" t="s">
        <v>5010</v>
      </c>
      <c r="M172" t="s">
        <v>5273</v>
      </c>
      <c r="N172">
        <v>8</v>
      </c>
      <c r="O172" t="s">
        <v>5294</v>
      </c>
      <c r="P172" t="s">
        <v>5431</v>
      </c>
      <c r="U172">
        <v>620.9</v>
      </c>
      <c r="Y172">
        <v>0</v>
      </c>
      <c r="AI172">
        <v>0</v>
      </c>
      <c r="AJ172">
        <v>0</v>
      </c>
      <c r="AM172" t="s">
        <v>5473</v>
      </c>
    </row>
    <row r="173" spans="1:39">
      <c r="A173" t="s">
        <v>5216</v>
      </c>
      <c r="B173" t="s">
        <v>4880</v>
      </c>
      <c r="C173" t="s">
        <v>4882</v>
      </c>
      <c r="D173">
        <v>59</v>
      </c>
      <c r="E173" t="s">
        <v>4883</v>
      </c>
      <c r="F173">
        <v>7.23</v>
      </c>
      <c r="K173" t="s">
        <v>5010</v>
      </c>
      <c r="L173" t="s">
        <v>5256</v>
      </c>
      <c r="M173" t="s">
        <v>5266</v>
      </c>
      <c r="N173">
        <v>8</v>
      </c>
      <c r="O173" t="s">
        <v>5287</v>
      </c>
      <c r="P173" t="s">
        <v>5432</v>
      </c>
      <c r="Q173">
        <v>7</v>
      </c>
      <c r="R173">
        <v>3</v>
      </c>
      <c r="S173">
        <v>0.79</v>
      </c>
      <c r="T173">
        <v>3.92</v>
      </c>
      <c r="U173">
        <v>517.5599999999999</v>
      </c>
      <c r="V173">
        <v>108.47</v>
      </c>
      <c r="W173">
        <v>5.01</v>
      </c>
      <c r="X173">
        <v>4.26</v>
      </c>
      <c r="Y173">
        <v>0</v>
      </c>
      <c r="Z173">
        <v>4</v>
      </c>
      <c r="AA173" t="s">
        <v>5055</v>
      </c>
      <c r="AB173">
        <v>1</v>
      </c>
      <c r="AC173">
        <v>9</v>
      </c>
      <c r="AD173">
        <v>3.091</v>
      </c>
      <c r="AF173" t="s">
        <v>5060</v>
      </c>
      <c r="AI173">
        <v>0</v>
      </c>
      <c r="AJ173">
        <v>0</v>
      </c>
      <c r="AK173" t="s">
        <v>5463</v>
      </c>
      <c r="AL173" t="s">
        <v>5463</v>
      </c>
      <c r="AM173" t="s">
        <v>5473</v>
      </c>
    </row>
    <row r="174" spans="1:39">
      <c r="A174" t="s">
        <v>5217</v>
      </c>
      <c r="B174" t="s">
        <v>4880</v>
      </c>
      <c r="C174" t="s">
        <v>4882</v>
      </c>
      <c r="D174">
        <v>62</v>
      </c>
      <c r="E174" t="s">
        <v>4883</v>
      </c>
      <c r="F174">
        <v>7.21</v>
      </c>
      <c r="K174" t="s">
        <v>5010</v>
      </c>
      <c r="L174" t="s">
        <v>5256</v>
      </c>
      <c r="M174" t="s">
        <v>5266</v>
      </c>
      <c r="N174">
        <v>8</v>
      </c>
      <c r="O174" t="s">
        <v>5287</v>
      </c>
      <c r="P174" t="s">
        <v>5433</v>
      </c>
      <c r="Q174">
        <v>6</v>
      </c>
      <c r="R174">
        <v>3</v>
      </c>
      <c r="S174">
        <v>-0.47</v>
      </c>
      <c r="T174">
        <v>2.65</v>
      </c>
      <c r="U174">
        <v>511.53</v>
      </c>
      <c r="V174">
        <v>108.47</v>
      </c>
      <c r="W174">
        <v>4.95</v>
      </c>
      <c r="X174">
        <v>4.26</v>
      </c>
      <c r="Y174">
        <v>1.64</v>
      </c>
      <c r="Z174">
        <v>4</v>
      </c>
      <c r="AA174" t="s">
        <v>5055</v>
      </c>
      <c r="AB174">
        <v>0</v>
      </c>
      <c r="AC174">
        <v>9</v>
      </c>
      <c r="AD174">
        <v>3.551</v>
      </c>
      <c r="AF174" t="s">
        <v>5060</v>
      </c>
      <c r="AI174">
        <v>0</v>
      </c>
      <c r="AJ174">
        <v>0</v>
      </c>
      <c r="AK174" t="s">
        <v>5463</v>
      </c>
      <c r="AL174" t="s">
        <v>5463</v>
      </c>
      <c r="AM174" t="s">
        <v>5473</v>
      </c>
    </row>
    <row r="175" spans="1:39">
      <c r="A175" t="s">
        <v>5140</v>
      </c>
      <c r="B175" t="s">
        <v>4880</v>
      </c>
      <c r="C175" t="s">
        <v>4882</v>
      </c>
      <c r="D175">
        <v>66</v>
      </c>
      <c r="E175" t="s">
        <v>4883</v>
      </c>
      <c r="F175">
        <v>7.18</v>
      </c>
      <c r="K175" t="s">
        <v>5010</v>
      </c>
      <c r="L175" t="s">
        <v>5256</v>
      </c>
      <c r="M175" t="s">
        <v>5266</v>
      </c>
      <c r="N175">
        <v>8</v>
      </c>
      <c r="O175" t="s">
        <v>5287</v>
      </c>
      <c r="P175" t="s">
        <v>5357</v>
      </c>
      <c r="Q175">
        <v>7</v>
      </c>
      <c r="R175">
        <v>3</v>
      </c>
      <c r="S175">
        <v>-2.21</v>
      </c>
      <c r="T175">
        <v>0.92</v>
      </c>
      <c r="U175">
        <v>462.46</v>
      </c>
      <c r="V175">
        <v>121.36</v>
      </c>
      <c r="W175">
        <v>3.19</v>
      </c>
      <c r="X175">
        <v>4.26</v>
      </c>
      <c r="Y175">
        <v>0</v>
      </c>
      <c r="Z175">
        <v>3</v>
      </c>
      <c r="AA175" t="s">
        <v>5055</v>
      </c>
      <c r="AB175">
        <v>0</v>
      </c>
      <c r="AC175">
        <v>9</v>
      </c>
      <c r="AD175">
        <v>3.434809523809524</v>
      </c>
      <c r="AF175" t="s">
        <v>5060</v>
      </c>
      <c r="AI175">
        <v>0</v>
      </c>
      <c r="AJ175">
        <v>0</v>
      </c>
      <c r="AK175" t="s">
        <v>5463</v>
      </c>
      <c r="AL175" t="s">
        <v>5463</v>
      </c>
      <c r="AM175" t="s">
        <v>5473</v>
      </c>
    </row>
    <row r="176" spans="1:39">
      <c r="A176" t="s">
        <v>5218</v>
      </c>
      <c r="B176" t="s">
        <v>4880</v>
      </c>
      <c r="C176" t="s">
        <v>4882</v>
      </c>
      <c r="D176">
        <v>90</v>
      </c>
      <c r="E176" t="s">
        <v>4883</v>
      </c>
      <c r="F176">
        <v>7.05</v>
      </c>
      <c r="K176" t="s">
        <v>5010</v>
      </c>
      <c r="M176" t="s">
        <v>5263</v>
      </c>
      <c r="N176">
        <v>8</v>
      </c>
      <c r="O176" t="s">
        <v>5284</v>
      </c>
      <c r="P176" t="s">
        <v>5434</v>
      </c>
      <c r="Q176">
        <v>4</v>
      </c>
      <c r="R176">
        <v>1</v>
      </c>
      <c r="S176">
        <v>3.11</v>
      </c>
      <c r="T176">
        <v>3.11</v>
      </c>
      <c r="U176">
        <v>403.45</v>
      </c>
      <c r="V176">
        <v>59.42</v>
      </c>
      <c r="W176">
        <v>4.94</v>
      </c>
      <c r="X176">
        <v>13.25</v>
      </c>
      <c r="Y176">
        <v>4.68</v>
      </c>
      <c r="Z176">
        <v>3</v>
      </c>
      <c r="AA176" t="s">
        <v>5055</v>
      </c>
      <c r="AB176">
        <v>0</v>
      </c>
      <c r="AC176">
        <v>4</v>
      </c>
      <c r="AD176">
        <v>4.912976190476191</v>
      </c>
      <c r="AF176" t="s">
        <v>5061</v>
      </c>
      <c r="AI176">
        <v>0</v>
      </c>
      <c r="AJ176">
        <v>0</v>
      </c>
      <c r="AK176" t="s">
        <v>5461</v>
      </c>
      <c r="AL176" t="s">
        <v>5461</v>
      </c>
      <c r="AM176" t="s">
        <v>5473</v>
      </c>
    </row>
    <row r="177" spans="1:39">
      <c r="A177" t="s">
        <v>5219</v>
      </c>
      <c r="B177" t="s">
        <v>4880</v>
      </c>
      <c r="C177" t="s">
        <v>4882</v>
      </c>
      <c r="D177">
        <v>110</v>
      </c>
      <c r="E177" t="s">
        <v>4883</v>
      </c>
      <c r="F177">
        <v>6.96</v>
      </c>
      <c r="K177" t="s">
        <v>5010</v>
      </c>
      <c r="L177" t="s">
        <v>5256</v>
      </c>
      <c r="M177" t="s">
        <v>5266</v>
      </c>
      <c r="N177">
        <v>8</v>
      </c>
      <c r="O177" t="s">
        <v>5287</v>
      </c>
      <c r="P177" t="s">
        <v>5435</v>
      </c>
      <c r="Q177">
        <v>6</v>
      </c>
      <c r="R177">
        <v>3</v>
      </c>
      <c r="S177">
        <v>-1.57</v>
      </c>
      <c r="T177">
        <v>1.52</v>
      </c>
      <c r="U177">
        <v>463.49</v>
      </c>
      <c r="V177">
        <v>108.47</v>
      </c>
      <c r="W177">
        <v>3.72</v>
      </c>
      <c r="X177">
        <v>4.3</v>
      </c>
      <c r="Y177">
        <v>1.77</v>
      </c>
      <c r="Z177">
        <v>3</v>
      </c>
      <c r="AA177" t="s">
        <v>5055</v>
      </c>
      <c r="AB177">
        <v>0</v>
      </c>
      <c r="AC177">
        <v>10</v>
      </c>
      <c r="AD177">
        <v>3.811785714285715</v>
      </c>
      <c r="AF177" t="s">
        <v>5060</v>
      </c>
      <c r="AI177">
        <v>0</v>
      </c>
      <c r="AJ177">
        <v>0</v>
      </c>
      <c r="AK177" t="s">
        <v>5463</v>
      </c>
      <c r="AL177" t="s">
        <v>5463</v>
      </c>
      <c r="AM177" t="s">
        <v>5473</v>
      </c>
    </row>
    <row r="178" spans="1:39">
      <c r="A178" t="s">
        <v>5200</v>
      </c>
      <c r="B178" t="s">
        <v>4880</v>
      </c>
      <c r="C178" t="s">
        <v>4882</v>
      </c>
      <c r="D178">
        <v>119</v>
      </c>
      <c r="E178" t="s">
        <v>4883</v>
      </c>
      <c r="F178">
        <v>6.92</v>
      </c>
      <c r="K178" t="s">
        <v>5010</v>
      </c>
      <c r="L178" t="s">
        <v>5255</v>
      </c>
      <c r="M178" t="s">
        <v>5259</v>
      </c>
      <c r="N178">
        <v>9</v>
      </c>
      <c r="O178" t="s">
        <v>5280</v>
      </c>
      <c r="P178" t="s">
        <v>5416</v>
      </c>
      <c r="Q178">
        <v>5</v>
      </c>
      <c r="R178">
        <v>1</v>
      </c>
      <c r="S178">
        <v>3.78</v>
      </c>
      <c r="T178">
        <v>3.78</v>
      </c>
      <c r="U178">
        <v>390.52</v>
      </c>
      <c r="V178">
        <v>72.83</v>
      </c>
      <c r="W178">
        <v>3.95</v>
      </c>
      <c r="X178">
        <v>13.49</v>
      </c>
      <c r="Y178">
        <v>0</v>
      </c>
      <c r="Z178">
        <v>0</v>
      </c>
      <c r="AA178" t="s">
        <v>5055</v>
      </c>
      <c r="AB178">
        <v>0</v>
      </c>
      <c r="AC178">
        <v>6</v>
      </c>
      <c r="AD178">
        <v>4.335333333333334</v>
      </c>
      <c r="AE178" t="s">
        <v>5452</v>
      </c>
      <c r="AF178" t="s">
        <v>5061</v>
      </c>
      <c r="AH178" t="s">
        <v>5065</v>
      </c>
      <c r="AI178">
        <v>0</v>
      </c>
      <c r="AJ178">
        <v>0</v>
      </c>
      <c r="AM178" t="s">
        <v>5473</v>
      </c>
    </row>
    <row r="179" spans="1:39">
      <c r="A179" t="s">
        <v>5220</v>
      </c>
      <c r="B179" t="s">
        <v>4880</v>
      </c>
      <c r="C179" t="s">
        <v>4882</v>
      </c>
      <c r="D179">
        <v>150</v>
      </c>
      <c r="E179" t="s">
        <v>4883</v>
      </c>
      <c r="F179">
        <v>6.82</v>
      </c>
      <c r="K179" t="s">
        <v>5010</v>
      </c>
      <c r="M179" t="s">
        <v>5263</v>
      </c>
      <c r="N179">
        <v>8</v>
      </c>
      <c r="O179" t="s">
        <v>5284</v>
      </c>
      <c r="P179" t="s">
        <v>5436</v>
      </c>
      <c r="Q179">
        <v>5</v>
      </c>
      <c r="R179">
        <v>1</v>
      </c>
      <c r="S179">
        <v>3.97</v>
      </c>
      <c r="T179">
        <v>3.98</v>
      </c>
      <c r="U179">
        <v>443.54</v>
      </c>
      <c r="V179">
        <v>68.65000000000001</v>
      </c>
      <c r="W179">
        <v>5.63</v>
      </c>
      <c r="X179">
        <v>13.25</v>
      </c>
      <c r="Y179">
        <v>5.48</v>
      </c>
      <c r="Z179">
        <v>3</v>
      </c>
      <c r="AA179" t="s">
        <v>5055</v>
      </c>
      <c r="AB179">
        <v>1</v>
      </c>
      <c r="AC179">
        <v>6</v>
      </c>
      <c r="AD179">
        <v>3.761619047619047</v>
      </c>
      <c r="AF179" t="s">
        <v>5061</v>
      </c>
      <c r="AI179">
        <v>0</v>
      </c>
      <c r="AJ179">
        <v>0</v>
      </c>
      <c r="AK179" t="s">
        <v>5461</v>
      </c>
      <c r="AL179" t="s">
        <v>5461</v>
      </c>
      <c r="AM179" t="s">
        <v>5473</v>
      </c>
    </row>
    <row r="180" spans="1:39">
      <c r="A180" t="s">
        <v>5004</v>
      </c>
      <c r="B180" t="s">
        <v>4880</v>
      </c>
      <c r="C180" t="s">
        <v>4882</v>
      </c>
      <c r="D180">
        <v>160</v>
      </c>
      <c r="E180" t="s">
        <v>4883</v>
      </c>
      <c r="F180">
        <v>6.8</v>
      </c>
      <c r="K180" t="s">
        <v>5010</v>
      </c>
      <c r="M180" t="s">
        <v>5275</v>
      </c>
      <c r="N180">
        <v>8</v>
      </c>
      <c r="O180" t="s">
        <v>5296</v>
      </c>
      <c r="P180" t="s">
        <v>5053</v>
      </c>
      <c r="Q180">
        <v>11</v>
      </c>
      <c r="R180">
        <v>11</v>
      </c>
      <c r="S180">
        <v>-5.15</v>
      </c>
      <c r="T180">
        <v>-0.47</v>
      </c>
      <c r="U180">
        <v>799.84</v>
      </c>
      <c r="V180">
        <v>332.75</v>
      </c>
      <c r="W180">
        <v>-1.86</v>
      </c>
      <c r="X180">
        <v>3.2</v>
      </c>
      <c r="Y180">
        <v>7.62</v>
      </c>
      <c r="Z180">
        <v>2</v>
      </c>
      <c r="AA180" t="s">
        <v>5055</v>
      </c>
      <c r="AB180">
        <v>3</v>
      </c>
      <c r="AC180">
        <v>23</v>
      </c>
      <c r="AD180">
        <v>3</v>
      </c>
      <c r="AF180" t="s">
        <v>5060</v>
      </c>
      <c r="AI180">
        <v>0</v>
      </c>
      <c r="AJ180">
        <v>0</v>
      </c>
      <c r="AK180" t="s">
        <v>5070</v>
      </c>
      <c r="AL180" t="s">
        <v>5070</v>
      </c>
      <c r="AM180" t="s">
        <v>5473</v>
      </c>
    </row>
    <row r="181" spans="1:39">
      <c r="A181" t="s">
        <v>5221</v>
      </c>
      <c r="B181" t="s">
        <v>4880</v>
      </c>
      <c r="C181" t="s">
        <v>4882</v>
      </c>
      <c r="D181">
        <v>240</v>
      </c>
      <c r="E181" t="s">
        <v>4883</v>
      </c>
      <c r="F181">
        <v>6.62</v>
      </c>
      <c r="K181" t="s">
        <v>5010</v>
      </c>
      <c r="M181" t="s">
        <v>5275</v>
      </c>
      <c r="N181">
        <v>8</v>
      </c>
      <c r="O181" t="s">
        <v>5296</v>
      </c>
      <c r="P181" t="s">
        <v>5437</v>
      </c>
      <c r="Q181">
        <v>11</v>
      </c>
      <c r="R181">
        <v>11</v>
      </c>
      <c r="S181">
        <v>-5.04</v>
      </c>
      <c r="T181">
        <v>-0.53</v>
      </c>
      <c r="U181">
        <v>813.86</v>
      </c>
      <c r="V181">
        <v>332.75</v>
      </c>
      <c r="W181">
        <v>-1.46</v>
      </c>
      <c r="X181">
        <v>3.2</v>
      </c>
      <c r="Y181">
        <v>8.720000000000001</v>
      </c>
      <c r="Z181">
        <v>2</v>
      </c>
      <c r="AA181" t="s">
        <v>5055</v>
      </c>
      <c r="AB181">
        <v>3</v>
      </c>
      <c r="AC181">
        <v>24</v>
      </c>
      <c r="AD181">
        <v>2.64</v>
      </c>
      <c r="AF181" t="s">
        <v>5455</v>
      </c>
      <c r="AI181">
        <v>0</v>
      </c>
      <c r="AJ181">
        <v>0</v>
      </c>
      <c r="AK181" t="s">
        <v>5070</v>
      </c>
      <c r="AL181" t="s">
        <v>5070</v>
      </c>
      <c r="AM181" t="s">
        <v>5473</v>
      </c>
    </row>
    <row r="182" spans="1:39">
      <c r="A182" t="s">
        <v>5222</v>
      </c>
      <c r="B182" t="s">
        <v>4880</v>
      </c>
      <c r="C182" t="s">
        <v>4882</v>
      </c>
      <c r="D182">
        <v>260</v>
      </c>
      <c r="E182" t="s">
        <v>4883</v>
      </c>
      <c r="F182">
        <v>6.58</v>
      </c>
      <c r="K182" t="s">
        <v>5010</v>
      </c>
      <c r="M182" t="s">
        <v>5275</v>
      </c>
      <c r="N182">
        <v>8</v>
      </c>
      <c r="O182" t="s">
        <v>5296</v>
      </c>
      <c r="P182" t="s">
        <v>5438</v>
      </c>
      <c r="Q182">
        <v>11</v>
      </c>
      <c r="R182">
        <v>11</v>
      </c>
      <c r="S182">
        <v>-4.87</v>
      </c>
      <c r="T182">
        <v>-0.6899999999999999</v>
      </c>
      <c r="U182">
        <v>785.85</v>
      </c>
      <c r="V182">
        <v>315.68</v>
      </c>
      <c r="W182">
        <v>-1.95</v>
      </c>
      <c r="X182">
        <v>3.2</v>
      </c>
      <c r="Y182">
        <v>6.66</v>
      </c>
      <c r="Z182">
        <v>2</v>
      </c>
      <c r="AA182" t="s">
        <v>5055</v>
      </c>
      <c r="AB182">
        <v>3</v>
      </c>
      <c r="AC182">
        <v>22</v>
      </c>
      <c r="AD182">
        <v>3</v>
      </c>
      <c r="AF182" t="s">
        <v>5060</v>
      </c>
      <c r="AI182">
        <v>0</v>
      </c>
      <c r="AJ182">
        <v>0</v>
      </c>
      <c r="AK182" t="s">
        <v>5070</v>
      </c>
      <c r="AL182" t="s">
        <v>5070</v>
      </c>
      <c r="AM182" t="s">
        <v>5473</v>
      </c>
    </row>
    <row r="183" spans="1:39">
      <c r="A183" t="s">
        <v>5223</v>
      </c>
      <c r="B183" t="s">
        <v>4880</v>
      </c>
      <c r="C183" t="s">
        <v>4882</v>
      </c>
      <c r="D183">
        <v>270</v>
      </c>
      <c r="E183" t="s">
        <v>4883</v>
      </c>
      <c r="F183">
        <v>6.57</v>
      </c>
      <c r="K183" t="s">
        <v>5010</v>
      </c>
      <c r="M183" t="s">
        <v>5275</v>
      </c>
      <c r="N183">
        <v>8</v>
      </c>
      <c r="O183" t="s">
        <v>5296</v>
      </c>
      <c r="P183" t="s">
        <v>5439</v>
      </c>
      <c r="Q183">
        <v>10</v>
      </c>
      <c r="R183">
        <v>10</v>
      </c>
      <c r="S183">
        <v>-4.31</v>
      </c>
      <c r="T183">
        <v>-0.64</v>
      </c>
      <c r="U183">
        <v>741.8</v>
      </c>
      <c r="V183">
        <v>295.45</v>
      </c>
      <c r="W183">
        <v>-1.7</v>
      </c>
      <c r="X183">
        <v>3.2</v>
      </c>
      <c r="Y183">
        <v>7.65</v>
      </c>
      <c r="Z183">
        <v>2</v>
      </c>
      <c r="AA183" t="s">
        <v>5055</v>
      </c>
      <c r="AB183">
        <v>2</v>
      </c>
      <c r="AC183">
        <v>21</v>
      </c>
      <c r="AD183">
        <v>3</v>
      </c>
      <c r="AF183" t="s">
        <v>5060</v>
      </c>
      <c r="AI183">
        <v>0</v>
      </c>
      <c r="AJ183">
        <v>0</v>
      </c>
      <c r="AK183" t="s">
        <v>5070</v>
      </c>
      <c r="AL183" t="s">
        <v>5070</v>
      </c>
      <c r="AM183" t="s">
        <v>5473</v>
      </c>
    </row>
    <row r="184" spans="1:39">
      <c r="A184" t="s">
        <v>5224</v>
      </c>
      <c r="B184" t="s">
        <v>4880</v>
      </c>
      <c r="C184" t="s">
        <v>4882</v>
      </c>
      <c r="D184">
        <v>300</v>
      </c>
      <c r="E184" t="s">
        <v>4883</v>
      </c>
      <c r="F184">
        <v>6.52</v>
      </c>
      <c r="K184" t="s">
        <v>5010</v>
      </c>
      <c r="M184" t="s">
        <v>5276</v>
      </c>
      <c r="N184">
        <v>8</v>
      </c>
      <c r="O184" t="s">
        <v>5297</v>
      </c>
      <c r="P184" t="s">
        <v>5440</v>
      </c>
      <c r="Q184">
        <v>2</v>
      </c>
      <c r="R184">
        <v>2</v>
      </c>
      <c r="S184">
        <v>7.61</v>
      </c>
      <c r="T184">
        <v>7.61</v>
      </c>
      <c r="U184">
        <v>402.66</v>
      </c>
      <c r="V184">
        <v>40.46</v>
      </c>
      <c r="W184">
        <v>6.5</v>
      </c>
      <c r="Y184">
        <v>0</v>
      </c>
      <c r="Z184">
        <v>0</v>
      </c>
      <c r="AA184" t="s">
        <v>5055</v>
      </c>
      <c r="AB184">
        <v>1</v>
      </c>
      <c r="AC184">
        <v>5</v>
      </c>
      <c r="AD184">
        <v>3.195285714285714</v>
      </c>
      <c r="AF184" t="s">
        <v>5061</v>
      </c>
      <c r="AI184">
        <v>0</v>
      </c>
      <c r="AJ184">
        <v>0</v>
      </c>
      <c r="AK184" t="s">
        <v>5470</v>
      </c>
      <c r="AL184" t="s">
        <v>5470</v>
      </c>
      <c r="AM184" t="s">
        <v>5473</v>
      </c>
    </row>
    <row r="185" spans="1:39">
      <c r="A185" t="s">
        <v>5225</v>
      </c>
      <c r="B185" t="s">
        <v>4880</v>
      </c>
      <c r="C185" t="s">
        <v>4882</v>
      </c>
      <c r="D185">
        <v>370</v>
      </c>
      <c r="E185" t="s">
        <v>4883</v>
      </c>
      <c r="F185">
        <v>6.43</v>
      </c>
      <c r="K185" t="s">
        <v>5010</v>
      </c>
      <c r="M185" t="s">
        <v>5263</v>
      </c>
      <c r="N185">
        <v>8</v>
      </c>
      <c r="O185" t="s">
        <v>5284</v>
      </c>
      <c r="P185" t="s">
        <v>5441</v>
      </c>
      <c r="Q185">
        <v>4</v>
      </c>
      <c r="R185">
        <v>1</v>
      </c>
      <c r="S185">
        <v>4.25</v>
      </c>
      <c r="T185">
        <v>4.25</v>
      </c>
      <c r="U185">
        <v>433.52</v>
      </c>
      <c r="V185">
        <v>59.42</v>
      </c>
      <c r="W185">
        <v>5.68</v>
      </c>
      <c r="X185">
        <v>13.45</v>
      </c>
      <c r="Y185">
        <v>4.92</v>
      </c>
      <c r="Z185">
        <v>3</v>
      </c>
      <c r="AA185" t="s">
        <v>5055</v>
      </c>
      <c r="AB185">
        <v>1</v>
      </c>
      <c r="AC185">
        <v>6</v>
      </c>
      <c r="AD185">
        <v>3.683190476190477</v>
      </c>
      <c r="AF185" t="s">
        <v>5061</v>
      </c>
      <c r="AI185">
        <v>0</v>
      </c>
      <c r="AJ185">
        <v>0</v>
      </c>
      <c r="AK185" t="s">
        <v>5461</v>
      </c>
      <c r="AL185" t="s">
        <v>5461</v>
      </c>
      <c r="AM185" t="s">
        <v>5473</v>
      </c>
    </row>
    <row r="186" spans="1:39">
      <c r="A186" t="s">
        <v>5133</v>
      </c>
      <c r="B186" t="s">
        <v>4880</v>
      </c>
      <c r="C186" t="s">
        <v>4882</v>
      </c>
      <c r="D186">
        <v>400</v>
      </c>
      <c r="E186" t="s">
        <v>4883</v>
      </c>
      <c r="F186">
        <v>6.4</v>
      </c>
      <c r="K186" t="s">
        <v>5010</v>
      </c>
      <c r="L186" t="s">
        <v>5011</v>
      </c>
      <c r="M186" t="s">
        <v>5277</v>
      </c>
      <c r="N186">
        <v>9</v>
      </c>
      <c r="O186" t="s">
        <v>5298</v>
      </c>
      <c r="P186" t="s">
        <v>5350</v>
      </c>
      <c r="Q186">
        <v>6</v>
      </c>
      <c r="R186">
        <v>4</v>
      </c>
      <c r="S186">
        <v>-0.88</v>
      </c>
      <c r="T186">
        <v>2.21</v>
      </c>
      <c r="U186">
        <v>424.53</v>
      </c>
      <c r="V186">
        <v>124.29</v>
      </c>
      <c r="W186">
        <v>2.44</v>
      </c>
      <c r="X186">
        <v>4.31</v>
      </c>
      <c r="Y186">
        <v>0</v>
      </c>
      <c r="Z186">
        <v>0</v>
      </c>
      <c r="AA186" t="s">
        <v>5055</v>
      </c>
      <c r="AB186">
        <v>0</v>
      </c>
      <c r="AC186">
        <v>10</v>
      </c>
      <c r="AD186">
        <v>3.539071428571429</v>
      </c>
      <c r="AE186" t="s">
        <v>5450</v>
      </c>
      <c r="AF186" t="s">
        <v>5060</v>
      </c>
      <c r="AG186" t="s">
        <v>5063</v>
      </c>
      <c r="AH186" t="s">
        <v>5065</v>
      </c>
      <c r="AI186">
        <v>4</v>
      </c>
      <c r="AJ186">
        <v>1</v>
      </c>
      <c r="AK186" t="s">
        <v>5471</v>
      </c>
      <c r="AL186" t="s">
        <v>5471</v>
      </c>
      <c r="AM186" t="s">
        <v>5473</v>
      </c>
    </row>
    <row r="187" spans="1:39">
      <c r="A187" t="s">
        <v>5226</v>
      </c>
      <c r="B187" t="s">
        <v>4880</v>
      </c>
      <c r="C187" t="s">
        <v>4882</v>
      </c>
      <c r="D187">
        <v>410</v>
      </c>
      <c r="E187" t="s">
        <v>4883</v>
      </c>
      <c r="F187">
        <v>6.39</v>
      </c>
      <c r="K187" t="s">
        <v>5010</v>
      </c>
      <c r="M187" t="s">
        <v>5275</v>
      </c>
      <c r="N187">
        <v>8</v>
      </c>
      <c r="O187" t="s">
        <v>5296</v>
      </c>
      <c r="P187" t="s">
        <v>5442</v>
      </c>
      <c r="Q187">
        <v>9</v>
      </c>
      <c r="R187">
        <v>9</v>
      </c>
      <c r="S187">
        <v>-3.85</v>
      </c>
      <c r="T187">
        <v>0.24</v>
      </c>
      <c r="U187">
        <v>684.75</v>
      </c>
      <c r="V187">
        <v>266.35</v>
      </c>
      <c r="W187">
        <v>-0.8100000000000001</v>
      </c>
      <c r="X187">
        <v>3.2</v>
      </c>
      <c r="Y187">
        <v>6.81</v>
      </c>
      <c r="Z187">
        <v>2</v>
      </c>
      <c r="AA187" t="s">
        <v>5055</v>
      </c>
      <c r="AB187">
        <v>2</v>
      </c>
      <c r="AC187">
        <v>19</v>
      </c>
      <c r="AD187">
        <v>3</v>
      </c>
      <c r="AF187" t="s">
        <v>5060</v>
      </c>
      <c r="AI187">
        <v>0</v>
      </c>
      <c r="AJ187">
        <v>0</v>
      </c>
      <c r="AK187" t="s">
        <v>5070</v>
      </c>
      <c r="AL187" t="s">
        <v>5070</v>
      </c>
      <c r="AM187" t="s">
        <v>5473</v>
      </c>
    </row>
    <row r="188" spans="1:39">
      <c r="A188" t="s">
        <v>5227</v>
      </c>
      <c r="B188" t="s">
        <v>4880</v>
      </c>
      <c r="C188" t="s">
        <v>4882</v>
      </c>
      <c r="D188">
        <v>500</v>
      </c>
      <c r="E188" t="s">
        <v>4883</v>
      </c>
      <c r="F188">
        <v>6.3</v>
      </c>
      <c r="K188" t="s">
        <v>5010</v>
      </c>
      <c r="L188" t="s">
        <v>5011</v>
      </c>
      <c r="M188" t="s">
        <v>5014</v>
      </c>
      <c r="N188">
        <v>9</v>
      </c>
      <c r="O188" t="s">
        <v>5019</v>
      </c>
      <c r="P188" t="s">
        <v>5443</v>
      </c>
      <c r="Q188">
        <v>1</v>
      </c>
      <c r="R188">
        <v>1</v>
      </c>
      <c r="S188">
        <v>3.5</v>
      </c>
      <c r="T188">
        <v>6.2</v>
      </c>
      <c r="U188">
        <v>274.4</v>
      </c>
      <c r="V188">
        <v>37.3</v>
      </c>
      <c r="W188">
        <v>4.55</v>
      </c>
      <c r="X188">
        <v>4.67</v>
      </c>
      <c r="Y188">
        <v>0</v>
      </c>
      <c r="Z188">
        <v>0</v>
      </c>
      <c r="AA188" t="s">
        <v>5055</v>
      </c>
      <c r="AB188">
        <v>0</v>
      </c>
      <c r="AC188">
        <v>10</v>
      </c>
      <c r="AD188">
        <v>3.948333333333333</v>
      </c>
      <c r="AF188" t="s">
        <v>5060</v>
      </c>
      <c r="AI188">
        <v>0</v>
      </c>
      <c r="AJ188">
        <v>0</v>
      </c>
      <c r="AK188" t="s">
        <v>5068</v>
      </c>
      <c r="AL188" t="s">
        <v>5068</v>
      </c>
      <c r="AM188" t="s">
        <v>5473</v>
      </c>
    </row>
    <row r="189" spans="1:39">
      <c r="A189" t="s">
        <v>5228</v>
      </c>
      <c r="B189" t="s">
        <v>4880</v>
      </c>
      <c r="C189" t="s">
        <v>4882</v>
      </c>
      <c r="D189">
        <v>750</v>
      </c>
      <c r="E189" t="s">
        <v>4883</v>
      </c>
      <c r="F189">
        <v>6.12</v>
      </c>
      <c r="K189" t="s">
        <v>5010</v>
      </c>
      <c r="M189" t="s">
        <v>5275</v>
      </c>
      <c r="N189">
        <v>8</v>
      </c>
      <c r="O189" t="s">
        <v>5296</v>
      </c>
      <c r="P189" t="s">
        <v>5444</v>
      </c>
      <c r="Q189">
        <v>8</v>
      </c>
      <c r="R189">
        <v>7</v>
      </c>
      <c r="S189">
        <v>-6.88</v>
      </c>
      <c r="T189">
        <v>-3.2</v>
      </c>
      <c r="U189">
        <v>580.5700000000001</v>
      </c>
      <c r="V189">
        <v>237.33</v>
      </c>
      <c r="W189">
        <v>-2.53</v>
      </c>
      <c r="X189">
        <v>3.32</v>
      </c>
      <c r="Y189">
        <v>7.65</v>
      </c>
      <c r="Z189">
        <v>1</v>
      </c>
      <c r="AA189" t="s">
        <v>5055</v>
      </c>
      <c r="AB189">
        <v>2</v>
      </c>
      <c r="AC189">
        <v>15</v>
      </c>
      <c r="AD189">
        <v>3</v>
      </c>
      <c r="AF189" t="s">
        <v>5060</v>
      </c>
      <c r="AI189">
        <v>0</v>
      </c>
      <c r="AJ189">
        <v>0</v>
      </c>
      <c r="AK189" t="s">
        <v>5070</v>
      </c>
      <c r="AL189" t="s">
        <v>5070</v>
      </c>
      <c r="AM189" t="s">
        <v>5473</v>
      </c>
    </row>
    <row r="190" spans="1:39">
      <c r="A190" t="s">
        <v>5229</v>
      </c>
      <c r="B190" t="s">
        <v>4880</v>
      </c>
      <c r="C190" t="s">
        <v>4882</v>
      </c>
      <c r="D190">
        <v>1000</v>
      </c>
      <c r="E190" t="s">
        <v>4883</v>
      </c>
      <c r="F190">
        <v>6</v>
      </c>
      <c r="K190" t="s">
        <v>5010</v>
      </c>
      <c r="L190" t="s">
        <v>5257</v>
      </c>
      <c r="M190" t="s">
        <v>5278</v>
      </c>
      <c r="N190">
        <v>8</v>
      </c>
      <c r="O190" t="s">
        <v>5299</v>
      </c>
      <c r="P190" t="s">
        <v>5445</v>
      </c>
      <c r="Q190">
        <v>2</v>
      </c>
      <c r="R190">
        <v>1</v>
      </c>
      <c r="S190">
        <v>9.26</v>
      </c>
      <c r="T190">
        <v>9.26</v>
      </c>
      <c r="U190">
        <v>456.76</v>
      </c>
      <c r="V190">
        <v>37.3</v>
      </c>
      <c r="W190">
        <v>7.98</v>
      </c>
      <c r="Y190">
        <v>0</v>
      </c>
      <c r="Z190">
        <v>0</v>
      </c>
      <c r="AA190" t="s">
        <v>5055</v>
      </c>
      <c r="AB190">
        <v>1</v>
      </c>
      <c r="AC190">
        <v>6</v>
      </c>
      <c r="AD190">
        <v>3.007190476190476</v>
      </c>
      <c r="AF190" t="s">
        <v>5061</v>
      </c>
      <c r="AI190">
        <v>0</v>
      </c>
      <c r="AJ190">
        <v>0</v>
      </c>
      <c r="AK190" t="s">
        <v>5472</v>
      </c>
      <c r="AL190" t="s">
        <v>5472</v>
      </c>
      <c r="AM190" t="s">
        <v>5473</v>
      </c>
    </row>
  </sheetData>
  <mergeCells count="5">
    <mergeCell ref="A1:J1"/>
    <mergeCell ref="K1:O1"/>
    <mergeCell ref="Q1:AE1"/>
    <mergeCell ref="AF1:AK1"/>
    <mergeCell ref="AL1:AM1"/>
  </mergeCells>
  <conditionalFormatting sqref="AE1:AE191">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8"/>
  <sheetViews>
    <sheetView workbookViewId="0"/>
  </sheetViews>
  <sheetFormatPr defaultRowHeight="15"/>
  <sheetData>
    <row r="1" spans="1:39">
      <c r="A1" s="1" t="s">
        <v>5071</v>
      </c>
      <c r="B1" s="1"/>
      <c r="C1" s="1"/>
      <c r="D1" s="1"/>
      <c r="E1" s="1"/>
      <c r="F1" s="1"/>
      <c r="G1" s="1"/>
      <c r="H1" s="1"/>
      <c r="I1" s="1"/>
      <c r="J1" s="1"/>
      <c r="K1" s="1" t="s">
        <v>5072</v>
      </c>
      <c r="L1" s="1"/>
      <c r="M1" s="1"/>
      <c r="N1" s="1"/>
      <c r="O1" s="1"/>
      <c r="P1" s="1" t="s">
        <v>5073</v>
      </c>
      <c r="Q1" s="1" t="s">
        <v>5074</v>
      </c>
      <c r="R1" s="1"/>
      <c r="S1" s="1"/>
      <c r="T1" s="1"/>
      <c r="U1" s="1"/>
      <c r="V1" s="1"/>
      <c r="W1" s="1"/>
      <c r="X1" s="1"/>
      <c r="Y1" s="1"/>
      <c r="Z1" s="1"/>
      <c r="AA1" s="1"/>
      <c r="AB1" s="1"/>
      <c r="AC1" s="1"/>
      <c r="AD1" s="1"/>
      <c r="AE1" s="1"/>
      <c r="AF1" s="1" t="s">
        <v>5075</v>
      </c>
      <c r="AG1" s="1"/>
      <c r="AH1" s="1"/>
      <c r="AI1" s="1"/>
      <c r="AJ1" s="1"/>
      <c r="AK1" s="1"/>
      <c r="AL1" s="1" t="s">
        <v>5076</v>
      </c>
      <c r="AM1" s="1"/>
    </row>
    <row r="2" spans="1:39">
      <c r="A2" s="5" t="s">
        <v>4938</v>
      </c>
      <c r="B2" s="5" t="s">
        <v>4939</v>
      </c>
      <c r="C2" s="5" t="s">
        <v>4831</v>
      </c>
      <c r="D2" s="5" t="s">
        <v>4940</v>
      </c>
      <c r="E2" s="5" t="s">
        <v>4833</v>
      </c>
      <c r="F2" s="5" t="s">
        <v>4941</v>
      </c>
      <c r="G2" s="5" t="s">
        <v>5077</v>
      </c>
      <c r="H2" s="5" t="s">
        <v>5078</v>
      </c>
      <c r="I2" s="5" t="s">
        <v>4944</v>
      </c>
      <c r="J2" s="5" t="s">
        <v>5079</v>
      </c>
      <c r="K2" s="5" t="s">
        <v>4945</v>
      </c>
      <c r="L2" s="5" t="s">
        <v>4946</v>
      </c>
      <c r="M2" s="5" t="s">
        <v>4947</v>
      </c>
      <c r="N2" s="5" t="s">
        <v>4948</v>
      </c>
      <c r="O2" s="5" t="s">
        <v>4949</v>
      </c>
      <c r="P2" s="5" t="s">
        <v>4950</v>
      </c>
      <c r="Q2" s="5" t="s">
        <v>4951</v>
      </c>
      <c r="R2" s="5" t="s">
        <v>4952</v>
      </c>
      <c r="S2" s="5" t="s">
        <v>4953</v>
      </c>
      <c r="T2" s="5" t="s">
        <v>4954</v>
      </c>
      <c r="U2" s="5" t="s">
        <v>4955</v>
      </c>
      <c r="V2" s="5" t="s">
        <v>4956</v>
      </c>
      <c r="W2" s="5" t="s">
        <v>4957</v>
      </c>
      <c r="X2" s="5" t="s">
        <v>4958</v>
      </c>
      <c r="Y2" s="5" t="s">
        <v>4959</v>
      </c>
      <c r="Z2" s="5" t="s">
        <v>4960</v>
      </c>
      <c r="AA2" s="5" t="s">
        <v>4961</v>
      </c>
      <c r="AB2" s="5" t="s">
        <v>4962</v>
      </c>
      <c r="AC2" s="5" t="s">
        <v>4963</v>
      </c>
      <c r="AD2" s="5" t="s">
        <v>4964</v>
      </c>
      <c r="AE2" s="5" t="s">
        <v>4965</v>
      </c>
      <c r="AF2" s="5" t="s">
        <v>4966</v>
      </c>
      <c r="AG2" s="5" t="s">
        <v>4967</v>
      </c>
      <c r="AH2" s="5" t="s">
        <v>4968</v>
      </c>
      <c r="AI2" s="5" t="s">
        <v>4969</v>
      </c>
      <c r="AJ2" s="5" t="s">
        <v>4970</v>
      </c>
      <c r="AK2" s="5" t="s">
        <v>4971</v>
      </c>
      <c r="AL2" s="5" t="s">
        <v>4972</v>
      </c>
      <c r="AM2" s="5" t="s">
        <v>3918</v>
      </c>
    </row>
    <row r="3" spans="1:39">
      <c r="A3" t="s">
        <v>5474</v>
      </c>
      <c r="B3" t="s">
        <v>5482</v>
      </c>
      <c r="C3" t="s">
        <v>4882</v>
      </c>
      <c r="D3">
        <v>95</v>
      </c>
      <c r="E3" t="s">
        <v>5483</v>
      </c>
      <c r="K3" t="s">
        <v>5010</v>
      </c>
      <c r="M3" t="s">
        <v>5489</v>
      </c>
      <c r="N3">
        <v>8</v>
      </c>
      <c r="O3" t="s">
        <v>5498</v>
      </c>
      <c r="P3" t="s">
        <v>5507</v>
      </c>
      <c r="Q3">
        <v>2</v>
      </c>
      <c r="R3">
        <v>2</v>
      </c>
      <c r="S3">
        <v>7.97</v>
      </c>
      <c r="T3">
        <v>7.97</v>
      </c>
      <c r="U3">
        <v>416.69</v>
      </c>
      <c r="V3">
        <v>40.46</v>
      </c>
      <c r="W3">
        <v>6.75</v>
      </c>
      <c r="Y3">
        <v>0</v>
      </c>
      <c r="Z3">
        <v>0</v>
      </c>
      <c r="AA3" t="s">
        <v>5055</v>
      </c>
      <c r="AB3">
        <v>1</v>
      </c>
      <c r="AC3">
        <v>4</v>
      </c>
      <c r="AD3">
        <v>3.095071428571428</v>
      </c>
      <c r="AF3" t="s">
        <v>5061</v>
      </c>
      <c r="AI3">
        <v>0</v>
      </c>
      <c r="AJ3">
        <v>0</v>
      </c>
      <c r="AK3" t="s">
        <v>5515</v>
      </c>
      <c r="AL3" t="s">
        <v>5515</v>
      </c>
      <c r="AM3" t="s">
        <v>5473</v>
      </c>
    </row>
    <row r="4" spans="1:39">
      <c r="A4" t="s">
        <v>5133</v>
      </c>
      <c r="B4" t="s">
        <v>5482</v>
      </c>
      <c r="C4" t="s">
        <v>4882</v>
      </c>
      <c r="D4">
        <v>90.40000000000001</v>
      </c>
      <c r="E4" t="s">
        <v>5483</v>
      </c>
      <c r="G4" t="s">
        <v>5484</v>
      </c>
      <c r="H4" t="s">
        <v>5488</v>
      </c>
      <c r="K4" t="s">
        <v>5010</v>
      </c>
      <c r="L4" t="s">
        <v>5011</v>
      </c>
      <c r="M4" t="s">
        <v>5490</v>
      </c>
      <c r="N4">
        <v>9</v>
      </c>
      <c r="O4" t="s">
        <v>5499</v>
      </c>
      <c r="P4" t="s">
        <v>5350</v>
      </c>
      <c r="Q4">
        <v>6</v>
      </c>
      <c r="R4">
        <v>4</v>
      </c>
      <c r="S4">
        <v>-0.88</v>
      </c>
      <c r="T4">
        <v>2.21</v>
      </c>
      <c r="U4">
        <v>424.53</v>
      </c>
      <c r="V4">
        <v>124.29</v>
      </c>
      <c r="W4">
        <v>2.44</v>
      </c>
      <c r="X4">
        <v>4.31</v>
      </c>
      <c r="Y4">
        <v>0</v>
      </c>
      <c r="Z4">
        <v>0</v>
      </c>
      <c r="AA4" t="s">
        <v>5055</v>
      </c>
      <c r="AB4">
        <v>0</v>
      </c>
      <c r="AC4">
        <v>10</v>
      </c>
      <c r="AD4">
        <v>3.539071428571429</v>
      </c>
      <c r="AE4" t="s">
        <v>5450</v>
      </c>
      <c r="AF4" t="s">
        <v>5060</v>
      </c>
      <c r="AG4" t="s">
        <v>5063</v>
      </c>
      <c r="AH4" t="s">
        <v>5065</v>
      </c>
      <c r="AI4">
        <v>4</v>
      </c>
      <c r="AJ4">
        <v>1</v>
      </c>
      <c r="AK4" t="s">
        <v>5471</v>
      </c>
      <c r="AL4" t="s">
        <v>5471</v>
      </c>
      <c r="AM4" t="s">
        <v>5473</v>
      </c>
    </row>
    <row r="5" spans="1:39">
      <c r="A5" t="s">
        <v>4999</v>
      </c>
      <c r="B5" t="s">
        <v>5482</v>
      </c>
      <c r="C5" t="s">
        <v>4882</v>
      </c>
      <c r="D5">
        <v>84.40000000000001</v>
      </c>
      <c r="E5" t="s">
        <v>5483</v>
      </c>
      <c r="G5" t="s">
        <v>5485</v>
      </c>
      <c r="H5" t="s">
        <v>5488</v>
      </c>
      <c r="K5" t="s">
        <v>5010</v>
      </c>
      <c r="M5" t="s">
        <v>5491</v>
      </c>
      <c r="N5">
        <v>8</v>
      </c>
      <c r="O5" t="s">
        <v>5500</v>
      </c>
      <c r="P5" t="s">
        <v>5048</v>
      </c>
      <c r="Q5">
        <v>5</v>
      </c>
      <c r="R5">
        <v>1</v>
      </c>
      <c r="S5">
        <v>4.31</v>
      </c>
      <c r="T5">
        <v>4.31</v>
      </c>
      <c r="U5">
        <v>404.55</v>
      </c>
      <c r="V5">
        <v>72.83</v>
      </c>
      <c r="W5">
        <v>4.2</v>
      </c>
      <c r="X5">
        <v>13.49</v>
      </c>
      <c r="Y5">
        <v>0</v>
      </c>
      <c r="Z5">
        <v>0</v>
      </c>
      <c r="AA5" t="s">
        <v>5055</v>
      </c>
      <c r="AB5">
        <v>0</v>
      </c>
      <c r="AC5">
        <v>6</v>
      </c>
      <c r="AD5">
        <v>3.860119047619048</v>
      </c>
      <c r="AE5" t="s">
        <v>5057</v>
      </c>
      <c r="AF5" t="s">
        <v>5061</v>
      </c>
      <c r="AG5" t="s">
        <v>5062</v>
      </c>
      <c r="AH5" t="s">
        <v>5065</v>
      </c>
      <c r="AI5">
        <v>4</v>
      </c>
      <c r="AJ5">
        <v>1</v>
      </c>
      <c r="AK5" t="s">
        <v>5516</v>
      </c>
      <c r="AL5" t="s">
        <v>5516</v>
      </c>
      <c r="AM5" t="s">
        <v>5473</v>
      </c>
    </row>
    <row r="6" spans="1:39">
      <c r="A6" t="s">
        <v>4999</v>
      </c>
      <c r="B6" t="s">
        <v>5482</v>
      </c>
      <c r="C6" t="s">
        <v>4882</v>
      </c>
      <c r="D6">
        <v>77.3</v>
      </c>
      <c r="E6" t="s">
        <v>5483</v>
      </c>
      <c r="G6" t="s">
        <v>5486</v>
      </c>
      <c r="H6" t="s">
        <v>5488</v>
      </c>
      <c r="K6" t="s">
        <v>5010</v>
      </c>
      <c r="M6" t="s">
        <v>5492</v>
      </c>
      <c r="N6">
        <v>8</v>
      </c>
      <c r="O6" t="s">
        <v>5501</v>
      </c>
      <c r="P6" t="s">
        <v>5048</v>
      </c>
      <c r="Q6">
        <v>5</v>
      </c>
      <c r="R6">
        <v>1</v>
      </c>
      <c r="S6">
        <v>4.31</v>
      </c>
      <c r="T6">
        <v>4.31</v>
      </c>
      <c r="U6">
        <v>404.55</v>
      </c>
      <c r="V6">
        <v>72.83</v>
      </c>
      <c r="W6">
        <v>4.2</v>
      </c>
      <c r="X6">
        <v>13.49</v>
      </c>
      <c r="Y6">
        <v>0</v>
      </c>
      <c r="Z6">
        <v>0</v>
      </c>
      <c r="AA6" t="s">
        <v>5055</v>
      </c>
      <c r="AB6">
        <v>0</v>
      </c>
      <c r="AC6">
        <v>6</v>
      </c>
      <c r="AD6">
        <v>3.860119047619048</v>
      </c>
      <c r="AE6" t="s">
        <v>5057</v>
      </c>
      <c r="AF6" t="s">
        <v>5061</v>
      </c>
      <c r="AG6" t="s">
        <v>5062</v>
      </c>
      <c r="AH6" t="s">
        <v>5065</v>
      </c>
      <c r="AI6">
        <v>4</v>
      </c>
      <c r="AJ6">
        <v>1</v>
      </c>
      <c r="AK6" t="s">
        <v>5516</v>
      </c>
      <c r="AL6" t="s">
        <v>5516</v>
      </c>
      <c r="AM6" t="s">
        <v>5473</v>
      </c>
    </row>
    <row r="7" spans="1:39">
      <c r="A7" t="s">
        <v>5475</v>
      </c>
      <c r="B7" t="s">
        <v>5482</v>
      </c>
      <c r="C7" t="s">
        <v>4882</v>
      </c>
      <c r="D7">
        <v>72.7</v>
      </c>
      <c r="E7" t="s">
        <v>5483</v>
      </c>
      <c r="K7" t="s">
        <v>5010</v>
      </c>
      <c r="M7" t="s">
        <v>5493</v>
      </c>
      <c r="N7">
        <v>8</v>
      </c>
      <c r="O7" t="s">
        <v>5502</v>
      </c>
      <c r="P7" t="s">
        <v>5508</v>
      </c>
      <c r="Q7">
        <v>2</v>
      </c>
      <c r="R7">
        <v>2</v>
      </c>
      <c r="S7">
        <v>5.36</v>
      </c>
      <c r="T7">
        <v>5.36</v>
      </c>
      <c r="U7">
        <v>330.51</v>
      </c>
      <c r="V7">
        <v>40.46</v>
      </c>
      <c r="W7">
        <v>5.12</v>
      </c>
      <c r="Y7">
        <v>0</v>
      </c>
      <c r="Z7">
        <v>1</v>
      </c>
      <c r="AA7" t="s">
        <v>5055</v>
      </c>
      <c r="AB7">
        <v>1</v>
      </c>
      <c r="AC7">
        <v>7</v>
      </c>
      <c r="AD7">
        <v>3.5</v>
      </c>
      <c r="AF7" t="s">
        <v>5061</v>
      </c>
      <c r="AI7">
        <v>0</v>
      </c>
      <c r="AJ7">
        <v>0</v>
      </c>
      <c r="AK7" t="s">
        <v>5470</v>
      </c>
      <c r="AL7" t="s">
        <v>5470</v>
      </c>
      <c r="AM7" t="s">
        <v>5473</v>
      </c>
    </row>
    <row r="8" spans="1:39">
      <c r="A8" t="s">
        <v>5224</v>
      </c>
      <c r="B8" t="s">
        <v>5482</v>
      </c>
      <c r="C8" t="s">
        <v>4882</v>
      </c>
      <c r="D8">
        <v>70</v>
      </c>
      <c r="E8" t="s">
        <v>5483</v>
      </c>
      <c r="K8" t="s">
        <v>5010</v>
      </c>
      <c r="M8" t="s">
        <v>5494</v>
      </c>
      <c r="N8">
        <v>8</v>
      </c>
      <c r="O8" t="s">
        <v>5503</v>
      </c>
      <c r="P8" t="s">
        <v>5440</v>
      </c>
      <c r="Q8">
        <v>2</v>
      </c>
      <c r="R8">
        <v>2</v>
      </c>
      <c r="S8">
        <v>7.61</v>
      </c>
      <c r="T8">
        <v>7.61</v>
      </c>
      <c r="U8">
        <v>402.66</v>
      </c>
      <c r="V8">
        <v>40.46</v>
      </c>
      <c r="W8">
        <v>6.5</v>
      </c>
      <c r="Y8">
        <v>0</v>
      </c>
      <c r="Z8">
        <v>0</v>
      </c>
      <c r="AA8" t="s">
        <v>5055</v>
      </c>
      <c r="AB8">
        <v>1</v>
      </c>
      <c r="AC8">
        <v>5</v>
      </c>
      <c r="AD8">
        <v>3.195285714285714</v>
      </c>
      <c r="AF8" t="s">
        <v>5061</v>
      </c>
      <c r="AI8">
        <v>0</v>
      </c>
      <c r="AJ8">
        <v>0</v>
      </c>
      <c r="AK8" t="s">
        <v>5470</v>
      </c>
      <c r="AL8" t="s">
        <v>5470</v>
      </c>
      <c r="AM8" t="s">
        <v>5473</v>
      </c>
    </row>
    <row r="9" spans="1:39">
      <c r="A9" t="s">
        <v>4999</v>
      </c>
      <c r="B9" t="s">
        <v>5482</v>
      </c>
      <c r="C9" t="s">
        <v>4882</v>
      </c>
      <c r="D9">
        <v>69.09999999999999</v>
      </c>
      <c r="E9" t="s">
        <v>5483</v>
      </c>
      <c r="G9" t="s">
        <v>5487</v>
      </c>
      <c r="H9" t="s">
        <v>5488</v>
      </c>
      <c r="K9" t="s">
        <v>5010</v>
      </c>
      <c r="M9" t="s">
        <v>5495</v>
      </c>
      <c r="N9">
        <v>8</v>
      </c>
      <c r="O9" t="s">
        <v>5504</v>
      </c>
      <c r="P9" t="s">
        <v>5048</v>
      </c>
      <c r="Q9">
        <v>5</v>
      </c>
      <c r="R9">
        <v>1</v>
      </c>
      <c r="S9">
        <v>4.31</v>
      </c>
      <c r="T9">
        <v>4.31</v>
      </c>
      <c r="U9">
        <v>404.55</v>
      </c>
      <c r="V9">
        <v>72.83</v>
      </c>
      <c r="W9">
        <v>4.2</v>
      </c>
      <c r="X9">
        <v>13.49</v>
      </c>
      <c r="Y9">
        <v>0</v>
      </c>
      <c r="Z9">
        <v>0</v>
      </c>
      <c r="AA9" t="s">
        <v>5055</v>
      </c>
      <c r="AB9">
        <v>0</v>
      </c>
      <c r="AC9">
        <v>6</v>
      </c>
      <c r="AD9">
        <v>3.860119047619048</v>
      </c>
      <c r="AE9" t="s">
        <v>5057</v>
      </c>
      <c r="AF9" t="s">
        <v>5061</v>
      </c>
      <c r="AG9" t="s">
        <v>5062</v>
      </c>
      <c r="AH9" t="s">
        <v>5065</v>
      </c>
      <c r="AI9">
        <v>4</v>
      </c>
      <c r="AJ9">
        <v>1</v>
      </c>
      <c r="AK9" t="s">
        <v>5516</v>
      </c>
      <c r="AL9" t="s">
        <v>5516</v>
      </c>
      <c r="AM9" t="s">
        <v>5473</v>
      </c>
    </row>
    <row r="10" spans="1:39">
      <c r="A10" t="s">
        <v>5476</v>
      </c>
      <c r="B10" t="s">
        <v>5482</v>
      </c>
      <c r="C10" t="s">
        <v>4882</v>
      </c>
      <c r="D10">
        <v>67</v>
      </c>
      <c r="E10" t="s">
        <v>5483</v>
      </c>
      <c r="K10" t="s">
        <v>5010</v>
      </c>
      <c r="L10" t="s">
        <v>5011</v>
      </c>
      <c r="M10" t="s">
        <v>5496</v>
      </c>
      <c r="N10">
        <v>9</v>
      </c>
      <c r="O10" t="s">
        <v>5505</v>
      </c>
      <c r="P10" t="s">
        <v>5509</v>
      </c>
      <c r="Q10">
        <v>2</v>
      </c>
      <c r="R10">
        <v>1</v>
      </c>
      <c r="S10">
        <v>9.08</v>
      </c>
      <c r="T10">
        <v>9.08</v>
      </c>
      <c r="U10">
        <v>396.62</v>
      </c>
      <c r="V10">
        <v>29.46</v>
      </c>
      <c r="W10">
        <v>7.9</v>
      </c>
      <c r="X10">
        <v>11.04</v>
      </c>
      <c r="Y10">
        <v>0</v>
      </c>
      <c r="Z10">
        <v>1</v>
      </c>
      <c r="AA10" t="s">
        <v>5055</v>
      </c>
      <c r="AB10">
        <v>1</v>
      </c>
      <c r="AC10">
        <v>9</v>
      </c>
      <c r="AD10">
        <v>3.044761904761905</v>
      </c>
      <c r="AF10" t="s">
        <v>5061</v>
      </c>
      <c r="AI10">
        <v>0</v>
      </c>
      <c r="AJ10">
        <v>0</v>
      </c>
      <c r="AK10" t="s">
        <v>5517</v>
      </c>
      <c r="AL10" t="s">
        <v>5517</v>
      </c>
      <c r="AM10" t="s">
        <v>5473</v>
      </c>
    </row>
    <row r="11" spans="1:39">
      <c r="A11" t="s">
        <v>5224</v>
      </c>
      <c r="B11" t="s">
        <v>5482</v>
      </c>
      <c r="C11" t="s">
        <v>4882</v>
      </c>
      <c r="D11">
        <v>64</v>
      </c>
      <c r="E11" t="s">
        <v>5483</v>
      </c>
      <c r="K11" t="s">
        <v>5010</v>
      </c>
      <c r="M11" t="s">
        <v>5497</v>
      </c>
      <c r="N11">
        <v>8</v>
      </c>
      <c r="O11" t="s">
        <v>5506</v>
      </c>
      <c r="P11" t="s">
        <v>5440</v>
      </c>
      <c r="Q11">
        <v>2</v>
      </c>
      <c r="R11">
        <v>2</v>
      </c>
      <c r="S11">
        <v>7.61</v>
      </c>
      <c r="T11">
        <v>7.61</v>
      </c>
      <c r="U11">
        <v>402.66</v>
      </c>
      <c r="V11">
        <v>40.46</v>
      </c>
      <c r="W11">
        <v>6.5</v>
      </c>
      <c r="Y11">
        <v>0</v>
      </c>
      <c r="Z11">
        <v>0</v>
      </c>
      <c r="AA11" t="s">
        <v>5055</v>
      </c>
      <c r="AB11">
        <v>1</v>
      </c>
      <c r="AC11">
        <v>5</v>
      </c>
      <c r="AD11">
        <v>3.195285714285714</v>
      </c>
      <c r="AF11" t="s">
        <v>5061</v>
      </c>
      <c r="AI11">
        <v>0</v>
      </c>
      <c r="AJ11">
        <v>0</v>
      </c>
      <c r="AK11" t="s">
        <v>5470</v>
      </c>
      <c r="AL11" t="s">
        <v>5470</v>
      </c>
      <c r="AM11" t="s">
        <v>5473</v>
      </c>
    </row>
    <row r="12" spans="1:39">
      <c r="A12" t="s">
        <v>5477</v>
      </c>
      <c r="B12" t="s">
        <v>5482</v>
      </c>
      <c r="C12" t="s">
        <v>4882</v>
      </c>
      <c r="D12">
        <v>63.8</v>
      </c>
      <c r="E12" t="s">
        <v>5483</v>
      </c>
      <c r="G12" t="s">
        <v>5485</v>
      </c>
      <c r="H12" t="s">
        <v>5488</v>
      </c>
      <c r="K12" t="s">
        <v>5010</v>
      </c>
      <c r="M12" t="s">
        <v>5491</v>
      </c>
      <c r="N12">
        <v>8</v>
      </c>
      <c r="O12" t="s">
        <v>5500</v>
      </c>
      <c r="P12" t="s">
        <v>5510</v>
      </c>
      <c r="Q12">
        <v>6</v>
      </c>
      <c r="R12">
        <v>1</v>
      </c>
      <c r="S12">
        <v>1.92</v>
      </c>
      <c r="T12">
        <v>1.92</v>
      </c>
      <c r="U12">
        <v>401.42</v>
      </c>
      <c r="V12">
        <v>85.61</v>
      </c>
      <c r="W12">
        <v>3.56</v>
      </c>
      <c r="Y12">
        <v>3.02</v>
      </c>
      <c r="Z12">
        <v>3</v>
      </c>
      <c r="AA12" t="s">
        <v>5055</v>
      </c>
      <c r="AB12">
        <v>0</v>
      </c>
      <c r="AC12">
        <v>5</v>
      </c>
      <c r="AD12">
        <v>5.53747619047619</v>
      </c>
      <c r="AF12" t="s">
        <v>5061</v>
      </c>
      <c r="AI12">
        <v>0</v>
      </c>
      <c r="AJ12">
        <v>0</v>
      </c>
      <c r="AK12" t="s">
        <v>5516</v>
      </c>
      <c r="AL12" t="s">
        <v>5516</v>
      </c>
      <c r="AM12" t="s">
        <v>5473</v>
      </c>
    </row>
    <row r="13" spans="1:39">
      <c r="A13" t="s">
        <v>5478</v>
      </c>
      <c r="B13" t="s">
        <v>5482</v>
      </c>
      <c r="C13" t="s">
        <v>4882</v>
      </c>
      <c r="D13">
        <v>61</v>
      </c>
      <c r="E13" t="s">
        <v>5483</v>
      </c>
      <c r="K13" t="s">
        <v>5010</v>
      </c>
      <c r="L13" t="s">
        <v>5011</v>
      </c>
      <c r="M13" t="s">
        <v>5496</v>
      </c>
      <c r="N13">
        <v>9</v>
      </c>
      <c r="O13" t="s">
        <v>5505</v>
      </c>
      <c r="P13" t="s">
        <v>5511</v>
      </c>
      <c r="Q13">
        <v>2</v>
      </c>
      <c r="R13">
        <v>1</v>
      </c>
      <c r="S13">
        <v>9.460000000000001</v>
      </c>
      <c r="T13">
        <v>9.460000000000001</v>
      </c>
      <c r="U13">
        <v>410.64</v>
      </c>
      <c r="V13">
        <v>29.46</v>
      </c>
      <c r="W13">
        <v>8.289999999999999</v>
      </c>
      <c r="X13">
        <v>11.05</v>
      </c>
      <c r="Y13">
        <v>0</v>
      </c>
      <c r="Z13">
        <v>1</v>
      </c>
      <c r="AA13" t="s">
        <v>5055</v>
      </c>
      <c r="AB13">
        <v>1</v>
      </c>
      <c r="AC13">
        <v>9</v>
      </c>
      <c r="AD13">
        <v>2.944619047619048</v>
      </c>
      <c r="AF13" t="s">
        <v>5061</v>
      </c>
      <c r="AI13">
        <v>0</v>
      </c>
      <c r="AJ13">
        <v>0</v>
      </c>
      <c r="AK13" t="s">
        <v>5517</v>
      </c>
      <c r="AL13" t="s">
        <v>5517</v>
      </c>
      <c r="AM13" t="s">
        <v>5473</v>
      </c>
    </row>
    <row r="14" spans="1:39">
      <c r="A14" t="s">
        <v>5224</v>
      </c>
      <c r="B14" t="s">
        <v>5482</v>
      </c>
      <c r="C14" t="s">
        <v>4882</v>
      </c>
      <c r="D14">
        <v>58.2</v>
      </c>
      <c r="E14" t="s">
        <v>5483</v>
      </c>
      <c r="K14" t="s">
        <v>5010</v>
      </c>
      <c r="M14" t="s">
        <v>5493</v>
      </c>
      <c r="N14">
        <v>8</v>
      </c>
      <c r="O14" t="s">
        <v>5502</v>
      </c>
      <c r="P14" t="s">
        <v>5440</v>
      </c>
      <c r="Q14">
        <v>2</v>
      </c>
      <c r="R14">
        <v>2</v>
      </c>
      <c r="S14">
        <v>7.61</v>
      </c>
      <c r="T14">
        <v>7.61</v>
      </c>
      <c r="U14">
        <v>402.66</v>
      </c>
      <c r="V14">
        <v>40.46</v>
      </c>
      <c r="W14">
        <v>6.5</v>
      </c>
      <c r="Y14">
        <v>0</v>
      </c>
      <c r="Z14">
        <v>0</v>
      </c>
      <c r="AA14" t="s">
        <v>5055</v>
      </c>
      <c r="AB14">
        <v>1</v>
      </c>
      <c r="AC14">
        <v>5</v>
      </c>
      <c r="AD14">
        <v>3.195285714285714</v>
      </c>
      <c r="AF14" t="s">
        <v>5061</v>
      </c>
      <c r="AI14">
        <v>0</v>
      </c>
      <c r="AJ14">
        <v>0</v>
      </c>
      <c r="AK14" t="s">
        <v>5470</v>
      </c>
      <c r="AL14" t="s">
        <v>5470</v>
      </c>
      <c r="AM14" t="s">
        <v>5473</v>
      </c>
    </row>
    <row r="15" spans="1:39">
      <c r="A15" t="s">
        <v>5479</v>
      </c>
      <c r="B15" t="s">
        <v>5482</v>
      </c>
      <c r="C15" t="s">
        <v>4882</v>
      </c>
      <c r="D15">
        <v>57</v>
      </c>
      <c r="E15" t="s">
        <v>5483</v>
      </c>
      <c r="K15" t="s">
        <v>5010</v>
      </c>
      <c r="L15" t="s">
        <v>5011</v>
      </c>
      <c r="M15" t="s">
        <v>5496</v>
      </c>
      <c r="N15">
        <v>9</v>
      </c>
      <c r="O15" t="s">
        <v>5505</v>
      </c>
      <c r="P15" t="s">
        <v>5512</v>
      </c>
      <c r="Q15">
        <v>2</v>
      </c>
      <c r="R15">
        <v>1</v>
      </c>
      <c r="S15">
        <v>9.880000000000001</v>
      </c>
      <c r="T15">
        <v>9.880000000000001</v>
      </c>
      <c r="U15">
        <v>432.65</v>
      </c>
      <c r="V15">
        <v>29.46</v>
      </c>
      <c r="W15">
        <v>8.83</v>
      </c>
      <c r="X15">
        <v>10.36</v>
      </c>
      <c r="Y15">
        <v>0</v>
      </c>
      <c r="Z15">
        <v>2</v>
      </c>
      <c r="AA15" t="s">
        <v>5055</v>
      </c>
      <c r="AB15">
        <v>1</v>
      </c>
      <c r="AC15">
        <v>9</v>
      </c>
      <c r="AD15">
        <v>2.787404761904762</v>
      </c>
      <c r="AF15" t="s">
        <v>5061</v>
      </c>
      <c r="AI15">
        <v>0</v>
      </c>
      <c r="AJ15">
        <v>0</v>
      </c>
      <c r="AK15" t="s">
        <v>5517</v>
      </c>
      <c r="AL15" t="s">
        <v>5517</v>
      </c>
      <c r="AM15" t="s">
        <v>5473</v>
      </c>
    </row>
    <row r="16" spans="1:39">
      <c r="A16" t="s">
        <v>5480</v>
      </c>
      <c r="B16" t="s">
        <v>5482</v>
      </c>
      <c r="C16" t="s">
        <v>4882</v>
      </c>
      <c r="D16">
        <v>53</v>
      </c>
      <c r="E16" t="s">
        <v>5483</v>
      </c>
      <c r="K16" t="s">
        <v>5010</v>
      </c>
      <c r="L16" t="s">
        <v>5011</v>
      </c>
      <c r="M16" t="s">
        <v>5496</v>
      </c>
      <c r="N16">
        <v>9</v>
      </c>
      <c r="O16" t="s">
        <v>5505</v>
      </c>
      <c r="P16" t="s">
        <v>5513</v>
      </c>
      <c r="Q16">
        <v>2</v>
      </c>
      <c r="R16">
        <v>1</v>
      </c>
      <c r="S16">
        <v>8.69</v>
      </c>
      <c r="T16">
        <v>8.69</v>
      </c>
      <c r="U16">
        <v>382.59</v>
      </c>
      <c r="V16">
        <v>29.46</v>
      </c>
      <c r="W16">
        <v>7.68</v>
      </c>
      <c r="X16">
        <v>10.56</v>
      </c>
      <c r="Y16">
        <v>0</v>
      </c>
      <c r="Z16">
        <v>1</v>
      </c>
      <c r="AA16" t="s">
        <v>5055</v>
      </c>
      <c r="AB16">
        <v>1</v>
      </c>
      <c r="AC16">
        <v>9</v>
      </c>
      <c r="AD16">
        <v>3.144976190476191</v>
      </c>
      <c r="AF16" t="s">
        <v>5061</v>
      </c>
      <c r="AI16">
        <v>0</v>
      </c>
      <c r="AJ16">
        <v>0</v>
      </c>
      <c r="AK16" t="s">
        <v>5517</v>
      </c>
      <c r="AL16" t="s">
        <v>5517</v>
      </c>
      <c r="AM16" t="s">
        <v>5473</v>
      </c>
    </row>
    <row r="17" spans="1:39">
      <c r="A17" t="s">
        <v>5481</v>
      </c>
      <c r="B17" t="s">
        <v>5482</v>
      </c>
      <c r="C17" t="s">
        <v>4882</v>
      </c>
      <c r="D17">
        <v>52</v>
      </c>
      <c r="E17" t="s">
        <v>5483</v>
      </c>
      <c r="K17" t="s">
        <v>5010</v>
      </c>
      <c r="L17" t="s">
        <v>5011</v>
      </c>
      <c r="M17" t="s">
        <v>5496</v>
      </c>
      <c r="N17">
        <v>9</v>
      </c>
      <c r="O17" t="s">
        <v>5505</v>
      </c>
      <c r="P17" t="s">
        <v>5514</v>
      </c>
      <c r="Q17">
        <v>2</v>
      </c>
      <c r="R17">
        <v>1</v>
      </c>
      <c r="S17">
        <v>6.81</v>
      </c>
      <c r="T17">
        <v>6.81</v>
      </c>
      <c r="U17">
        <v>314.47</v>
      </c>
      <c r="V17">
        <v>29.46</v>
      </c>
      <c r="W17">
        <v>5.95</v>
      </c>
      <c r="X17">
        <v>10.56</v>
      </c>
      <c r="Y17">
        <v>0</v>
      </c>
      <c r="Z17">
        <v>1</v>
      </c>
      <c r="AA17" t="s">
        <v>5055</v>
      </c>
      <c r="AB17">
        <v>1</v>
      </c>
      <c r="AC17">
        <v>6</v>
      </c>
      <c r="AD17">
        <v>3.306333333333334</v>
      </c>
      <c r="AF17" t="s">
        <v>5061</v>
      </c>
      <c r="AI17">
        <v>0</v>
      </c>
      <c r="AJ17">
        <v>0</v>
      </c>
      <c r="AK17" t="s">
        <v>5517</v>
      </c>
      <c r="AL17" t="s">
        <v>5517</v>
      </c>
      <c r="AM17" t="s">
        <v>5473</v>
      </c>
    </row>
    <row r="18" spans="1:39">
      <c r="A18" t="s">
        <v>5477</v>
      </c>
      <c r="B18" t="s">
        <v>5482</v>
      </c>
      <c r="C18" t="s">
        <v>4882</v>
      </c>
      <c r="D18">
        <v>50.1</v>
      </c>
      <c r="E18" t="s">
        <v>5483</v>
      </c>
      <c r="G18" t="s">
        <v>5486</v>
      </c>
      <c r="H18" t="s">
        <v>5488</v>
      </c>
      <c r="K18" t="s">
        <v>5010</v>
      </c>
      <c r="M18" t="s">
        <v>5492</v>
      </c>
      <c r="N18">
        <v>8</v>
      </c>
      <c r="O18" t="s">
        <v>5501</v>
      </c>
      <c r="P18" t="s">
        <v>5510</v>
      </c>
      <c r="Q18">
        <v>6</v>
      </c>
      <c r="R18">
        <v>1</v>
      </c>
      <c r="S18">
        <v>1.92</v>
      </c>
      <c r="T18">
        <v>1.92</v>
      </c>
      <c r="U18">
        <v>401.42</v>
      </c>
      <c r="V18">
        <v>85.61</v>
      </c>
      <c r="W18">
        <v>3.56</v>
      </c>
      <c r="Y18">
        <v>3.02</v>
      </c>
      <c r="Z18">
        <v>3</v>
      </c>
      <c r="AA18" t="s">
        <v>5055</v>
      </c>
      <c r="AB18">
        <v>0</v>
      </c>
      <c r="AC18">
        <v>5</v>
      </c>
      <c r="AD18">
        <v>5.53747619047619</v>
      </c>
      <c r="AF18" t="s">
        <v>5061</v>
      </c>
      <c r="AI18">
        <v>0</v>
      </c>
      <c r="AJ18">
        <v>0</v>
      </c>
      <c r="AK18" t="s">
        <v>5516</v>
      </c>
      <c r="AL18" t="s">
        <v>5516</v>
      </c>
      <c r="AM18" t="s">
        <v>5473</v>
      </c>
    </row>
  </sheetData>
  <mergeCells count="5">
    <mergeCell ref="A1:J1"/>
    <mergeCell ref="K1:O1"/>
    <mergeCell ref="Q1:AE1"/>
    <mergeCell ref="AF1:AK1"/>
    <mergeCell ref="AL1:AM1"/>
  </mergeCells>
  <conditionalFormatting sqref="AE1:AE1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29"/>
  <sheetViews>
    <sheetView workbookViewId="0"/>
  </sheetViews>
  <sheetFormatPr defaultRowHeight="15"/>
  <sheetData>
    <row r="1" spans="1:39">
      <c r="A1" s="1" t="s">
        <v>5071</v>
      </c>
      <c r="B1" s="1"/>
      <c r="C1" s="1"/>
      <c r="D1" s="1"/>
      <c r="E1" s="1"/>
      <c r="F1" s="1"/>
      <c r="G1" s="1"/>
      <c r="H1" s="1"/>
      <c r="I1" s="1"/>
      <c r="J1" s="1"/>
      <c r="K1" s="1" t="s">
        <v>5072</v>
      </c>
      <c r="L1" s="1"/>
      <c r="M1" s="1"/>
      <c r="N1" s="1"/>
      <c r="O1" s="1"/>
      <c r="P1" s="1" t="s">
        <v>5073</v>
      </c>
      <c r="Q1" s="1" t="s">
        <v>5074</v>
      </c>
      <c r="R1" s="1"/>
      <c r="S1" s="1"/>
      <c r="T1" s="1"/>
      <c r="U1" s="1"/>
      <c r="V1" s="1"/>
      <c r="W1" s="1"/>
      <c r="X1" s="1"/>
      <c r="Y1" s="1"/>
      <c r="Z1" s="1"/>
      <c r="AA1" s="1"/>
      <c r="AB1" s="1"/>
      <c r="AC1" s="1"/>
      <c r="AD1" s="1"/>
      <c r="AE1" s="1"/>
      <c r="AF1" s="1" t="s">
        <v>5075</v>
      </c>
      <c r="AG1" s="1"/>
      <c r="AH1" s="1"/>
      <c r="AI1" s="1"/>
      <c r="AJ1" s="1"/>
      <c r="AK1" s="1"/>
      <c r="AL1" s="1" t="s">
        <v>5076</v>
      </c>
      <c r="AM1" s="1"/>
    </row>
    <row r="2" spans="1:39">
      <c r="A2" s="5" t="s">
        <v>4938</v>
      </c>
      <c r="B2" s="5" t="s">
        <v>4939</v>
      </c>
      <c r="C2" s="5" t="s">
        <v>4831</v>
      </c>
      <c r="D2" s="5" t="s">
        <v>4940</v>
      </c>
      <c r="E2" s="5" t="s">
        <v>4833</v>
      </c>
      <c r="F2" s="5" t="s">
        <v>4941</v>
      </c>
      <c r="G2" s="5" t="s">
        <v>5077</v>
      </c>
      <c r="H2" s="5" t="s">
        <v>5078</v>
      </c>
      <c r="I2" s="5" t="s">
        <v>4944</v>
      </c>
      <c r="J2" s="5" t="s">
        <v>5079</v>
      </c>
      <c r="K2" s="5" t="s">
        <v>4945</v>
      </c>
      <c r="L2" s="5" t="s">
        <v>4946</v>
      </c>
      <c r="M2" s="5" t="s">
        <v>4947</v>
      </c>
      <c r="N2" s="5" t="s">
        <v>4948</v>
      </c>
      <c r="O2" s="5" t="s">
        <v>4949</v>
      </c>
      <c r="P2" s="5" t="s">
        <v>4950</v>
      </c>
      <c r="Q2" s="5" t="s">
        <v>4951</v>
      </c>
      <c r="R2" s="5" t="s">
        <v>4952</v>
      </c>
      <c r="S2" s="5" t="s">
        <v>4953</v>
      </c>
      <c r="T2" s="5" t="s">
        <v>4954</v>
      </c>
      <c r="U2" s="5" t="s">
        <v>4955</v>
      </c>
      <c r="V2" s="5" t="s">
        <v>4956</v>
      </c>
      <c r="W2" s="5" t="s">
        <v>4957</v>
      </c>
      <c r="X2" s="5" t="s">
        <v>4958</v>
      </c>
      <c r="Y2" s="5" t="s">
        <v>4959</v>
      </c>
      <c r="Z2" s="5" t="s">
        <v>4960</v>
      </c>
      <c r="AA2" s="5" t="s">
        <v>4961</v>
      </c>
      <c r="AB2" s="5" t="s">
        <v>4962</v>
      </c>
      <c r="AC2" s="5" t="s">
        <v>4963</v>
      </c>
      <c r="AD2" s="5" t="s">
        <v>4964</v>
      </c>
      <c r="AE2" s="5" t="s">
        <v>4965</v>
      </c>
      <c r="AF2" s="5" t="s">
        <v>4966</v>
      </c>
      <c r="AG2" s="5" t="s">
        <v>4967</v>
      </c>
      <c r="AH2" s="5" t="s">
        <v>4968</v>
      </c>
      <c r="AI2" s="5" t="s">
        <v>4969</v>
      </c>
      <c r="AJ2" s="5" t="s">
        <v>4970</v>
      </c>
      <c r="AK2" s="5" t="s">
        <v>4971</v>
      </c>
      <c r="AL2" s="5" t="s">
        <v>4972</v>
      </c>
      <c r="AM2" s="5" t="s">
        <v>3918</v>
      </c>
    </row>
    <row r="3" spans="1:39">
      <c r="A3" t="s">
        <v>5518</v>
      </c>
      <c r="B3" t="s">
        <v>5599</v>
      </c>
      <c r="C3" t="s">
        <v>4882</v>
      </c>
      <c r="D3">
        <v>100</v>
      </c>
      <c r="E3" t="s">
        <v>5483</v>
      </c>
      <c r="K3" t="s">
        <v>5010</v>
      </c>
      <c r="L3" t="s">
        <v>5257</v>
      </c>
      <c r="M3" t="s">
        <v>5605</v>
      </c>
      <c r="N3">
        <v>8</v>
      </c>
      <c r="O3" t="s">
        <v>5621</v>
      </c>
      <c r="P3" t="s">
        <v>5637</v>
      </c>
      <c r="Q3">
        <v>3</v>
      </c>
      <c r="R3">
        <v>2</v>
      </c>
      <c r="S3">
        <v>4.29</v>
      </c>
      <c r="T3">
        <v>4.29</v>
      </c>
      <c r="U3">
        <v>416.65</v>
      </c>
      <c r="V3">
        <v>57.53</v>
      </c>
      <c r="W3">
        <v>5.83</v>
      </c>
      <c r="Y3">
        <v>0</v>
      </c>
      <c r="Z3">
        <v>0</v>
      </c>
      <c r="AA3" t="s">
        <v>5055</v>
      </c>
      <c r="AB3">
        <v>1</v>
      </c>
      <c r="AC3">
        <v>5</v>
      </c>
      <c r="AD3">
        <v>3.450357142857143</v>
      </c>
      <c r="AF3" t="s">
        <v>5061</v>
      </c>
      <c r="AI3">
        <v>0</v>
      </c>
      <c r="AJ3">
        <v>0</v>
      </c>
      <c r="AK3" t="s">
        <v>5721</v>
      </c>
      <c r="AL3" t="s">
        <v>5721</v>
      </c>
      <c r="AM3" t="s">
        <v>5473</v>
      </c>
    </row>
    <row r="4" spans="1:39">
      <c r="A4" t="s">
        <v>5519</v>
      </c>
      <c r="B4" t="s">
        <v>5599</v>
      </c>
      <c r="C4" t="s">
        <v>4882</v>
      </c>
      <c r="D4">
        <v>100</v>
      </c>
      <c r="E4" t="s">
        <v>5483</v>
      </c>
      <c r="K4" t="s">
        <v>5010</v>
      </c>
      <c r="L4" t="s">
        <v>5257</v>
      </c>
      <c r="M4" t="s">
        <v>5605</v>
      </c>
      <c r="N4">
        <v>8</v>
      </c>
      <c r="O4" t="s">
        <v>5621</v>
      </c>
      <c r="P4" t="s">
        <v>5638</v>
      </c>
      <c r="Q4">
        <v>2</v>
      </c>
      <c r="R4">
        <v>1</v>
      </c>
      <c r="S4">
        <v>6.3</v>
      </c>
      <c r="T4">
        <v>6.3</v>
      </c>
      <c r="U4">
        <v>400.65</v>
      </c>
      <c r="V4">
        <v>37.3</v>
      </c>
      <c r="W4">
        <v>6.71</v>
      </c>
      <c r="Y4">
        <v>0</v>
      </c>
      <c r="Z4">
        <v>0</v>
      </c>
      <c r="AA4" t="s">
        <v>5055</v>
      </c>
      <c r="AB4">
        <v>1</v>
      </c>
      <c r="AC4">
        <v>5</v>
      </c>
      <c r="AD4">
        <v>3.40797619047619</v>
      </c>
      <c r="AE4" t="s">
        <v>5718</v>
      </c>
      <c r="AF4" t="s">
        <v>5061</v>
      </c>
      <c r="AG4" t="s">
        <v>5719</v>
      </c>
      <c r="AH4" t="s">
        <v>5720</v>
      </c>
      <c r="AI4">
        <v>0</v>
      </c>
      <c r="AJ4">
        <v>0</v>
      </c>
      <c r="AK4" t="s">
        <v>5721</v>
      </c>
      <c r="AL4" t="s">
        <v>5721</v>
      </c>
      <c r="AM4" t="s">
        <v>5473</v>
      </c>
    </row>
    <row r="5" spans="1:39">
      <c r="A5" t="s">
        <v>5518</v>
      </c>
      <c r="B5" t="s">
        <v>5599</v>
      </c>
      <c r="C5" t="s">
        <v>4882</v>
      </c>
      <c r="D5">
        <v>63.4</v>
      </c>
      <c r="E5" t="s">
        <v>5483</v>
      </c>
      <c r="K5" t="s">
        <v>5010</v>
      </c>
      <c r="L5" t="s">
        <v>5257</v>
      </c>
      <c r="M5" t="s">
        <v>5606</v>
      </c>
      <c r="N5">
        <v>8</v>
      </c>
      <c r="O5" t="s">
        <v>5622</v>
      </c>
      <c r="P5" t="s">
        <v>5637</v>
      </c>
      <c r="Q5">
        <v>3</v>
      </c>
      <c r="R5">
        <v>2</v>
      </c>
      <c r="S5">
        <v>4.29</v>
      </c>
      <c r="T5">
        <v>4.29</v>
      </c>
      <c r="U5">
        <v>416.65</v>
      </c>
      <c r="V5">
        <v>57.53</v>
      </c>
      <c r="W5">
        <v>5.83</v>
      </c>
      <c r="Y5">
        <v>0</v>
      </c>
      <c r="Z5">
        <v>0</v>
      </c>
      <c r="AA5" t="s">
        <v>5055</v>
      </c>
      <c r="AB5">
        <v>1</v>
      </c>
      <c r="AC5">
        <v>5</v>
      </c>
      <c r="AD5">
        <v>3.450357142857143</v>
      </c>
      <c r="AF5" t="s">
        <v>5061</v>
      </c>
      <c r="AI5">
        <v>0</v>
      </c>
      <c r="AJ5">
        <v>0</v>
      </c>
      <c r="AK5" t="s">
        <v>5721</v>
      </c>
      <c r="AL5" t="s">
        <v>5721</v>
      </c>
      <c r="AM5" t="s">
        <v>5473</v>
      </c>
    </row>
    <row r="6" spans="1:39">
      <c r="A6" t="s">
        <v>5519</v>
      </c>
      <c r="B6" t="s">
        <v>5599</v>
      </c>
      <c r="C6" t="s">
        <v>4882</v>
      </c>
      <c r="D6">
        <v>61.9</v>
      </c>
      <c r="E6" t="s">
        <v>5483</v>
      </c>
      <c r="K6" t="s">
        <v>5010</v>
      </c>
      <c r="L6" t="s">
        <v>5257</v>
      </c>
      <c r="M6" t="s">
        <v>5606</v>
      </c>
      <c r="N6">
        <v>8</v>
      </c>
      <c r="O6" t="s">
        <v>5622</v>
      </c>
      <c r="P6" t="s">
        <v>5638</v>
      </c>
      <c r="Q6">
        <v>2</v>
      </c>
      <c r="R6">
        <v>1</v>
      </c>
      <c r="S6">
        <v>6.3</v>
      </c>
      <c r="T6">
        <v>6.3</v>
      </c>
      <c r="U6">
        <v>400.65</v>
      </c>
      <c r="V6">
        <v>37.3</v>
      </c>
      <c r="W6">
        <v>6.71</v>
      </c>
      <c r="Y6">
        <v>0</v>
      </c>
      <c r="Z6">
        <v>0</v>
      </c>
      <c r="AA6" t="s">
        <v>5055</v>
      </c>
      <c r="AB6">
        <v>1</v>
      </c>
      <c r="AC6">
        <v>5</v>
      </c>
      <c r="AD6">
        <v>3.40797619047619</v>
      </c>
      <c r="AE6" t="s">
        <v>5718</v>
      </c>
      <c r="AF6" t="s">
        <v>5061</v>
      </c>
      <c r="AG6" t="s">
        <v>5719</v>
      </c>
      <c r="AH6" t="s">
        <v>5720</v>
      </c>
      <c r="AI6">
        <v>0</v>
      </c>
      <c r="AJ6">
        <v>0</v>
      </c>
      <c r="AK6" t="s">
        <v>5721</v>
      </c>
      <c r="AL6" t="s">
        <v>5721</v>
      </c>
      <c r="AM6" t="s">
        <v>5473</v>
      </c>
    </row>
    <row r="7" spans="1:39">
      <c r="A7" t="s">
        <v>5518</v>
      </c>
      <c r="B7" t="s">
        <v>5599</v>
      </c>
      <c r="C7" t="s">
        <v>4882</v>
      </c>
      <c r="D7">
        <v>32.2</v>
      </c>
      <c r="E7" t="s">
        <v>5483</v>
      </c>
      <c r="K7" t="s">
        <v>5010</v>
      </c>
      <c r="L7" t="s">
        <v>5257</v>
      </c>
      <c r="M7" t="s">
        <v>5607</v>
      </c>
      <c r="N7">
        <v>8</v>
      </c>
      <c r="O7" t="s">
        <v>5623</v>
      </c>
      <c r="P7" t="s">
        <v>5637</v>
      </c>
      <c r="Q7">
        <v>3</v>
      </c>
      <c r="R7">
        <v>2</v>
      </c>
      <c r="S7">
        <v>4.29</v>
      </c>
      <c r="T7">
        <v>4.29</v>
      </c>
      <c r="U7">
        <v>416.65</v>
      </c>
      <c r="V7">
        <v>57.53</v>
      </c>
      <c r="W7">
        <v>5.83</v>
      </c>
      <c r="Y7">
        <v>0</v>
      </c>
      <c r="Z7">
        <v>0</v>
      </c>
      <c r="AA7" t="s">
        <v>5055</v>
      </c>
      <c r="AB7">
        <v>1</v>
      </c>
      <c r="AC7">
        <v>5</v>
      </c>
      <c r="AD7">
        <v>3.450357142857143</v>
      </c>
      <c r="AF7" t="s">
        <v>5061</v>
      </c>
      <c r="AI7">
        <v>0</v>
      </c>
      <c r="AJ7">
        <v>0</v>
      </c>
      <c r="AK7" t="s">
        <v>5721</v>
      </c>
      <c r="AL7" t="s">
        <v>5721</v>
      </c>
      <c r="AM7" t="s">
        <v>5473</v>
      </c>
    </row>
    <row r="8" spans="1:39">
      <c r="A8" t="s">
        <v>5519</v>
      </c>
      <c r="B8" t="s">
        <v>5599</v>
      </c>
      <c r="C8" t="s">
        <v>4882</v>
      </c>
      <c r="D8">
        <v>42.2</v>
      </c>
      <c r="E8" t="s">
        <v>5483</v>
      </c>
      <c r="K8" t="s">
        <v>5010</v>
      </c>
      <c r="L8" t="s">
        <v>5257</v>
      </c>
      <c r="M8" t="s">
        <v>5607</v>
      </c>
      <c r="N8">
        <v>8</v>
      </c>
      <c r="O8" t="s">
        <v>5623</v>
      </c>
      <c r="P8" t="s">
        <v>5638</v>
      </c>
      <c r="Q8">
        <v>2</v>
      </c>
      <c r="R8">
        <v>1</v>
      </c>
      <c r="S8">
        <v>6.3</v>
      </c>
      <c r="T8">
        <v>6.3</v>
      </c>
      <c r="U8">
        <v>400.65</v>
      </c>
      <c r="V8">
        <v>37.3</v>
      </c>
      <c r="W8">
        <v>6.71</v>
      </c>
      <c r="Y8">
        <v>0</v>
      </c>
      <c r="Z8">
        <v>0</v>
      </c>
      <c r="AA8" t="s">
        <v>5055</v>
      </c>
      <c r="AB8">
        <v>1</v>
      </c>
      <c r="AC8">
        <v>5</v>
      </c>
      <c r="AD8">
        <v>3.40797619047619</v>
      </c>
      <c r="AE8" t="s">
        <v>5718</v>
      </c>
      <c r="AF8" t="s">
        <v>5061</v>
      </c>
      <c r="AG8" t="s">
        <v>5719</v>
      </c>
      <c r="AH8" t="s">
        <v>5720</v>
      </c>
      <c r="AI8">
        <v>0</v>
      </c>
      <c r="AJ8">
        <v>0</v>
      </c>
      <c r="AK8" t="s">
        <v>5721</v>
      </c>
      <c r="AL8" t="s">
        <v>5721</v>
      </c>
      <c r="AM8" t="s">
        <v>5473</v>
      </c>
    </row>
    <row r="9" spans="1:39">
      <c r="A9" t="s">
        <v>5518</v>
      </c>
      <c r="B9" t="s">
        <v>5599</v>
      </c>
      <c r="C9" t="s">
        <v>4882</v>
      </c>
      <c r="D9">
        <v>21.5</v>
      </c>
      <c r="E9" t="s">
        <v>5483</v>
      </c>
      <c r="K9" t="s">
        <v>5010</v>
      </c>
      <c r="L9" t="s">
        <v>5257</v>
      </c>
      <c r="M9" t="s">
        <v>5608</v>
      </c>
      <c r="N9">
        <v>8</v>
      </c>
      <c r="O9" t="s">
        <v>5624</v>
      </c>
      <c r="P9" t="s">
        <v>5637</v>
      </c>
      <c r="Q9">
        <v>3</v>
      </c>
      <c r="R9">
        <v>2</v>
      </c>
      <c r="S9">
        <v>4.29</v>
      </c>
      <c r="T9">
        <v>4.29</v>
      </c>
      <c r="U9">
        <v>416.65</v>
      </c>
      <c r="V9">
        <v>57.53</v>
      </c>
      <c r="W9">
        <v>5.83</v>
      </c>
      <c r="Y9">
        <v>0</v>
      </c>
      <c r="Z9">
        <v>0</v>
      </c>
      <c r="AA9" t="s">
        <v>5055</v>
      </c>
      <c r="AB9">
        <v>1</v>
      </c>
      <c r="AC9">
        <v>5</v>
      </c>
      <c r="AD9">
        <v>3.450357142857143</v>
      </c>
      <c r="AF9" t="s">
        <v>5061</v>
      </c>
      <c r="AI9">
        <v>0</v>
      </c>
      <c r="AJ9">
        <v>0</v>
      </c>
      <c r="AK9" t="s">
        <v>5721</v>
      </c>
      <c r="AL9" t="s">
        <v>5721</v>
      </c>
      <c r="AM9" t="s">
        <v>5473</v>
      </c>
    </row>
    <row r="10" spans="1:39">
      <c r="A10" t="s">
        <v>5519</v>
      </c>
      <c r="B10" t="s">
        <v>5599</v>
      </c>
      <c r="C10" t="s">
        <v>4882</v>
      </c>
      <c r="D10">
        <v>24.4</v>
      </c>
      <c r="E10" t="s">
        <v>5483</v>
      </c>
      <c r="K10" t="s">
        <v>5010</v>
      </c>
      <c r="L10" t="s">
        <v>5257</v>
      </c>
      <c r="M10" t="s">
        <v>5608</v>
      </c>
      <c r="N10">
        <v>8</v>
      </c>
      <c r="O10" t="s">
        <v>5624</v>
      </c>
      <c r="P10" t="s">
        <v>5638</v>
      </c>
      <c r="Q10">
        <v>2</v>
      </c>
      <c r="R10">
        <v>1</v>
      </c>
      <c r="S10">
        <v>6.3</v>
      </c>
      <c r="T10">
        <v>6.3</v>
      </c>
      <c r="U10">
        <v>400.65</v>
      </c>
      <c r="V10">
        <v>37.3</v>
      </c>
      <c r="W10">
        <v>6.71</v>
      </c>
      <c r="Y10">
        <v>0</v>
      </c>
      <c r="Z10">
        <v>0</v>
      </c>
      <c r="AA10" t="s">
        <v>5055</v>
      </c>
      <c r="AB10">
        <v>1</v>
      </c>
      <c r="AC10">
        <v>5</v>
      </c>
      <c r="AD10">
        <v>3.40797619047619</v>
      </c>
      <c r="AE10" t="s">
        <v>5718</v>
      </c>
      <c r="AF10" t="s">
        <v>5061</v>
      </c>
      <c r="AG10" t="s">
        <v>5719</v>
      </c>
      <c r="AH10" t="s">
        <v>5720</v>
      </c>
      <c r="AI10">
        <v>0</v>
      </c>
      <c r="AJ10">
        <v>0</v>
      </c>
      <c r="AK10" t="s">
        <v>5721</v>
      </c>
      <c r="AL10" t="s">
        <v>5721</v>
      </c>
      <c r="AM10" t="s">
        <v>5473</v>
      </c>
    </row>
    <row r="11" spans="1:39">
      <c r="A11" t="s">
        <v>5518</v>
      </c>
      <c r="B11" t="s">
        <v>5599</v>
      </c>
      <c r="C11" t="s">
        <v>4882</v>
      </c>
      <c r="D11">
        <v>33.5</v>
      </c>
      <c r="E11" t="s">
        <v>5483</v>
      </c>
      <c r="K11" t="s">
        <v>5010</v>
      </c>
      <c r="L11" t="s">
        <v>5257</v>
      </c>
      <c r="M11" t="s">
        <v>5609</v>
      </c>
      <c r="N11">
        <v>8</v>
      </c>
      <c r="O11" t="s">
        <v>5625</v>
      </c>
      <c r="P11" t="s">
        <v>5637</v>
      </c>
      <c r="Q11">
        <v>3</v>
      </c>
      <c r="R11">
        <v>2</v>
      </c>
      <c r="S11">
        <v>4.29</v>
      </c>
      <c r="T11">
        <v>4.29</v>
      </c>
      <c r="U11">
        <v>416.65</v>
      </c>
      <c r="V11">
        <v>57.53</v>
      </c>
      <c r="W11">
        <v>5.83</v>
      </c>
      <c r="Y11">
        <v>0</v>
      </c>
      <c r="Z11">
        <v>0</v>
      </c>
      <c r="AA11" t="s">
        <v>5055</v>
      </c>
      <c r="AB11">
        <v>1</v>
      </c>
      <c r="AC11">
        <v>5</v>
      </c>
      <c r="AD11">
        <v>3.450357142857143</v>
      </c>
      <c r="AF11" t="s">
        <v>5061</v>
      </c>
      <c r="AI11">
        <v>0</v>
      </c>
      <c r="AJ11">
        <v>0</v>
      </c>
      <c r="AK11" t="s">
        <v>5721</v>
      </c>
      <c r="AL11" t="s">
        <v>5721</v>
      </c>
      <c r="AM11" t="s">
        <v>5473</v>
      </c>
    </row>
    <row r="12" spans="1:39">
      <c r="A12" t="s">
        <v>5519</v>
      </c>
      <c r="B12" t="s">
        <v>5599</v>
      </c>
      <c r="C12" t="s">
        <v>4882</v>
      </c>
      <c r="D12">
        <v>52.1</v>
      </c>
      <c r="E12" t="s">
        <v>5483</v>
      </c>
      <c r="K12" t="s">
        <v>5010</v>
      </c>
      <c r="L12" t="s">
        <v>5257</v>
      </c>
      <c r="M12" t="s">
        <v>5609</v>
      </c>
      <c r="N12">
        <v>8</v>
      </c>
      <c r="O12" t="s">
        <v>5625</v>
      </c>
      <c r="P12" t="s">
        <v>5638</v>
      </c>
      <c r="Q12">
        <v>2</v>
      </c>
      <c r="R12">
        <v>1</v>
      </c>
      <c r="S12">
        <v>6.3</v>
      </c>
      <c r="T12">
        <v>6.3</v>
      </c>
      <c r="U12">
        <v>400.65</v>
      </c>
      <c r="V12">
        <v>37.3</v>
      </c>
      <c r="W12">
        <v>6.71</v>
      </c>
      <c r="Y12">
        <v>0</v>
      </c>
      <c r="Z12">
        <v>0</v>
      </c>
      <c r="AA12" t="s">
        <v>5055</v>
      </c>
      <c r="AB12">
        <v>1</v>
      </c>
      <c r="AC12">
        <v>5</v>
      </c>
      <c r="AD12">
        <v>3.40797619047619</v>
      </c>
      <c r="AE12" t="s">
        <v>5718</v>
      </c>
      <c r="AF12" t="s">
        <v>5061</v>
      </c>
      <c r="AG12" t="s">
        <v>5719</v>
      </c>
      <c r="AH12" t="s">
        <v>5720</v>
      </c>
      <c r="AI12">
        <v>0</v>
      </c>
      <c r="AJ12">
        <v>0</v>
      </c>
      <c r="AK12" t="s">
        <v>5721</v>
      </c>
      <c r="AL12" t="s">
        <v>5721</v>
      </c>
      <c r="AM12" t="s">
        <v>5473</v>
      </c>
    </row>
    <row r="13" spans="1:39">
      <c r="A13" t="s">
        <v>5518</v>
      </c>
      <c r="B13" t="s">
        <v>5599</v>
      </c>
      <c r="C13" t="s">
        <v>4882</v>
      </c>
      <c r="D13">
        <v>34.2</v>
      </c>
      <c r="E13" t="s">
        <v>5483</v>
      </c>
      <c r="K13" t="s">
        <v>5010</v>
      </c>
      <c r="L13" t="s">
        <v>5257</v>
      </c>
      <c r="M13" t="s">
        <v>5610</v>
      </c>
      <c r="N13">
        <v>8</v>
      </c>
      <c r="O13" t="s">
        <v>5626</v>
      </c>
      <c r="P13" t="s">
        <v>5637</v>
      </c>
      <c r="Q13">
        <v>3</v>
      </c>
      <c r="R13">
        <v>2</v>
      </c>
      <c r="S13">
        <v>4.29</v>
      </c>
      <c r="T13">
        <v>4.29</v>
      </c>
      <c r="U13">
        <v>416.65</v>
      </c>
      <c r="V13">
        <v>57.53</v>
      </c>
      <c r="W13">
        <v>5.83</v>
      </c>
      <c r="Y13">
        <v>0</v>
      </c>
      <c r="Z13">
        <v>0</v>
      </c>
      <c r="AA13" t="s">
        <v>5055</v>
      </c>
      <c r="AB13">
        <v>1</v>
      </c>
      <c r="AC13">
        <v>5</v>
      </c>
      <c r="AD13">
        <v>3.450357142857143</v>
      </c>
      <c r="AF13" t="s">
        <v>5061</v>
      </c>
      <c r="AI13">
        <v>0</v>
      </c>
      <c r="AJ13">
        <v>0</v>
      </c>
      <c r="AK13" t="s">
        <v>5721</v>
      </c>
      <c r="AL13" t="s">
        <v>5721</v>
      </c>
      <c r="AM13" t="s">
        <v>5473</v>
      </c>
    </row>
    <row r="14" spans="1:39">
      <c r="A14" t="s">
        <v>5519</v>
      </c>
      <c r="B14" t="s">
        <v>5599</v>
      </c>
      <c r="C14" t="s">
        <v>4882</v>
      </c>
      <c r="D14">
        <v>35.8</v>
      </c>
      <c r="E14" t="s">
        <v>5483</v>
      </c>
      <c r="K14" t="s">
        <v>5010</v>
      </c>
      <c r="L14" t="s">
        <v>5257</v>
      </c>
      <c r="M14" t="s">
        <v>5610</v>
      </c>
      <c r="N14">
        <v>8</v>
      </c>
      <c r="O14" t="s">
        <v>5626</v>
      </c>
      <c r="P14" t="s">
        <v>5638</v>
      </c>
      <c r="Q14">
        <v>2</v>
      </c>
      <c r="R14">
        <v>1</v>
      </c>
      <c r="S14">
        <v>6.3</v>
      </c>
      <c r="T14">
        <v>6.3</v>
      </c>
      <c r="U14">
        <v>400.65</v>
      </c>
      <c r="V14">
        <v>37.3</v>
      </c>
      <c r="W14">
        <v>6.71</v>
      </c>
      <c r="Y14">
        <v>0</v>
      </c>
      <c r="Z14">
        <v>0</v>
      </c>
      <c r="AA14" t="s">
        <v>5055</v>
      </c>
      <c r="AB14">
        <v>1</v>
      </c>
      <c r="AC14">
        <v>5</v>
      </c>
      <c r="AD14">
        <v>3.40797619047619</v>
      </c>
      <c r="AE14" t="s">
        <v>5718</v>
      </c>
      <c r="AF14" t="s">
        <v>5061</v>
      </c>
      <c r="AG14" t="s">
        <v>5719</v>
      </c>
      <c r="AH14" t="s">
        <v>5720</v>
      </c>
      <c r="AI14">
        <v>0</v>
      </c>
      <c r="AJ14">
        <v>0</v>
      </c>
      <c r="AK14" t="s">
        <v>5721</v>
      </c>
      <c r="AL14" t="s">
        <v>5721</v>
      </c>
      <c r="AM14" t="s">
        <v>5473</v>
      </c>
    </row>
    <row r="15" spans="1:39">
      <c r="A15" t="s">
        <v>5520</v>
      </c>
      <c r="B15" t="s">
        <v>5600</v>
      </c>
      <c r="C15" t="s">
        <v>4882</v>
      </c>
      <c r="D15">
        <v>3</v>
      </c>
      <c r="K15" t="s">
        <v>5010</v>
      </c>
      <c r="M15" t="s">
        <v>5611</v>
      </c>
      <c r="N15">
        <v>8</v>
      </c>
      <c r="O15" t="s">
        <v>5627</v>
      </c>
      <c r="P15" t="s">
        <v>5639</v>
      </c>
      <c r="Q15">
        <v>6</v>
      </c>
      <c r="R15">
        <v>3</v>
      </c>
      <c r="S15">
        <v>-1.22</v>
      </c>
      <c r="T15">
        <v>1.91</v>
      </c>
      <c r="U15">
        <v>461.47</v>
      </c>
      <c r="V15">
        <v>107.95</v>
      </c>
      <c r="W15">
        <v>3.63</v>
      </c>
      <c r="X15">
        <v>4.25</v>
      </c>
      <c r="Y15">
        <v>1.7</v>
      </c>
      <c r="Z15">
        <v>3</v>
      </c>
      <c r="AA15" t="s">
        <v>5055</v>
      </c>
      <c r="AB15">
        <v>0</v>
      </c>
      <c r="AC15">
        <v>8</v>
      </c>
      <c r="AD15">
        <v>3.843547619047619</v>
      </c>
      <c r="AF15" t="s">
        <v>5060</v>
      </c>
      <c r="AI15">
        <v>0</v>
      </c>
      <c r="AJ15">
        <v>0</v>
      </c>
      <c r="AK15" t="s">
        <v>5722</v>
      </c>
      <c r="AL15" t="s">
        <v>5722</v>
      </c>
      <c r="AM15" t="s">
        <v>5473</v>
      </c>
    </row>
    <row r="16" spans="1:39">
      <c r="A16" t="s">
        <v>5521</v>
      </c>
      <c r="B16" t="s">
        <v>5600</v>
      </c>
      <c r="C16" t="s">
        <v>4882</v>
      </c>
      <c r="D16">
        <v>31</v>
      </c>
      <c r="K16" t="s">
        <v>5010</v>
      </c>
      <c r="M16" t="s">
        <v>5611</v>
      </c>
      <c r="N16">
        <v>8</v>
      </c>
      <c r="O16" t="s">
        <v>5627</v>
      </c>
      <c r="P16" t="s">
        <v>5640</v>
      </c>
      <c r="Q16">
        <v>6</v>
      </c>
      <c r="R16">
        <v>3</v>
      </c>
      <c r="S16">
        <v>2.26</v>
      </c>
      <c r="T16">
        <v>5.38</v>
      </c>
      <c r="U16">
        <v>505.57</v>
      </c>
      <c r="V16">
        <v>108.47</v>
      </c>
      <c r="W16">
        <v>5.02</v>
      </c>
      <c r="X16">
        <v>4.24</v>
      </c>
      <c r="Y16">
        <v>4.65</v>
      </c>
      <c r="Z16">
        <v>3</v>
      </c>
      <c r="AA16" t="s">
        <v>5055</v>
      </c>
      <c r="AB16">
        <v>1</v>
      </c>
      <c r="AC16">
        <v>8</v>
      </c>
      <c r="AD16">
        <v>2.421</v>
      </c>
      <c r="AF16" t="s">
        <v>5060</v>
      </c>
      <c r="AI16">
        <v>0</v>
      </c>
      <c r="AJ16">
        <v>0</v>
      </c>
      <c r="AK16" t="s">
        <v>5722</v>
      </c>
      <c r="AL16" t="s">
        <v>5722</v>
      </c>
      <c r="AM16" t="s">
        <v>5473</v>
      </c>
    </row>
    <row r="17" spans="1:39">
      <c r="A17" t="s">
        <v>5522</v>
      </c>
      <c r="B17" t="s">
        <v>5600</v>
      </c>
      <c r="C17" t="s">
        <v>4882</v>
      </c>
      <c r="D17">
        <v>10</v>
      </c>
      <c r="K17" t="s">
        <v>5010</v>
      </c>
      <c r="M17" t="s">
        <v>5611</v>
      </c>
      <c r="N17">
        <v>8</v>
      </c>
      <c r="O17" t="s">
        <v>5627</v>
      </c>
      <c r="P17" t="s">
        <v>5641</v>
      </c>
      <c r="Q17">
        <v>6</v>
      </c>
      <c r="R17">
        <v>3</v>
      </c>
      <c r="S17">
        <v>-1.82</v>
      </c>
      <c r="T17">
        <v>1.31</v>
      </c>
      <c r="U17">
        <v>511.53</v>
      </c>
      <c r="V17">
        <v>108.47</v>
      </c>
      <c r="W17">
        <v>4.95</v>
      </c>
      <c r="X17">
        <v>4.25</v>
      </c>
      <c r="Y17">
        <v>3.2</v>
      </c>
      <c r="Z17">
        <v>4</v>
      </c>
      <c r="AA17" t="s">
        <v>5055</v>
      </c>
      <c r="AB17">
        <v>0</v>
      </c>
      <c r="AC17">
        <v>9</v>
      </c>
      <c r="AD17">
        <v>3.551</v>
      </c>
      <c r="AF17" t="s">
        <v>5060</v>
      </c>
      <c r="AI17">
        <v>0</v>
      </c>
      <c r="AJ17">
        <v>0</v>
      </c>
      <c r="AK17" t="s">
        <v>5722</v>
      </c>
      <c r="AL17" t="s">
        <v>5722</v>
      </c>
      <c r="AM17" t="s">
        <v>5473</v>
      </c>
    </row>
    <row r="18" spans="1:39">
      <c r="A18" t="s">
        <v>5523</v>
      </c>
      <c r="B18" t="s">
        <v>5600</v>
      </c>
      <c r="C18" t="s">
        <v>4882</v>
      </c>
      <c r="D18">
        <v>26</v>
      </c>
      <c r="K18" t="s">
        <v>5010</v>
      </c>
      <c r="M18" t="s">
        <v>5611</v>
      </c>
      <c r="N18">
        <v>8</v>
      </c>
      <c r="O18" t="s">
        <v>5627</v>
      </c>
      <c r="P18" t="s">
        <v>5642</v>
      </c>
      <c r="Q18">
        <v>6</v>
      </c>
      <c r="R18">
        <v>3</v>
      </c>
      <c r="S18">
        <v>2.69</v>
      </c>
      <c r="T18">
        <v>5.82</v>
      </c>
      <c r="U18">
        <v>560</v>
      </c>
      <c r="V18">
        <v>108.47</v>
      </c>
      <c r="W18">
        <v>5.82</v>
      </c>
      <c r="X18">
        <v>4.25</v>
      </c>
      <c r="Y18">
        <v>3.41</v>
      </c>
      <c r="Z18">
        <v>4</v>
      </c>
      <c r="AA18" t="s">
        <v>5055</v>
      </c>
      <c r="AB18">
        <v>2</v>
      </c>
      <c r="AC18">
        <v>9</v>
      </c>
      <c r="AD18">
        <v>2.206</v>
      </c>
      <c r="AF18" t="s">
        <v>5060</v>
      </c>
      <c r="AI18">
        <v>0</v>
      </c>
      <c r="AJ18">
        <v>0</v>
      </c>
      <c r="AK18" t="s">
        <v>5722</v>
      </c>
      <c r="AL18" t="s">
        <v>5722</v>
      </c>
      <c r="AM18" t="s">
        <v>5473</v>
      </c>
    </row>
    <row r="19" spans="1:39">
      <c r="A19" t="s">
        <v>5524</v>
      </c>
      <c r="B19" t="s">
        <v>5600</v>
      </c>
      <c r="C19" t="s">
        <v>4882</v>
      </c>
      <c r="D19">
        <v>19</v>
      </c>
      <c r="K19" t="s">
        <v>5010</v>
      </c>
      <c r="M19" t="s">
        <v>5611</v>
      </c>
      <c r="N19">
        <v>8</v>
      </c>
      <c r="O19" t="s">
        <v>5627</v>
      </c>
      <c r="P19" t="s">
        <v>5643</v>
      </c>
      <c r="Q19">
        <v>5</v>
      </c>
      <c r="R19">
        <v>3</v>
      </c>
      <c r="S19">
        <v>0.17</v>
      </c>
      <c r="T19">
        <v>3.28</v>
      </c>
      <c r="U19">
        <v>505.59</v>
      </c>
      <c r="V19">
        <v>90.65000000000001</v>
      </c>
      <c r="W19">
        <v>5.7</v>
      </c>
      <c r="X19">
        <v>4.24</v>
      </c>
      <c r="Y19">
        <v>5.53</v>
      </c>
      <c r="Z19">
        <v>3</v>
      </c>
      <c r="AA19" t="s">
        <v>5055</v>
      </c>
      <c r="AB19">
        <v>1</v>
      </c>
      <c r="AC19">
        <v>8</v>
      </c>
      <c r="AD19">
        <v>4.005000000000001</v>
      </c>
      <c r="AF19" t="s">
        <v>5060</v>
      </c>
      <c r="AI19">
        <v>0</v>
      </c>
      <c r="AJ19">
        <v>0</v>
      </c>
      <c r="AK19" t="s">
        <v>5722</v>
      </c>
      <c r="AL19" t="s">
        <v>5722</v>
      </c>
      <c r="AM19" t="s">
        <v>5473</v>
      </c>
    </row>
    <row r="20" spans="1:39">
      <c r="A20" t="s">
        <v>5525</v>
      </c>
      <c r="B20" t="s">
        <v>5600</v>
      </c>
      <c r="C20" t="s">
        <v>4882</v>
      </c>
      <c r="D20">
        <v>1</v>
      </c>
      <c r="K20" t="s">
        <v>5010</v>
      </c>
      <c r="M20" t="s">
        <v>5611</v>
      </c>
      <c r="N20">
        <v>8</v>
      </c>
      <c r="O20" t="s">
        <v>5627</v>
      </c>
      <c r="P20" t="s">
        <v>5644</v>
      </c>
      <c r="Q20">
        <v>5</v>
      </c>
      <c r="R20">
        <v>3</v>
      </c>
      <c r="S20">
        <v>1.15</v>
      </c>
      <c r="T20">
        <v>4.28</v>
      </c>
      <c r="U20">
        <v>527.59</v>
      </c>
      <c r="V20">
        <v>90.65000000000001</v>
      </c>
      <c r="W20">
        <v>6.49</v>
      </c>
      <c r="X20">
        <v>4.24</v>
      </c>
      <c r="Y20">
        <v>4.66</v>
      </c>
      <c r="Z20">
        <v>4</v>
      </c>
      <c r="AA20" t="s">
        <v>5055</v>
      </c>
      <c r="AB20">
        <v>2</v>
      </c>
      <c r="AC20">
        <v>9</v>
      </c>
      <c r="AD20">
        <v>3.504999999999999</v>
      </c>
      <c r="AF20" t="s">
        <v>5060</v>
      </c>
      <c r="AI20">
        <v>0</v>
      </c>
      <c r="AJ20">
        <v>0</v>
      </c>
      <c r="AK20" t="s">
        <v>5722</v>
      </c>
      <c r="AL20" t="s">
        <v>5722</v>
      </c>
      <c r="AM20" t="s">
        <v>5473</v>
      </c>
    </row>
    <row r="21" spans="1:39">
      <c r="A21" t="s">
        <v>5526</v>
      </c>
      <c r="B21" t="s">
        <v>5600</v>
      </c>
      <c r="C21" t="s">
        <v>4882</v>
      </c>
      <c r="D21">
        <v>49</v>
      </c>
      <c r="K21" t="s">
        <v>5010</v>
      </c>
      <c r="M21" t="s">
        <v>5611</v>
      </c>
      <c r="N21">
        <v>8</v>
      </c>
      <c r="O21" t="s">
        <v>5627</v>
      </c>
      <c r="P21" t="s">
        <v>5645</v>
      </c>
      <c r="Q21">
        <v>5</v>
      </c>
      <c r="R21">
        <v>3</v>
      </c>
      <c r="S21">
        <v>-0.35</v>
      </c>
      <c r="T21">
        <v>2.75</v>
      </c>
      <c r="U21">
        <v>491.56</v>
      </c>
      <c r="V21">
        <v>90.65000000000001</v>
      </c>
      <c r="W21">
        <v>5.31</v>
      </c>
      <c r="X21">
        <v>4.24</v>
      </c>
      <c r="Y21">
        <v>5.53</v>
      </c>
      <c r="Z21">
        <v>3</v>
      </c>
      <c r="AA21" t="s">
        <v>5055</v>
      </c>
      <c r="AB21">
        <v>1</v>
      </c>
      <c r="AC21">
        <v>8</v>
      </c>
      <c r="AD21">
        <v>4.205285714285715</v>
      </c>
      <c r="AF21" t="s">
        <v>5060</v>
      </c>
      <c r="AI21">
        <v>0</v>
      </c>
      <c r="AJ21">
        <v>0</v>
      </c>
      <c r="AK21" t="s">
        <v>5722</v>
      </c>
      <c r="AL21" t="s">
        <v>5722</v>
      </c>
      <c r="AM21" t="s">
        <v>5473</v>
      </c>
    </row>
    <row r="22" spans="1:39">
      <c r="A22" t="s">
        <v>5527</v>
      </c>
      <c r="B22" t="s">
        <v>5600</v>
      </c>
      <c r="C22" t="s">
        <v>4882</v>
      </c>
      <c r="D22">
        <v>62</v>
      </c>
      <c r="K22" t="s">
        <v>5010</v>
      </c>
      <c r="M22" t="s">
        <v>5611</v>
      </c>
      <c r="N22">
        <v>8</v>
      </c>
      <c r="O22" t="s">
        <v>5627</v>
      </c>
      <c r="P22" t="s">
        <v>5646</v>
      </c>
      <c r="Q22">
        <v>5</v>
      </c>
      <c r="R22">
        <v>3</v>
      </c>
      <c r="S22">
        <v>0.29</v>
      </c>
      <c r="T22">
        <v>3.41</v>
      </c>
      <c r="U22">
        <v>493.58</v>
      </c>
      <c r="V22">
        <v>90.65000000000001</v>
      </c>
      <c r="W22">
        <v>5.95</v>
      </c>
      <c r="X22">
        <v>4.24</v>
      </c>
      <c r="Y22">
        <v>4.99</v>
      </c>
      <c r="Z22">
        <v>3</v>
      </c>
      <c r="AA22" t="s">
        <v>5055</v>
      </c>
      <c r="AB22">
        <v>1</v>
      </c>
      <c r="AC22">
        <v>9</v>
      </c>
      <c r="AD22">
        <v>3.985857142857143</v>
      </c>
      <c r="AF22" t="s">
        <v>5060</v>
      </c>
      <c r="AI22">
        <v>0</v>
      </c>
      <c r="AJ22">
        <v>0</v>
      </c>
      <c r="AK22" t="s">
        <v>5722</v>
      </c>
      <c r="AL22" t="s">
        <v>5722</v>
      </c>
      <c r="AM22" t="s">
        <v>5473</v>
      </c>
    </row>
    <row r="23" spans="1:39">
      <c r="A23" t="s">
        <v>5528</v>
      </c>
      <c r="B23" t="s">
        <v>5600</v>
      </c>
      <c r="C23" t="s">
        <v>4882</v>
      </c>
      <c r="D23">
        <v>11</v>
      </c>
      <c r="K23" t="s">
        <v>5010</v>
      </c>
      <c r="M23" t="s">
        <v>5611</v>
      </c>
      <c r="N23">
        <v>8</v>
      </c>
      <c r="O23" t="s">
        <v>5627</v>
      </c>
      <c r="P23" t="s">
        <v>5647</v>
      </c>
      <c r="Q23">
        <v>6</v>
      </c>
      <c r="R23">
        <v>3</v>
      </c>
      <c r="S23">
        <v>1.78</v>
      </c>
      <c r="T23">
        <v>4.9</v>
      </c>
      <c r="U23">
        <v>503.55</v>
      </c>
      <c r="V23">
        <v>108.47</v>
      </c>
      <c r="W23">
        <v>4.78</v>
      </c>
      <c r="X23">
        <v>4.24</v>
      </c>
      <c r="Y23">
        <v>4.92</v>
      </c>
      <c r="Z23">
        <v>3</v>
      </c>
      <c r="AA23" t="s">
        <v>5055</v>
      </c>
      <c r="AB23">
        <v>0</v>
      </c>
      <c r="AC23">
        <v>8</v>
      </c>
      <c r="AD23">
        <v>2.601</v>
      </c>
      <c r="AF23" t="s">
        <v>5060</v>
      </c>
      <c r="AI23">
        <v>0</v>
      </c>
      <c r="AJ23">
        <v>0</v>
      </c>
      <c r="AK23" t="s">
        <v>5722</v>
      </c>
      <c r="AL23" t="s">
        <v>5722</v>
      </c>
      <c r="AM23" t="s">
        <v>5473</v>
      </c>
    </row>
    <row r="24" spans="1:39">
      <c r="A24" t="s">
        <v>5529</v>
      </c>
      <c r="B24" t="s">
        <v>5600</v>
      </c>
      <c r="C24" t="s">
        <v>4882</v>
      </c>
      <c r="D24">
        <v>51</v>
      </c>
      <c r="K24" t="s">
        <v>5010</v>
      </c>
      <c r="M24" t="s">
        <v>5611</v>
      </c>
      <c r="N24">
        <v>8</v>
      </c>
      <c r="O24" t="s">
        <v>5627</v>
      </c>
      <c r="P24" t="s">
        <v>5648</v>
      </c>
      <c r="Q24">
        <v>5</v>
      </c>
      <c r="R24">
        <v>3</v>
      </c>
      <c r="S24">
        <v>0.13</v>
      </c>
      <c r="T24">
        <v>3.24</v>
      </c>
      <c r="U24">
        <v>493.58</v>
      </c>
      <c r="V24">
        <v>90.65000000000001</v>
      </c>
      <c r="W24">
        <v>5.7</v>
      </c>
      <c r="X24">
        <v>4.24</v>
      </c>
      <c r="Y24">
        <v>5.53</v>
      </c>
      <c r="Z24">
        <v>3</v>
      </c>
      <c r="AA24" t="s">
        <v>5055</v>
      </c>
      <c r="AB24">
        <v>1</v>
      </c>
      <c r="AC24">
        <v>9</v>
      </c>
      <c r="AD24">
        <v>4.070857142857143</v>
      </c>
      <c r="AF24" t="s">
        <v>5060</v>
      </c>
      <c r="AI24">
        <v>0</v>
      </c>
      <c r="AJ24">
        <v>0</v>
      </c>
      <c r="AK24" t="s">
        <v>5722</v>
      </c>
      <c r="AL24" t="s">
        <v>5722</v>
      </c>
      <c r="AM24" t="s">
        <v>5473</v>
      </c>
    </row>
    <row r="25" spans="1:39">
      <c r="A25" t="s">
        <v>5530</v>
      </c>
      <c r="B25" t="s">
        <v>5600</v>
      </c>
      <c r="C25" t="s">
        <v>4882</v>
      </c>
      <c r="D25">
        <v>3</v>
      </c>
      <c r="K25" t="s">
        <v>5010</v>
      </c>
      <c r="M25" t="s">
        <v>5611</v>
      </c>
      <c r="N25">
        <v>8</v>
      </c>
      <c r="O25" t="s">
        <v>5627</v>
      </c>
      <c r="P25" t="s">
        <v>5649</v>
      </c>
      <c r="Q25">
        <v>6</v>
      </c>
      <c r="R25">
        <v>3</v>
      </c>
      <c r="S25">
        <v>-0.36</v>
      </c>
      <c r="T25">
        <v>2.77</v>
      </c>
      <c r="U25">
        <v>523.54</v>
      </c>
      <c r="V25">
        <v>107.95</v>
      </c>
      <c r="W25">
        <v>4.99</v>
      </c>
      <c r="X25">
        <v>4.25</v>
      </c>
      <c r="Y25">
        <v>0.9399999999999999</v>
      </c>
      <c r="Z25">
        <v>4</v>
      </c>
      <c r="AA25" t="s">
        <v>5055</v>
      </c>
      <c r="AB25">
        <v>1</v>
      </c>
      <c r="AC25">
        <v>9</v>
      </c>
      <c r="AD25">
        <v>3.568333333333333</v>
      </c>
      <c r="AF25" t="s">
        <v>5060</v>
      </c>
      <c r="AI25">
        <v>0</v>
      </c>
      <c r="AJ25">
        <v>0</v>
      </c>
      <c r="AK25" t="s">
        <v>5722</v>
      </c>
      <c r="AL25" t="s">
        <v>5722</v>
      </c>
      <c r="AM25" t="s">
        <v>5473</v>
      </c>
    </row>
    <row r="26" spans="1:39">
      <c r="A26" t="s">
        <v>5531</v>
      </c>
      <c r="B26" t="s">
        <v>5600</v>
      </c>
      <c r="C26" t="s">
        <v>4882</v>
      </c>
      <c r="D26">
        <v>17</v>
      </c>
      <c r="K26" t="s">
        <v>5010</v>
      </c>
      <c r="M26" t="s">
        <v>5611</v>
      </c>
      <c r="N26">
        <v>8</v>
      </c>
      <c r="O26" t="s">
        <v>5627</v>
      </c>
      <c r="P26" t="s">
        <v>5650</v>
      </c>
      <c r="Q26">
        <v>6</v>
      </c>
      <c r="R26">
        <v>3</v>
      </c>
      <c r="S26">
        <v>2.39</v>
      </c>
      <c r="T26">
        <v>5.51</v>
      </c>
      <c r="U26">
        <v>539.58</v>
      </c>
      <c r="V26">
        <v>108.47</v>
      </c>
      <c r="W26">
        <v>5.32</v>
      </c>
      <c r="X26">
        <v>4.24</v>
      </c>
      <c r="Y26">
        <v>4.54</v>
      </c>
      <c r="Z26">
        <v>4</v>
      </c>
      <c r="AA26" t="s">
        <v>5055</v>
      </c>
      <c r="AB26">
        <v>2</v>
      </c>
      <c r="AC26">
        <v>10</v>
      </c>
      <c r="AD26">
        <v>2.356</v>
      </c>
      <c r="AF26" t="s">
        <v>5060</v>
      </c>
      <c r="AI26">
        <v>0</v>
      </c>
      <c r="AJ26">
        <v>0</v>
      </c>
      <c r="AK26" t="s">
        <v>5722</v>
      </c>
      <c r="AL26" t="s">
        <v>5722</v>
      </c>
      <c r="AM26" t="s">
        <v>5473</v>
      </c>
    </row>
    <row r="27" spans="1:39">
      <c r="A27" t="s">
        <v>5532</v>
      </c>
      <c r="B27" t="s">
        <v>5600</v>
      </c>
      <c r="C27" t="s">
        <v>4882</v>
      </c>
      <c r="D27">
        <v>149</v>
      </c>
      <c r="K27" t="s">
        <v>5010</v>
      </c>
      <c r="M27" t="s">
        <v>5611</v>
      </c>
      <c r="N27">
        <v>8</v>
      </c>
      <c r="O27" t="s">
        <v>5627</v>
      </c>
      <c r="P27" t="s">
        <v>5651</v>
      </c>
      <c r="Q27">
        <v>7</v>
      </c>
      <c r="R27">
        <v>3</v>
      </c>
      <c r="S27">
        <v>-1.37</v>
      </c>
      <c r="T27">
        <v>1.76</v>
      </c>
      <c r="U27">
        <v>555.58</v>
      </c>
      <c r="V27">
        <v>117.7</v>
      </c>
      <c r="W27">
        <v>5.27</v>
      </c>
      <c r="X27">
        <v>4.25</v>
      </c>
      <c r="Y27">
        <v>3.75</v>
      </c>
      <c r="Z27">
        <v>4</v>
      </c>
      <c r="AA27" t="s">
        <v>5055</v>
      </c>
      <c r="AB27">
        <v>2</v>
      </c>
      <c r="AC27">
        <v>10</v>
      </c>
      <c r="AD27">
        <v>3.243333333333334</v>
      </c>
      <c r="AF27" t="s">
        <v>5060</v>
      </c>
      <c r="AI27">
        <v>0</v>
      </c>
      <c r="AJ27">
        <v>0</v>
      </c>
      <c r="AK27" t="s">
        <v>5722</v>
      </c>
      <c r="AL27" t="s">
        <v>5722</v>
      </c>
      <c r="AM27" t="s">
        <v>5473</v>
      </c>
    </row>
    <row r="28" spans="1:39">
      <c r="A28" t="s">
        <v>5533</v>
      </c>
      <c r="B28" t="s">
        <v>5600</v>
      </c>
      <c r="C28" t="s">
        <v>4882</v>
      </c>
      <c r="D28">
        <v>2</v>
      </c>
      <c r="K28" t="s">
        <v>5010</v>
      </c>
      <c r="M28" t="s">
        <v>5611</v>
      </c>
      <c r="N28">
        <v>8</v>
      </c>
      <c r="O28" t="s">
        <v>5627</v>
      </c>
      <c r="P28" t="s">
        <v>5652</v>
      </c>
      <c r="Q28">
        <v>6</v>
      </c>
      <c r="R28">
        <v>3</v>
      </c>
      <c r="S28">
        <v>-1.91</v>
      </c>
      <c r="T28">
        <v>1.22</v>
      </c>
      <c r="U28">
        <v>447.44</v>
      </c>
      <c r="V28">
        <v>107.95</v>
      </c>
      <c r="W28">
        <v>3.32</v>
      </c>
      <c r="X28">
        <v>4.25</v>
      </c>
      <c r="Y28">
        <v>1.29</v>
      </c>
      <c r="Z28">
        <v>3</v>
      </c>
      <c r="AA28" t="s">
        <v>5055</v>
      </c>
      <c r="AB28">
        <v>0</v>
      </c>
      <c r="AC28">
        <v>8</v>
      </c>
      <c r="AD28">
        <v>3.943761904761905</v>
      </c>
      <c r="AF28" t="s">
        <v>5060</v>
      </c>
      <c r="AI28">
        <v>0</v>
      </c>
      <c r="AJ28">
        <v>0</v>
      </c>
      <c r="AK28" t="s">
        <v>5722</v>
      </c>
      <c r="AL28" t="s">
        <v>5722</v>
      </c>
      <c r="AM28" t="s">
        <v>5473</v>
      </c>
    </row>
    <row r="29" spans="1:39">
      <c r="A29" t="s">
        <v>5534</v>
      </c>
      <c r="B29" t="s">
        <v>5600</v>
      </c>
      <c r="C29" t="s">
        <v>4882</v>
      </c>
      <c r="D29">
        <v>1</v>
      </c>
      <c r="K29" t="s">
        <v>5010</v>
      </c>
      <c r="M29" t="s">
        <v>5611</v>
      </c>
      <c r="N29">
        <v>8</v>
      </c>
      <c r="O29" t="s">
        <v>5627</v>
      </c>
      <c r="P29" t="s">
        <v>5653</v>
      </c>
      <c r="Q29">
        <v>6</v>
      </c>
      <c r="R29">
        <v>3</v>
      </c>
      <c r="S29">
        <v>-1.34</v>
      </c>
      <c r="T29">
        <v>1.79</v>
      </c>
      <c r="U29">
        <v>450.44</v>
      </c>
      <c r="V29">
        <v>116.68</v>
      </c>
      <c r="W29">
        <v>4.06</v>
      </c>
      <c r="X29">
        <v>4.25</v>
      </c>
      <c r="Y29">
        <v>2.17</v>
      </c>
      <c r="Z29">
        <v>3</v>
      </c>
      <c r="AA29" t="s">
        <v>5055</v>
      </c>
      <c r="AB29">
        <v>0</v>
      </c>
      <c r="AC29">
        <v>8</v>
      </c>
      <c r="AD29">
        <v>3.631333333333334</v>
      </c>
      <c r="AF29" t="s">
        <v>5060</v>
      </c>
      <c r="AI29">
        <v>0</v>
      </c>
      <c r="AJ29">
        <v>0</v>
      </c>
      <c r="AK29" t="s">
        <v>5722</v>
      </c>
      <c r="AL29" t="s">
        <v>5722</v>
      </c>
      <c r="AM29" t="s">
        <v>5473</v>
      </c>
    </row>
    <row r="30" spans="1:39">
      <c r="A30" t="s">
        <v>5535</v>
      </c>
      <c r="B30" t="s">
        <v>5600</v>
      </c>
      <c r="C30" t="s">
        <v>4882</v>
      </c>
      <c r="D30">
        <v>1</v>
      </c>
      <c r="K30" t="s">
        <v>5010</v>
      </c>
      <c r="M30" t="s">
        <v>5611</v>
      </c>
      <c r="N30">
        <v>8</v>
      </c>
      <c r="O30" t="s">
        <v>5627</v>
      </c>
      <c r="P30" t="s">
        <v>5654</v>
      </c>
      <c r="Q30">
        <v>6</v>
      </c>
      <c r="R30">
        <v>3</v>
      </c>
      <c r="S30">
        <v>-1.36</v>
      </c>
      <c r="T30">
        <v>1.77</v>
      </c>
      <c r="U30">
        <v>475.5</v>
      </c>
      <c r="V30">
        <v>107.95</v>
      </c>
      <c r="W30">
        <v>4.14</v>
      </c>
      <c r="X30">
        <v>4.25</v>
      </c>
      <c r="Y30">
        <v>1.11</v>
      </c>
      <c r="Z30">
        <v>3</v>
      </c>
      <c r="AA30" t="s">
        <v>5055</v>
      </c>
      <c r="AB30">
        <v>0</v>
      </c>
      <c r="AC30">
        <v>9</v>
      </c>
      <c r="AD30">
        <v>3.743333333333333</v>
      </c>
      <c r="AF30" t="s">
        <v>5060</v>
      </c>
      <c r="AI30">
        <v>0</v>
      </c>
      <c r="AJ30">
        <v>0</v>
      </c>
      <c r="AK30" t="s">
        <v>5722</v>
      </c>
      <c r="AL30" t="s">
        <v>5722</v>
      </c>
      <c r="AM30" t="s">
        <v>5473</v>
      </c>
    </row>
    <row r="31" spans="1:39">
      <c r="A31" t="s">
        <v>5536</v>
      </c>
      <c r="B31" t="s">
        <v>5600</v>
      </c>
      <c r="C31" t="s">
        <v>4882</v>
      </c>
      <c r="D31">
        <v>1</v>
      </c>
      <c r="K31" t="s">
        <v>5010</v>
      </c>
      <c r="M31" t="s">
        <v>5611</v>
      </c>
      <c r="N31">
        <v>8</v>
      </c>
      <c r="O31" t="s">
        <v>5627</v>
      </c>
      <c r="P31" t="s">
        <v>5655</v>
      </c>
      <c r="Q31">
        <v>6</v>
      </c>
      <c r="R31">
        <v>3</v>
      </c>
      <c r="S31">
        <v>1.47</v>
      </c>
      <c r="T31">
        <v>4.59</v>
      </c>
      <c r="U31">
        <v>489.52</v>
      </c>
      <c r="V31">
        <v>108.47</v>
      </c>
      <c r="W31">
        <v>4.38</v>
      </c>
      <c r="X31">
        <v>4.24</v>
      </c>
      <c r="Y31">
        <v>4.56</v>
      </c>
      <c r="Z31">
        <v>3</v>
      </c>
      <c r="AA31" t="s">
        <v>5055</v>
      </c>
      <c r="AB31">
        <v>0</v>
      </c>
      <c r="AC31">
        <v>9</v>
      </c>
      <c r="AD31">
        <v>2.830857142857143</v>
      </c>
      <c r="AF31" t="s">
        <v>5060</v>
      </c>
      <c r="AI31">
        <v>0</v>
      </c>
      <c r="AJ31">
        <v>0</v>
      </c>
      <c r="AK31" t="s">
        <v>5722</v>
      </c>
      <c r="AL31" t="s">
        <v>5722</v>
      </c>
      <c r="AM31" t="s">
        <v>5473</v>
      </c>
    </row>
    <row r="32" spans="1:39">
      <c r="A32" t="s">
        <v>5537</v>
      </c>
      <c r="B32" t="s">
        <v>5600</v>
      </c>
      <c r="C32" t="s">
        <v>4882</v>
      </c>
      <c r="D32">
        <v>1</v>
      </c>
      <c r="K32" t="s">
        <v>5010</v>
      </c>
      <c r="M32" t="s">
        <v>5611</v>
      </c>
      <c r="N32">
        <v>8</v>
      </c>
      <c r="O32" t="s">
        <v>5627</v>
      </c>
      <c r="P32" t="s">
        <v>5656</v>
      </c>
      <c r="Q32">
        <v>6</v>
      </c>
      <c r="R32">
        <v>3</v>
      </c>
      <c r="S32">
        <v>-1.47</v>
      </c>
      <c r="T32">
        <v>1.66</v>
      </c>
      <c r="U32">
        <v>525.5599999999999</v>
      </c>
      <c r="V32">
        <v>108.47</v>
      </c>
      <c r="W32">
        <v>5.26</v>
      </c>
      <c r="X32">
        <v>4.25</v>
      </c>
      <c r="Y32">
        <v>3.69</v>
      </c>
      <c r="Z32">
        <v>4</v>
      </c>
      <c r="AA32" t="s">
        <v>5055</v>
      </c>
      <c r="AB32">
        <v>2</v>
      </c>
      <c r="AC32">
        <v>9</v>
      </c>
      <c r="AD32">
        <v>3.551</v>
      </c>
      <c r="AF32" t="s">
        <v>5060</v>
      </c>
      <c r="AI32">
        <v>0</v>
      </c>
      <c r="AJ32">
        <v>0</v>
      </c>
      <c r="AK32" t="s">
        <v>5722</v>
      </c>
      <c r="AL32" t="s">
        <v>5722</v>
      </c>
      <c r="AM32" t="s">
        <v>5473</v>
      </c>
    </row>
    <row r="33" spans="1:39">
      <c r="A33" t="s">
        <v>5538</v>
      </c>
      <c r="B33" t="s">
        <v>5600</v>
      </c>
      <c r="C33" t="s">
        <v>4882</v>
      </c>
      <c r="D33">
        <v>14</v>
      </c>
      <c r="K33" t="s">
        <v>5010</v>
      </c>
      <c r="M33" t="s">
        <v>5611</v>
      </c>
      <c r="N33">
        <v>8</v>
      </c>
      <c r="O33" t="s">
        <v>5627</v>
      </c>
      <c r="P33" t="s">
        <v>5657</v>
      </c>
      <c r="Q33">
        <v>6</v>
      </c>
      <c r="R33">
        <v>3</v>
      </c>
      <c r="S33">
        <v>1.53</v>
      </c>
      <c r="T33">
        <v>4.66</v>
      </c>
      <c r="U33">
        <v>523.54</v>
      </c>
      <c r="V33">
        <v>108.47</v>
      </c>
      <c r="W33">
        <v>4.92</v>
      </c>
      <c r="X33">
        <v>4.35</v>
      </c>
      <c r="Y33">
        <v>4.11</v>
      </c>
      <c r="Z33">
        <v>4</v>
      </c>
      <c r="AA33" t="s">
        <v>5055</v>
      </c>
      <c r="AB33">
        <v>1</v>
      </c>
      <c r="AC33">
        <v>9</v>
      </c>
      <c r="AD33">
        <v>2.721</v>
      </c>
      <c r="AF33" t="s">
        <v>5060</v>
      </c>
      <c r="AI33">
        <v>0</v>
      </c>
      <c r="AJ33">
        <v>0</v>
      </c>
      <c r="AK33" t="s">
        <v>5722</v>
      </c>
      <c r="AL33" t="s">
        <v>5722</v>
      </c>
      <c r="AM33" t="s">
        <v>5473</v>
      </c>
    </row>
    <row r="34" spans="1:39">
      <c r="A34" t="s">
        <v>5539</v>
      </c>
      <c r="B34" t="s">
        <v>5600</v>
      </c>
      <c r="C34" t="s">
        <v>4882</v>
      </c>
      <c r="D34">
        <v>3</v>
      </c>
      <c r="K34" t="s">
        <v>5010</v>
      </c>
      <c r="M34" t="s">
        <v>5611</v>
      </c>
      <c r="N34">
        <v>8</v>
      </c>
      <c r="O34" t="s">
        <v>5627</v>
      </c>
      <c r="P34" t="s">
        <v>5658</v>
      </c>
      <c r="Q34">
        <v>6</v>
      </c>
      <c r="R34">
        <v>3</v>
      </c>
      <c r="S34">
        <v>1.31</v>
      </c>
      <c r="T34">
        <v>4.44</v>
      </c>
      <c r="U34">
        <v>511.53</v>
      </c>
      <c r="V34">
        <v>107.95</v>
      </c>
      <c r="W34">
        <v>4.93</v>
      </c>
      <c r="X34">
        <v>4.25</v>
      </c>
      <c r="Y34">
        <v>0.15</v>
      </c>
      <c r="Z34">
        <v>4</v>
      </c>
      <c r="AA34" t="s">
        <v>5055</v>
      </c>
      <c r="AB34">
        <v>0</v>
      </c>
      <c r="AC34">
        <v>9</v>
      </c>
      <c r="AD34">
        <v>2.848333333333333</v>
      </c>
      <c r="AF34" t="s">
        <v>5060</v>
      </c>
      <c r="AI34">
        <v>0</v>
      </c>
      <c r="AJ34">
        <v>0</v>
      </c>
      <c r="AK34" t="s">
        <v>5722</v>
      </c>
      <c r="AL34" t="s">
        <v>5722</v>
      </c>
      <c r="AM34" t="s">
        <v>5473</v>
      </c>
    </row>
    <row r="35" spans="1:39">
      <c r="A35" t="s">
        <v>5540</v>
      </c>
      <c r="B35" t="s">
        <v>5600</v>
      </c>
      <c r="C35" t="s">
        <v>4882</v>
      </c>
      <c r="D35">
        <v>118</v>
      </c>
      <c r="K35" t="s">
        <v>5010</v>
      </c>
      <c r="M35" t="s">
        <v>5611</v>
      </c>
      <c r="N35">
        <v>8</v>
      </c>
      <c r="O35" t="s">
        <v>5627</v>
      </c>
      <c r="P35" t="s">
        <v>5659</v>
      </c>
      <c r="Q35">
        <v>6</v>
      </c>
      <c r="R35">
        <v>3</v>
      </c>
      <c r="S35">
        <v>0.5</v>
      </c>
      <c r="T35">
        <v>3.63</v>
      </c>
      <c r="U35">
        <v>461.47</v>
      </c>
      <c r="V35">
        <v>108.47</v>
      </c>
      <c r="W35">
        <v>3.56</v>
      </c>
      <c r="X35">
        <v>4.24</v>
      </c>
      <c r="Y35">
        <v>4.77</v>
      </c>
      <c r="Z35">
        <v>3</v>
      </c>
      <c r="AA35" t="s">
        <v>5055</v>
      </c>
      <c r="AB35">
        <v>0</v>
      </c>
      <c r="AC35">
        <v>8</v>
      </c>
      <c r="AD35">
        <v>3.511214285714286</v>
      </c>
      <c r="AF35" t="s">
        <v>5060</v>
      </c>
      <c r="AI35">
        <v>0</v>
      </c>
      <c r="AJ35">
        <v>0</v>
      </c>
      <c r="AK35" t="s">
        <v>5722</v>
      </c>
      <c r="AL35" t="s">
        <v>5722</v>
      </c>
      <c r="AM35" t="s">
        <v>5473</v>
      </c>
    </row>
    <row r="36" spans="1:39">
      <c r="A36" t="s">
        <v>5541</v>
      </c>
      <c r="B36" t="s">
        <v>5600</v>
      </c>
      <c r="C36" t="s">
        <v>4882</v>
      </c>
      <c r="D36">
        <v>3</v>
      </c>
      <c r="K36" t="s">
        <v>5010</v>
      </c>
      <c r="M36" t="s">
        <v>5611</v>
      </c>
      <c r="N36">
        <v>8</v>
      </c>
      <c r="O36" t="s">
        <v>5627</v>
      </c>
      <c r="P36" t="s">
        <v>5660</v>
      </c>
      <c r="Q36">
        <v>6</v>
      </c>
      <c r="R36">
        <v>3</v>
      </c>
      <c r="S36">
        <v>-1.43</v>
      </c>
      <c r="T36">
        <v>1.7</v>
      </c>
      <c r="U36">
        <v>449.46</v>
      </c>
      <c r="V36">
        <v>107.95</v>
      </c>
      <c r="W36">
        <v>3.57</v>
      </c>
      <c r="X36">
        <v>4.25</v>
      </c>
      <c r="Y36">
        <v>1.12</v>
      </c>
      <c r="Z36">
        <v>3</v>
      </c>
      <c r="AA36" t="s">
        <v>5055</v>
      </c>
      <c r="AB36">
        <v>0</v>
      </c>
      <c r="AC36">
        <v>8</v>
      </c>
      <c r="AD36">
        <v>3.929333333333333</v>
      </c>
      <c r="AF36" t="s">
        <v>5060</v>
      </c>
      <c r="AI36">
        <v>0</v>
      </c>
      <c r="AJ36">
        <v>0</v>
      </c>
      <c r="AK36" t="s">
        <v>5722</v>
      </c>
      <c r="AL36" t="s">
        <v>5722</v>
      </c>
      <c r="AM36" t="s">
        <v>5473</v>
      </c>
    </row>
    <row r="37" spans="1:39">
      <c r="A37" t="s">
        <v>5542</v>
      </c>
      <c r="B37" t="s">
        <v>5600</v>
      </c>
      <c r="C37" t="s">
        <v>4882</v>
      </c>
      <c r="D37">
        <v>2</v>
      </c>
      <c r="K37" t="s">
        <v>5010</v>
      </c>
      <c r="M37" t="s">
        <v>5611</v>
      </c>
      <c r="N37">
        <v>8</v>
      </c>
      <c r="O37" t="s">
        <v>5627</v>
      </c>
      <c r="P37" t="s">
        <v>5661</v>
      </c>
      <c r="Q37">
        <v>6</v>
      </c>
      <c r="R37">
        <v>3</v>
      </c>
      <c r="S37">
        <v>2.26</v>
      </c>
      <c r="T37">
        <v>5.38</v>
      </c>
      <c r="U37">
        <v>529.59</v>
      </c>
      <c r="V37">
        <v>108.47</v>
      </c>
      <c r="W37">
        <v>5.35</v>
      </c>
      <c r="X37">
        <v>4.24</v>
      </c>
      <c r="Y37">
        <v>5</v>
      </c>
      <c r="Z37">
        <v>3</v>
      </c>
      <c r="AA37" t="s">
        <v>5055</v>
      </c>
      <c r="AB37">
        <v>2</v>
      </c>
      <c r="AC37">
        <v>9</v>
      </c>
      <c r="AD37">
        <v>2.421</v>
      </c>
      <c r="AF37" t="s">
        <v>5060</v>
      </c>
      <c r="AI37">
        <v>0</v>
      </c>
      <c r="AJ37">
        <v>0</v>
      </c>
      <c r="AK37" t="s">
        <v>5722</v>
      </c>
      <c r="AL37" t="s">
        <v>5722</v>
      </c>
      <c r="AM37" t="s">
        <v>5473</v>
      </c>
    </row>
    <row r="38" spans="1:39">
      <c r="A38" t="s">
        <v>5543</v>
      </c>
      <c r="B38" t="s">
        <v>5600</v>
      </c>
      <c r="C38" t="s">
        <v>4882</v>
      </c>
      <c r="D38">
        <v>22</v>
      </c>
      <c r="K38" t="s">
        <v>5010</v>
      </c>
      <c r="M38" t="s">
        <v>5611</v>
      </c>
      <c r="N38">
        <v>8</v>
      </c>
      <c r="O38" t="s">
        <v>5627</v>
      </c>
      <c r="P38" t="s">
        <v>5662</v>
      </c>
      <c r="Q38">
        <v>5</v>
      </c>
      <c r="R38">
        <v>3</v>
      </c>
      <c r="S38">
        <v>-0.82</v>
      </c>
      <c r="T38">
        <v>2.3</v>
      </c>
      <c r="U38">
        <v>465.52</v>
      </c>
      <c r="V38">
        <v>90.65000000000001</v>
      </c>
      <c r="W38">
        <v>5.13</v>
      </c>
      <c r="X38">
        <v>4.24</v>
      </c>
      <c r="Y38">
        <v>5.09</v>
      </c>
      <c r="Z38">
        <v>3</v>
      </c>
      <c r="AA38" t="s">
        <v>5055</v>
      </c>
      <c r="AB38">
        <v>1</v>
      </c>
      <c r="AC38">
        <v>8</v>
      </c>
      <c r="AD38">
        <v>4.391285714285715</v>
      </c>
      <c r="AF38" t="s">
        <v>5060</v>
      </c>
      <c r="AI38">
        <v>0</v>
      </c>
      <c r="AJ38">
        <v>0</v>
      </c>
      <c r="AK38" t="s">
        <v>5722</v>
      </c>
      <c r="AL38" t="s">
        <v>5722</v>
      </c>
      <c r="AM38" t="s">
        <v>5473</v>
      </c>
    </row>
    <row r="39" spans="1:39">
      <c r="A39" t="s">
        <v>5544</v>
      </c>
      <c r="B39" t="s">
        <v>5600</v>
      </c>
      <c r="C39" t="s">
        <v>4882</v>
      </c>
      <c r="D39">
        <v>60</v>
      </c>
      <c r="K39" t="s">
        <v>5010</v>
      </c>
      <c r="M39" t="s">
        <v>5611</v>
      </c>
      <c r="N39">
        <v>8</v>
      </c>
      <c r="O39" t="s">
        <v>5627</v>
      </c>
      <c r="P39" t="s">
        <v>5663</v>
      </c>
      <c r="Q39">
        <v>5</v>
      </c>
      <c r="R39">
        <v>3</v>
      </c>
      <c r="S39">
        <v>-1.36</v>
      </c>
      <c r="T39">
        <v>1.76</v>
      </c>
      <c r="U39">
        <v>449.48</v>
      </c>
      <c r="V39">
        <v>90.65000000000001</v>
      </c>
      <c r="W39">
        <v>4.58</v>
      </c>
      <c r="X39">
        <v>4.24</v>
      </c>
      <c r="Y39">
        <v>5.15</v>
      </c>
      <c r="Z39">
        <v>3</v>
      </c>
      <c r="AA39" t="s">
        <v>5055</v>
      </c>
      <c r="AB39">
        <v>0</v>
      </c>
      <c r="AC39">
        <v>8</v>
      </c>
      <c r="AD39">
        <v>4.505857142857143</v>
      </c>
      <c r="AF39" t="s">
        <v>5060</v>
      </c>
      <c r="AI39">
        <v>0</v>
      </c>
      <c r="AJ39">
        <v>0</v>
      </c>
      <c r="AK39" t="s">
        <v>5722</v>
      </c>
      <c r="AL39" t="s">
        <v>5722</v>
      </c>
      <c r="AM39" t="s">
        <v>5473</v>
      </c>
    </row>
    <row r="40" spans="1:39">
      <c r="A40" t="s">
        <v>5545</v>
      </c>
      <c r="B40" t="s">
        <v>5600</v>
      </c>
      <c r="C40" t="s">
        <v>4882</v>
      </c>
      <c r="D40">
        <v>12</v>
      </c>
      <c r="K40" t="s">
        <v>5010</v>
      </c>
      <c r="M40" t="s">
        <v>5611</v>
      </c>
      <c r="N40">
        <v>8</v>
      </c>
      <c r="O40" t="s">
        <v>5627</v>
      </c>
      <c r="P40" t="s">
        <v>5664</v>
      </c>
      <c r="Q40">
        <v>6</v>
      </c>
      <c r="R40">
        <v>3</v>
      </c>
      <c r="S40">
        <v>-1</v>
      </c>
      <c r="T40">
        <v>2.13</v>
      </c>
      <c r="U40">
        <v>525.5599999999999</v>
      </c>
      <c r="V40">
        <v>108.47</v>
      </c>
      <c r="W40">
        <v>5.26</v>
      </c>
      <c r="X40">
        <v>4.25</v>
      </c>
      <c r="Y40">
        <v>3.89</v>
      </c>
      <c r="Z40">
        <v>4</v>
      </c>
      <c r="AA40" t="s">
        <v>5055</v>
      </c>
      <c r="AB40">
        <v>2</v>
      </c>
      <c r="AC40">
        <v>9</v>
      </c>
      <c r="AD40">
        <v>3.551</v>
      </c>
      <c r="AF40" t="s">
        <v>5060</v>
      </c>
      <c r="AI40">
        <v>0</v>
      </c>
      <c r="AJ40">
        <v>0</v>
      </c>
      <c r="AK40" t="s">
        <v>5722</v>
      </c>
      <c r="AL40" t="s">
        <v>5722</v>
      </c>
      <c r="AM40" t="s">
        <v>5473</v>
      </c>
    </row>
    <row r="41" spans="1:39">
      <c r="A41" t="s">
        <v>5546</v>
      </c>
      <c r="B41" t="s">
        <v>5600</v>
      </c>
      <c r="C41" t="s">
        <v>4882</v>
      </c>
      <c r="D41">
        <v>1</v>
      </c>
      <c r="K41" t="s">
        <v>5010</v>
      </c>
      <c r="M41" t="s">
        <v>5611</v>
      </c>
      <c r="N41">
        <v>8</v>
      </c>
      <c r="O41" t="s">
        <v>5627</v>
      </c>
      <c r="P41" t="s">
        <v>5665</v>
      </c>
      <c r="Q41">
        <v>6</v>
      </c>
      <c r="R41">
        <v>3</v>
      </c>
      <c r="S41">
        <v>-0.18</v>
      </c>
      <c r="T41">
        <v>2.95</v>
      </c>
      <c r="U41">
        <v>489.52</v>
      </c>
      <c r="V41">
        <v>107.95</v>
      </c>
      <c r="W41">
        <v>4.14</v>
      </c>
      <c r="X41">
        <v>4.25</v>
      </c>
      <c r="Y41">
        <v>1.49</v>
      </c>
      <c r="Z41">
        <v>3</v>
      </c>
      <c r="AA41" t="s">
        <v>5055</v>
      </c>
      <c r="AB41">
        <v>0</v>
      </c>
      <c r="AC41">
        <v>8</v>
      </c>
      <c r="AD41">
        <v>3.643190476190476</v>
      </c>
      <c r="AF41" t="s">
        <v>5060</v>
      </c>
      <c r="AI41">
        <v>0</v>
      </c>
      <c r="AJ41">
        <v>0</v>
      </c>
      <c r="AK41" t="s">
        <v>5722</v>
      </c>
      <c r="AL41" t="s">
        <v>5722</v>
      </c>
      <c r="AM41" t="s">
        <v>5473</v>
      </c>
    </row>
    <row r="42" spans="1:39">
      <c r="A42" t="s">
        <v>5547</v>
      </c>
      <c r="B42" t="s">
        <v>5600</v>
      </c>
      <c r="C42" t="s">
        <v>4882</v>
      </c>
      <c r="D42">
        <v>1</v>
      </c>
      <c r="K42" t="s">
        <v>5010</v>
      </c>
      <c r="M42" t="s">
        <v>5611</v>
      </c>
      <c r="N42">
        <v>8</v>
      </c>
      <c r="O42" t="s">
        <v>5627</v>
      </c>
      <c r="P42" t="s">
        <v>5666</v>
      </c>
      <c r="Q42">
        <v>6</v>
      </c>
      <c r="R42">
        <v>3</v>
      </c>
      <c r="S42">
        <v>-0.31</v>
      </c>
      <c r="T42">
        <v>2.83</v>
      </c>
      <c r="U42">
        <v>512.51</v>
      </c>
      <c r="V42">
        <v>116.68</v>
      </c>
      <c r="W42">
        <v>5.42</v>
      </c>
      <c r="X42">
        <v>4.25</v>
      </c>
      <c r="Y42">
        <v>1.54</v>
      </c>
      <c r="Z42">
        <v>4</v>
      </c>
      <c r="AA42" t="s">
        <v>5055</v>
      </c>
      <c r="AB42">
        <v>1</v>
      </c>
      <c r="AC42">
        <v>9</v>
      </c>
      <c r="AD42">
        <v>3.277333333333333</v>
      </c>
      <c r="AF42" t="s">
        <v>5060</v>
      </c>
      <c r="AI42">
        <v>0</v>
      </c>
      <c r="AJ42">
        <v>0</v>
      </c>
      <c r="AK42" t="s">
        <v>5722</v>
      </c>
      <c r="AL42" t="s">
        <v>5722</v>
      </c>
      <c r="AM42" t="s">
        <v>5473</v>
      </c>
    </row>
    <row r="43" spans="1:39">
      <c r="A43" t="s">
        <v>5548</v>
      </c>
      <c r="B43" t="s">
        <v>5600</v>
      </c>
      <c r="C43" t="s">
        <v>4882</v>
      </c>
      <c r="D43">
        <v>6</v>
      </c>
      <c r="K43" t="s">
        <v>5010</v>
      </c>
      <c r="M43" t="s">
        <v>5611</v>
      </c>
      <c r="N43">
        <v>8</v>
      </c>
      <c r="O43" t="s">
        <v>5627</v>
      </c>
      <c r="P43" t="s">
        <v>5667</v>
      </c>
      <c r="Q43">
        <v>6</v>
      </c>
      <c r="R43">
        <v>3</v>
      </c>
      <c r="S43">
        <v>2.02</v>
      </c>
      <c r="T43">
        <v>5.14</v>
      </c>
      <c r="U43">
        <v>525.5599999999999</v>
      </c>
      <c r="V43">
        <v>108.47</v>
      </c>
      <c r="W43">
        <v>5.16</v>
      </c>
      <c r="X43">
        <v>4.25</v>
      </c>
      <c r="Y43">
        <v>3.81</v>
      </c>
      <c r="Z43">
        <v>4</v>
      </c>
      <c r="AA43" t="s">
        <v>5055</v>
      </c>
      <c r="AB43">
        <v>2</v>
      </c>
      <c r="AC43">
        <v>9</v>
      </c>
      <c r="AD43">
        <v>2.541</v>
      </c>
      <c r="AF43" t="s">
        <v>5060</v>
      </c>
      <c r="AI43">
        <v>0</v>
      </c>
      <c r="AJ43">
        <v>0</v>
      </c>
      <c r="AK43" t="s">
        <v>5722</v>
      </c>
      <c r="AL43" t="s">
        <v>5722</v>
      </c>
      <c r="AM43" t="s">
        <v>5473</v>
      </c>
    </row>
    <row r="44" spans="1:39">
      <c r="A44" t="s">
        <v>5549</v>
      </c>
      <c r="B44" t="s">
        <v>5600</v>
      </c>
      <c r="C44" t="s">
        <v>4882</v>
      </c>
      <c r="D44">
        <v>38</v>
      </c>
      <c r="K44" t="s">
        <v>5010</v>
      </c>
      <c r="M44" t="s">
        <v>5611</v>
      </c>
      <c r="N44">
        <v>8</v>
      </c>
      <c r="O44" t="s">
        <v>5627</v>
      </c>
      <c r="P44" t="s">
        <v>5668</v>
      </c>
      <c r="Q44">
        <v>5</v>
      </c>
      <c r="R44">
        <v>3</v>
      </c>
      <c r="S44">
        <v>-0.34</v>
      </c>
      <c r="T44">
        <v>2.75</v>
      </c>
      <c r="U44">
        <v>491.56</v>
      </c>
      <c r="V44">
        <v>90.65000000000001</v>
      </c>
      <c r="W44">
        <v>5.45</v>
      </c>
      <c r="X44">
        <v>4.24</v>
      </c>
      <c r="Y44">
        <v>5.83</v>
      </c>
      <c r="Z44">
        <v>3</v>
      </c>
      <c r="AA44" t="s">
        <v>5055</v>
      </c>
      <c r="AB44">
        <v>1</v>
      </c>
      <c r="AC44">
        <v>9</v>
      </c>
      <c r="AD44">
        <v>4.205285714285715</v>
      </c>
      <c r="AF44" t="s">
        <v>5060</v>
      </c>
      <c r="AI44">
        <v>0</v>
      </c>
      <c r="AJ44">
        <v>0</v>
      </c>
      <c r="AK44" t="s">
        <v>5722</v>
      </c>
      <c r="AL44" t="s">
        <v>5722</v>
      </c>
      <c r="AM44" t="s">
        <v>5473</v>
      </c>
    </row>
    <row r="45" spans="1:39">
      <c r="A45" t="s">
        <v>5550</v>
      </c>
      <c r="B45" t="s">
        <v>5600</v>
      </c>
      <c r="C45" t="s">
        <v>4882</v>
      </c>
      <c r="D45">
        <v>15</v>
      </c>
      <c r="K45" t="s">
        <v>5010</v>
      </c>
      <c r="M45" t="s">
        <v>5611</v>
      </c>
      <c r="N45">
        <v>8</v>
      </c>
      <c r="O45" t="s">
        <v>5627</v>
      </c>
      <c r="P45" t="s">
        <v>5669</v>
      </c>
      <c r="Q45">
        <v>6</v>
      </c>
      <c r="R45">
        <v>3</v>
      </c>
      <c r="S45">
        <v>0.98</v>
      </c>
      <c r="T45">
        <v>4.11</v>
      </c>
      <c r="U45">
        <v>463.49</v>
      </c>
      <c r="V45">
        <v>108.47</v>
      </c>
      <c r="W45">
        <v>3.81</v>
      </c>
      <c r="X45">
        <v>4.24</v>
      </c>
      <c r="Y45">
        <v>4.48</v>
      </c>
      <c r="Z45">
        <v>3</v>
      </c>
      <c r="AA45" t="s">
        <v>5055</v>
      </c>
      <c r="AB45">
        <v>0</v>
      </c>
      <c r="AC45">
        <v>8</v>
      </c>
      <c r="AD45">
        <v>3.256785714285714</v>
      </c>
      <c r="AF45" t="s">
        <v>5060</v>
      </c>
      <c r="AI45">
        <v>0</v>
      </c>
      <c r="AJ45">
        <v>0</v>
      </c>
      <c r="AK45" t="s">
        <v>5722</v>
      </c>
      <c r="AL45" t="s">
        <v>5722</v>
      </c>
      <c r="AM45" t="s">
        <v>5473</v>
      </c>
    </row>
    <row r="46" spans="1:39">
      <c r="A46" t="s">
        <v>5551</v>
      </c>
      <c r="B46" t="s">
        <v>5600</v>
      </c>
      <c r="C46" t="s">
        <v>4882</v>
      </c>
      <c r="D46">
        <v>39</v>
      </c>
      <c r="K46" t="s">
        <v>5010</v>
      </c>
      <c r="M46" t="s">
        <v>5611</v>
      </c>
      <c r="N46">
        <v>8</v>
      </c>
      <c r="O46" t="s">
        <v>5627</v>
      </c>
      <c r="P46" t="s">
        <v>5670</v>
      </c>
      <c r="Q46">
        <v>6</v>
      </c>
      <c r="R46">
        <v>3</v>
      </c>
      <c r="S46">
        <v>1.15</v>
      </c>
      <c r="T46">
        <v>4.27</v>
      </c>
      <c r="U46">
        <v>463.49</v>
      </c>
      <c r="V46">
        <v>108.47</v>
      </c>
      <c r="W46">
        <v>3.98</v>
      </c>
      <c r="X46">
        <v>13.56</v>
      </c>
      <c r="Y46">
        <v>4.3</v>
      </c>
      <c r="Z46">
        <v>3</v>
      </c>
      <c r="AA46" t="s">
        <v>5055</v>
      </c>
      <c r="AB46">
        <v>0</v>
      </c>
      <c r="AC46">
        <v>9</v>
      </c>
      <c r="AD46">
        <v>3.176785714285715</v>
      </c>
      <c r="AF46" t="s">
        <v>5061</v>
      </c>
      <c r="AI46">
        <v>0</v>
      </c>
      <c r="AJ46">
        <v>0</v>
      </c>
      <c r="AK46" t="s">
        <v>5722</v>
      </c>
      <c r="AL46" t="s">
        <v>5722</v>
      </c>
      <c r="AM46" t="s">
        <v>5473</v>
      </c>
    </row>
    <row r="47" spans="1:39">
      <c r="A47" t="s">
        <v>5552</v>
      </c>
      <c r="B47" t="s">
        <v>5600</v>
      </c>
      <c r="C47" t="s">
        <v>4882</v>
      </c>
      <c r="D47">
        <v>60</v>
      </c>
      <c r="K47" t="s">
        <v>5010</v>
      </c>
      <c r="M47" t="s">
        <v>5611</v>
      </c>
      <c r="N47">
        <v>8</v>
      </c>
      <c r="O47" t="s">
        <v>5627</v>
      </c>
      <c r="P47" t="s">
        <v>5671</v>
      </c>
      <c r="Q47">
        <v>5</v>
      </c>
      <c r="R47">
        <v>3</v>
      </c>
      <c r="S47">
        <v>-0.84</v>
      </c>
      <c r="T47">
        <v>2.27</v>
      </c>
      <c r="U47">
        <v>489.54</v>
      </c>
      <c r="V47">
        <v>90.65000000000001</v>
      </c>
      <c r="W47">
        <v>5.07</v>
      </c>
      <c r="X47">
        <v>4.24</v>
      </c>
      <c r="Y47">
        <v>5.53</v>
      </c>
      <c r="Z47">
        <v>3</v>
      </c>
      <c r="AA47" t="s">
        <v>5055</v>
      </c>
      <c r="AB47">
        <v>1</v>
      </c>
      <c r="AC47">
        <v>8</v>
      </c>
      <c r="AD47">
        <v>4.219714285714286</v>
      </c>
      <c r="AF47" t="s">
        <v>5060</v>
      </c>
      <c r="AI47">
        <v>0</v>
      </c>
      <c r="AJ47">
        <v>0</v>
      </c>
      <c r="AK47" t="s">
        <v>5722</v>
      </c>
      <c r="AL47" t="s">
        <v>5722</v>
      </c>
      <c r="AM47" t="s">
        <v>5473</v>
      </c>
    </row>
    <row r="48" spans="1:39">
      <c r="A48" t="s">
        <v>5553</v>
      </c>
      <c r="B48" t="s">
        <v>5600</v>
      </c>
      <c r="C48" t="s">
        <v>4882</v>
      </c>
      <c r="D48">
        <v>4</v>
      </c>
      <c r="K48" t="s">
        <v>5010</v>
      </c>
      <c r="M48" t="s">
        <v>5611</v>
      </c>
      <c r="N48">
        <v>8</v>
      </c>
      <c r="O48" t="s">
        <v>5627</v>
      </c>
      <c r="P48" t="s">
        <v>5672</v>
      </c>
      <c r="Q48">
        <v>7</v>
      </c>
      <c r="R48">
        <v>3</v>
      </c>
      <c r="S48">
        <v>-2.78</v>
      </c>
      <c r="T48">
        <v>0.35</v>
      </c>
      <c r="U48">
        <v>524.53</v>
      </c>
      <c r="V48">
        <v>121.36</v>
      </c>
      <c r="W48">
        <v>4.41</v>
      </c>
      <c r="X48">
        <v>4.25</v>
      </c>
      <c r="Y48">
        <v>2.43</v>
      </c>
      <c r="Z48">
        <v>4</v>
      </c>
      <c r="AA48" t="s">
        <v>5055</v>
      </c>
      <c r="AB48">
        <v>1</v>
      </c>
      <c r="AC48">
        <v>9</v>
      </c>
      <c r="AD48">
        <v>3.166666666666667</v>
      </c>
      <c r="AF48" t="s">
        <v>5060</v>
      </c>
      <c r="AI48">
        <v>0</v>
      </c>
      <c r="AJ48">
        <v>0</v>
      </c>
      <c r="AK48" t="s">
        <v>5722</v>
      </c>
      <c r="AL48" t="s">
        <v>5722</v>
      </c>
      <c r="AM48" t="s">
        <v>5473</v>
      </c>
    </row>
    <row r="49" spans="1:39">
      <c r="A49" t="s">
        <v>5554</v>
      </c>
      <c r="B49" t="s">
        <v>5600</v>
      </c>
      <c r="C49" t="s">
        <v>4882</v>
      </c>
      <c r="D49">
        <v>2</v>
      </c>
      <c r="K49" t="s">
        <v>5010</v>
      </c>
      <c r="M49" t="s">
        <v>5611</v>
      </c>
      <c r="N49">
        <v>8</v>
      </c>
      <c r="O49" t="s">
        <v>5627</v>
      </c>
      <c r="P49" t="s">
        <v>5673</v>
      </c>
      <c r="Q49">
        <v>5</v>
      </c>
      <c r="R49">
        <v>3</v>
      </c>
      <c r="S49">
        <v>0.21</v>
      </c>
      <c r="T49">
        <v>3.32</v>
      </c>
      <c r="U49">
        <v>517.6</v>
      </c>
      <c r="V49">
        <v>90.65000000000001</v>
      </c>
      <c r="W49">
        <v>5.85</v>
      </c>
      <c r="X49">
        <v>4.24</v>
      </c>
      <c r="Y49">
        <v>5.52</v>
      </c>
      <c r="Z49">
        <v>3</v>
      </c>
      <c r="AA49" t="s">
        <v>5055</v>
      </c>
      <c r="AB49">
        <v>1</v>
      </c>
      <c r="AC49">
        <v>8</v>
      </c>
      <c r="AD49">
        <v>3.985</v>
      </c>
      <c r="AF49" t="s">
        <v>5060</v>
      </c>
      <c r="AI49">
        <v>0</v>
      </c>
      <c r="AJ49">
        <v>0</v>
      </c>
      <c r="AK49" t="s">
        <v>5722</v>
      </c>
      <c r="AL49" t="s">
        <v>5722</v>
      </c>
      <c r="AM49" t="s">
        <v>5473</v>
      </c>
    </row>
    <row r="50" spans="1:39">
      <c r="A50" t="s">
        <v>5555</v>
      </c>
      <c r="B50" t="s">
        <v>5600</v>
      </c>
      <c r="C50" t="s">
        <v>4882</v>
      </c>
      <c r="D50">
        <v>7</v>
      </c>
      <c r="K50" t="s">
        <v>5010</v>
      </c>
      <c r="M50" t="s">
        <v>5611</v>
      </c>
      <c r="N50">
        <v>8</v>
      </c>
      <c r="O50" t="s">
        <v>5627</v>
      </c>
      <c r="P50" t="s">
        <v>5674</v>
      </c>
      <c r="Q50">
        <v>6</v>
      </c>
      <c r="R50">
        <v>3</v>
      </c>
      <c r="S50">
        <v>-0.99</v>
      </c>
      <c r="T50">
        <v>2.14</v>
      </c>
      <c r="U50">
        <v>551.59</v>
      </c>
      <c r="V50">
        <v>108.47</v>
      </c>
      <c r="W50">
        <v>5.83</v>
      </c>
      <c r="X50">
        <v>4.25</v>
      </c>
      <c r="Y50">
        <v>3.77</v>
      </c>
      <c r="Z50">
        <v>4</v>
      </c>
      <c r="AA50" t="s">
        <v>5055</v>
      </c>
      <c r="AB50">
        <v>2</v>
      </c>
      <c r="AC50">
        <v>10</v>
      </c>
      <c r="AD50">
        <v>3.551</v>
      </c>
      <c r="AF50" t="s">
        <v>5060</v>
      </c>
      <c r="AI50">
        <v>0</v>
      </c>
      <c r="AJ50">
        <v>0</v>
      </c>
      <c r="AK50" t="s">
        <v>5722</v>
      </c>
      <c r="AL50" t="s">
        <v>5722</v>
      </c>
      <c r="AM50" t="s">
        <v>5473</v>
      </c>
    </row>
    <row r="51" spans="1:39">
      <c r="A51" t="s">
        <v>5203</v>
      </c>
      <c r="B51" t="s">
        <v>5600</v>
      </c>
      <c r="C51" t="s">
        <v>4882</v>
      </c>
      <c r="D51">
        <v>1</v>
      </c>
      <c r="K51" t="s">
        <v>5010</v>
      </c>
      <c r="M51" t="s">
        <v>5612</v>
      </c>
      <c r="N51">
        <v>8</v>
      </c>
      <c r="O51" t="s">
        <v>5628</v>
      </c>
      <c r="P51" t="s">
        <v>5419</v>
      </c>
      <c r="Q51">
        <v>6</v>
      </c>
      <c r="R51">
        <v>4</v>
      </c>
      <c r="S51">
        <v>-0.88</v>
      </c>
      <c r="T51">
        <v>2.21</v>
      </c>
      <c r="U51">
        <v>446.52</v>
      </c>
      <c r="V51">
        <v>124.29</v>
      </c>
      <c r="W51">
        <v>2.44</v>
      </c>
      <c r="X51">
        <v>4.31</v>
      </c>
      <c r="Y51">
        <v>0</v>
      </c>
      <c r="Z51">
        <v>0</v>
      </c>
      <c r="AA51" t="s">
        <v>5055</v>
      </c>
      <c r="AB51">
        <v>0</v>
      </c>
      <c r="AC51">
        <v>10</v>
      </c>
      <c r="AD51">
        <v>3.382</v>
      </c>
      <c r="AE51" t="s">
        <v>5453</v>
      </c>
      <c r="AF51" t="s">
        <v>5060</v>
      </c>
      <c r="AG51" t="s">
        <v>5063</v>
      </c>
      <c r="AH51" t="s">
        <v>5065</v>
      </c>
      <c r="AI51">
        <v>4</v>
      </c>
      <c r="AJ51">
        <v>1</v>
      </c>
      <c r="AK51" t="s">
        <v>5722</v>
      </c>
      <c r="AL51" t="s">
        <v>5722</v>
      </c>
      <c r="AM51" t="s">
        <v>5473</v>
      </c>
    </row>
    <row r="52" spans="1:39">
      <c r="A52" t="s">
        <v>4999</v>
      </c>
      <c r="B52" t="s">
        <v>5600</v>
      </c>
      <c r="C52" t="s">
        <v>4882</v>
      </c>
      <c r="D52">
        <v>100</v>
      </c>
      <c r="K52" t="s">
        <v>5603</v>
      </c>
      <c r="M52" t="s">
        <v>5613</v>
      </c>
      <c r="N52">
        <v>8</v>
      </c>
      <c r="O52" t="s">
        <v>5629</v>
      </c>
      <c r="P52" t="s">
        <v>5048</v>
      </c>
      <c r="Q52">
        <v>5</v>
      </c>
      <c r="R52">
        <v>1</v>
      </c>
      <c r="S52">
        <v>4.31</v>
      </c>
      <c r="T52">
        <v>4.31</v>
      </c>
      <c r="U52">
        <v>404.55</v>
      </c>
      <c r="V52">
        <v>72.83</v>
      </c>
      <c r="W52">
        <v>4.2</v>
      </c>
      <c r="X52">
        <v>13.49</v>
      </c>
      <c r="Y52">
        <v>0</v>
      </c>
      <c r="Z52">
        <v>0</v>
      </c>
      <c r="AA52" t="s">
        <v>5055</v>
      </c>
      <c r="AB52">
        <v>0</v>
      </c>
      <c r="AC52">
        <v>6</v>
      </c>
      <c r="AD52">
        <v>3.860119047619048</v>
      </c>
      <c r="AE52" t="s">
        <v>5057</v>
      </c>
      <c r="AF52" t="s">
        <v>5061</v>
      </c>
      <c r="AG52" t="s">
        <v>5062</v>
      </c>
      <c r="AH52" t="s">
        <v>5065</v>
      </c>
      <c r="AI52">
        <v>4</v>
      </c>
      <c r="AJ52">
        <v>1</v>
      </c>
      <c r="AK52" t="s">
        <v>5723</v>
      </c>
      <c r="AL52" t="s">
        <v>5723</v>
      </c>
      <c r="AM52" t="s">
        <v>5473</v>
      </c>
    </row>
    <row r="53" spans="1:39">
      <c r="A53" t="s">
        <v>5556</v>
      </c>
      <c r="B53" t="s">
        <v>5600</v>
      </c>
      <c r="C53" t="s">
        <v>4882</v>
      </c>
      <c r="D53">
        <v>150</v>
      </c>
      <c r="K53" t="s">
        <v>5603</v>
      </c>
      <c r="M53" t="s">
        <v>5613</v>
      </c>
      <c r="N53">
        <v>8</v>
      </c>
      <c r="O53" t="s">
        <v>5629</v>
      </c>
      <c r="P53" t="s">
        <v>5675</v>
      </c>
      <c r="Q53">
        <v>4</v>
      </c>
      <c r="R53">
        <v>3</v>
      </c>
      <c r="S53">
        <v>1.56</v>
      </c>
      <c r="T53">
        <v>4.68</v>
      </c>
      <c r="U53">
        <v>440.49</v>
      </c>
      <c r="V53">
        <v>86.98999999999999</v>
      </c>
      <c r="W53">
        <v>4.7</v>
      </c>
      <c r="X53">
        <v>4.27</v>
      </c>
      <c r="Y53">
        <v>0</v>
      </c>
      <c r="Z53">
        <v>2</v>
      </c>
      <c r="AA53" t="s">
        <v>5055</v>
      </c>
      <c r="AB53">
        <v>0</v>
      </c>
      <c r="AC53">
        <v>10</v>
      </c>
      <c r="AD53">
        <v>3.751738095238095</v>
      </c>
      <c r="AF53" t="s">
        <v>5060</v>
      </c>
      <c r="AI53">
        <v>0</v>
      </c>
      <c r="AJ53">
        <v>0</v>
      </c>
      <c r="AK53" t="s">
        <v>5723</v>
      </c>
      <c r="AL53" t="s">
        <v>5723</v>
      </c>
      <c r="AM53" t="s">
        <v>5473</v>
      </c>
    </row>
    <row r="54" spans="1:39">
      <c r="A54" t="s">
        <v>5557</v>
      </c>
      <c r="B54" t="s">
        <v>5600</v>
      </c>
      <c r="C54" t="s">
        <v>4882</v>
      </c>
      <c r="D54">
        <v>20</v>
      </c>
      <c r="K54" t="s">
        <v>5603</v>
      </c>
      <c r="M54" t="s">
        <v>5613</v>
      </c>
      <c r="N54">
        <v>8</v>
      </c>
      <c r="O54" t="s">
        <v>5629</v>
      </c>
      <c r="P54" t="s">
        <v>5676</v>
      </c>
      <c r="Q54">
        <v>5</v>
      </c>
      <c r="R54">
        <v>3</v>
      </c>
      <c r="S54">
        <v>0</v>
      </c>
      <c r="T54">
        <v>3.12</v>
      </c>
      <c r="U54">
        <v>449.45</v>
      </c>
      <c r="V54">
        <v>99.88</v>
      </c>
      <c r="W54">
        <v>4.13</v>
      </c>
      <c r="X54">
        <v>4.26</v>
      </c>
      <c r="Y54">
        <v>3.92</v>
      </c>
      <c r="Z54">
        <v>3</v>
      </c>
      <c r="AA54" t="s">
        <v>5055</v>
      </c>
      <c r="AB54">
        <v>0</v>
      </c>
      <c r="AC54">
        <v>9</v>
      </c>
      <c r="AD54">
        <v>4.138404761904762</v>
      </c>
      <c r="AF54" t="s">
        <v>5060</v>
      </c>
      <c r="AI54">
        <v>0</v>
      </c>
      <c r="AJ54">
        <v>0</v>
      </c>
      <c r="AK54" t="s">
        <v>5723</v>
      </c>
      <c r="AL54" t="s">
        <v>5723</v>
      </c>
      <c r="AM54" t="s">
        <v>5473</v>
      </c>
    </row>
    <row r="55" spans="1:39">
      <c r="A55" t="s">
        <v>5558</v>
      </c>
      <c r="B55" t="s">
        <v>5600</v>
      </c>
      <c r="C55" t="s">
        <v>4882</v>
      </c>
      <c r="D55">
        <v>10000</v>
      </c>
      <c r="K55" t="s">
        <v>5603</v>
      </c>
      <c r="M55" t="s">
        <v>5613</v>
      </c>
      <c r="N55">
        <v>8</v>
      </c>
      <c r="O55" t="s">
        <v>5629</v>
      </c>
      <c r="P55" t="s">
        <v>5677</v>
      </c>
      <c r="Q55">
        <v>5</v>
      </c>
      <c r="R55">
        <v>3</v>
      </c>
      <c r="S55">
        <v>1.73</v>
      </c>
      <c r="T55">
        <v>4.85</v>
      </c>
      <c r="U55">
        <v>524.5599999999999</v>
      </c>
      <c r="V55">
        <v>86.98999999999999</v>
      </c>
      <c r="W55">
        <v>5.87</v>
      </c>
      <c r="X55">
        <v>4.27</v>
      </c>
      <c r="Y55">
        <v>0</v>
      </c>
      <c r="Z55">
        <v>3</v>
      </c>
      <c r="AA55" t="s">
        <v>5055</v>
      </c>
      <c r="AB55">
        <v>2</v>
      </c>
      <c r="AC55">
        <v>11</v>
      </c>
      <c r="AD55">
        <v>3.241666666666667</v>
      </c>
      <c r="AF55" t="s">
        <v>5060</v>
      </c>
      <c r="AI55">
        <v>0</v>
      </c>
      <c r="AJ55">
        <v>0</v>
      </c>
      <c r="AK55" t="s">
        <v>5723</v>
      </c>
      <c r="AL55" t="s">
        <v>5723</v>
      </c>
      <c r="AM55" t="s">
        <v>5473</v>
      </c>
    </row>
    <row r="56" spans="1:39">
      <c r="A56" t="s">
        <v>5559</v>
      </c>
      <c r="B56" t="s">
        <v>5600</v>
      </c>
      <c r="C56" t="s">
        <v>4882</v>
      </c>
      <c r="D56">
        <v>1200</v>
      </c>
      <c r="K56" t="s">
        <v>5603</v>
      </c>
      <c r="M56" t="s">
        <v>5613</v>
      </c>
      <c r="N56">
        <v>8</v>
      </c>
      <c r="O56" t="s">
        <v>5629</v>
      </c>
      <c r="P56" t="s">
        <v>5678</v>
      </c>
      <c r="Q56">
        <v>5</v>
      </c>
      <c r="R56">
        <v>4</v>
      </c>
      <c r="S56">
        <v>1.79</v>
      </c>
      <c r="T56">
        <v>4.92</v>
      </c>
      <c r="U56">
        <v>580.6</v>
      </c>
      <c r="V56">
        <v>107.22</v>
      </c>
      <c r="W56">
        <v>5.53</v>
      </c>
      <c r="X56">
        <v>4.25</v>
      </c>
      <c r="Y56">
        <v>0</v>
      </c>
      <c r="Z56">
        <v>2</v>
      </c>
      <c r="AA56" t="s">
        <v>5055</v>
      </c>
      <c r="AB56">
        <v>1</v>
      </c>
      <c r="AC56">
        <v>11</v>
      </c>
      <c r="AD56">
        <v>2.466</v>
      </c>
      <c r="AF56" t="s">
        <v>5060</v>
      </c>
      <c r="AI56">
        <v>0</v>
      </c>
      <c r="AJ56">
        <v>0</v>
      </c>
      <c r="AK56" t="s">
        <v>5723</v>
      </c>
      <c r="AL56" t="s">
        <v>5723</v>
      </c>
      <c r="AM56" t="s">
        <v>5473</v>
      </c>
    </row>
    <row r="57" spans="1:39">
      <c r="A57" t="s">
        <v>5560</v>
      </c>
      <c r="B57" t="s">
        <v>5600</v>
      </c>
      <c r="C57" t="s">
        <v>4882</v>
      </c>
      <c r="D57">
        <v>2</v>
      </c>
      <c r="K57" t="s">
        <v>5603</v>
      </c>
      <c r="M57" t="s">
        <v>5613</v>
      </c>
      <c r="N57">
        <v>8</v>
      </c>
      <c r="O57" t="s">
        <v>5629</v>
      </c>
      <c r="P57" t="s">
        <v>5679</v>
      </c>
      <c r="Q57">
        <v>4</v>
      </c>
      <c r="R57">
        <v>3</v>
      </c>
      <c r="S57">
        <v>3.43</v>
      </c>
      <c r="T57">
        <v>6.55</v>
      </c>
      <c r="U57">
        <v>556.58</v>
      </c>
      <c r="V57">
        <v>86.98999999999999</v>
      </c>
      <c r="W57">
        <v>6.39</v>
      </c>
      <c r="X57">
        <v>4.27</v>
      </c>
      <c r="Y57">
        <v>0</v>
      </c>
      <c r="Z57">
        <v>4</v>
      </c>
      <c r="AA57" t="s">
        <v>5055</v>
      </c>
      <c r="AB57">
        <v>2</v>
      </c>
      <c r="AC57">
        <v>11</v>
      </c>
      <c r="AD57">
        <v>2.451666666666667</v>
      </c>
      <c r="AF57" t="s">
        <v>5060</v>
      </c>
      <c r="AI57">
        <v>0</v>
      </c>
      <c r="AJ57">
        <v>0</v>
      </c>
      <c r="AK57" t="s">
        <v>5723</v>
      </c>
      <c r="AL57" t="s">
        <v>5723</v>
      </c>
      <c r="AM57" t="s">
        <v>5473</v>
      </c>
    </row>
    <row r="58" spans="1:39">
      <c r="A58" t="s">
        <v>5561</v>
      </c>
      <c r="B58" t="s">
        <v>5600</v>
      </c>
      <c r="C58" t="s">
        <v>4882</v>
      </c>
      <c r="D58">
        <v>250</v>
      </c>
      <c r="K58" t="s">
        <v>5603</v>
      </c>
      <c r="M58" t="s">
        <v>5613</v>
      </c>
      <c r="N58">
        <v>8</v>
      </c>
      <c r="O58" t="s">
        <v>5629</v>
      </c>
      <c r="P58" t="s">
        <v>5680</v>
      </c>
      <c r="Q58">
        <v>4</v>
      </c>
      <c r="R58">
        <v>1</v>
      </c>
      <c r="S58">
        <v>4.54</v>
      </c>
      <c r="T58">
        <v>4.54</v>
      </c>
      <c r="U58">
        <v>400.49</v>
      </c>
      <c r="V58">
        <v>55.76</v>
      </c>
      <c r="W58">
        <v>5.18</v>
      </c>
      <c r="X58">
        <v>13.33</v>
      </c>
      <c r="Y58">
        <v>0</v>
      </c>
      <c r="Z58">
        <v>2</v>
      </c>
      <c r="AA58" t="s">
        <v>5055</v>
      </c>
      <c r="AB58">
        <v>1</v>
      </c>
      <c r="AC58">
        <v>6</v>
      </c>
      <c r="AD58">
        <v>3.774119047619048</v>
      </c>
      <c r="AF58" t="s">
        <v>5061</v>
      </c>
      <c r="AI58">
        <v>0</v>
      </c>
      <c r="AJ58">
        <v>0</v>
      </c>
      <c r="AK58" t="s">
        <v>5723</v>
      </c>
      <c r="AL58" t="s">
        <v>5723</v>
      </c>
      <c r="AM58" t="s">
        <v>5473</v>
      </c>
    </row>
    <row r="59" spans="1:39">
      <c r="A59" t="s">
        <v>5562</v>
      </c>
      <c r="B59" t="s">
        <v>5600</v>
      </c>
      <c r="C59" t="s">
        <v>4882</v>
      </c>
      <c r="D59">
        <v>2</v>
      </c>
      <c r="K59" t="s">
        <v>5603</v>
      </c>
      <c r="M59" t="s">
        <v>5613</v>
      </c>
      <c r="N59">
        <v>8</v>
      </c>
      <c r="O59" t="s">
        <v>5629</v>
      </c>
      <c r="P59" t="s">
        <v>5681</v>
      </c>
      <c r="Q59">
        <v>4</v>
      </c>
      <c r="R59">
        <v>3</v>
      </c>
      <c r="S59">
        <v>1.35</v>
      </c>
      <c r="T59">
        <v>4.47</v>
      </c>
      <c r="U59">
        <v>463.28</v>
      </c>
      <c r="V59">
        <v>86.98999999999999</v>
      </c>
      <c r="W59">
        <v>4.63</v>
      </c>
      <c r="X59">
        <v>4.26</v>
      </c>
      <c r="Y59">
        <v>0</v>
      </c>
      <c r="Z59">
        <v>1</v>
      </c>
      <c r="AA59" t="s">
        <v>5055</v>
      </c>
      <c r="AB59">
        <v>0</v>
      </c>
      <c r="AC59">
        <v>9</v>
      </c>
      <c r="AD59">
        <v>3.693952380952381</v>
      </c>
      <c r="AF59" t="s">
        <v>5060</v>
      </c>
      <c r="AI59">
        <v>0</v>
      </c>
      <c r="AJ59">
        <v>0</v>
      </c>
      <c r="AK59" t="s">
        <v>5723</v>
      </c>
      <c r="AL59" t="s">
        <v>5723</v>
      </c>
      <c r="AM59" t="s">
        <v>5473</v>
      </c>
    </row>
    <row r="60" spans="1:39">
      <c r="A60" t="s">
        <v>5563</v>
      </c>
      <c r="B60" t="s">
        <v>5600</v>
      </c>
      <c r="C60" t="s">
        <v>4882</v>
      </c>
      <c r="D60">
        <v>900</v>
      </c>
      <c r="K60" t="s">
        <v>5603</v>
      </c>
      <c r="M60" t="s">
        <v>5613</v>
      </c>
      <c r="N60">
        <v>8</v>
      </c>
      <c r="O60" t="s">
        <v>5629</v>
      </c>
      <c r="P60" t="s">
        <v>5682</v>
      </c>
      <c r="Q60">
        <v>5</v>
      </c>
      <c r="R60">
        <v>4</v>
      </c>
      <c r="S60">
        <v>1.79</v>
      </c>
      <c r="T60">
        <v>4.91</v>
      </c>
      <c r="U60">
        <v>498.57</v>
      </c>
      <c r="V60">
        <v>107.22</v>
      </c>
      <c r="W60">
        <v>5.53</v>
      </c>
      <c r="X60">
        <v>4.27</v>
      </c>
      <c r="Y60">
        <v>0</v>
      </c>
      <c r="Z60">
        <v>2</v>
      </c>
      <c r="AA60" t="s">
        <v>5055</v>
      </c>
      <c r="AB60">
        <v>1</v>
      </c>
      <c r="AC60">
        <v>11</v>
      </c>
      <c r="AD60">
        <v>2.481214285714286</v>
      </c>
      <c r="AF60" t="s">
        <v>5060</v>
      </c>
      <c r="AI60">
        <v>0</v>
      </c>
      <c r="AJ60">
        <v>0</v>
      </c>
      <c r="AK60" t="s">
        <v>5723</v>
      </c>
      <c r="AL60" t="s">
        <v>5723</v>
      </c>
      <c r="AM60" t="s">
        <v>5473</v>
      </c>
    </row>
    <row r="61" spans="1:39">
      <c r="A61" t="s">
        <v>5564</v>
      </c>
      <c r="B61" t="s">
        <v>5600</v>
      </c>
      <c r="C61" t="s">
        <v>4882</v>
      </c>
      <c r="D61">
        <v>3</v>
      </c>
      <c r="K61" t="s">
        <v>5603</v>
      </c>
      <c r="M61" t="s">
        <v>5613</v>
      </c>
      <c r="N61">
        <v>8</v>
      </c>
      <c r="O61" t="s">
        <v>5629</v>
      </c>
      <c r="P61" t="s">
        <v>5683</v>
      </c>
      <c r="Q61">
        <v>6</v>
      </c>
      <c r="R61">
        <v>3</v>
      </c>
      <c r="S61">
        <v>2.62</v>
      </c>
      <c r="T61">
        <v>5.73</v>
      </c>
      <c r="U61">
        <v>500.61</v>
      </c>
      <c r="V61">
        <v>113.29</v>
      </c>
      <c r="W61">
        <v>4.66</v>
      </c>
      <c r="X61">
        <v>4.27</v>
      </c>
      <c r="Y61">
        <v>0</v>
      </c>
      <c r="Z61">
        <v>1</v>
      </c>
      <c r="AA61" t="s">
        <v>5055</v>
      </c>
      <c r="AB61">
        <v>0</v>
      </c>
      <c r="AC61">
        <v>12</v>
      </c>
      <c r="AD61">
        <v>2.080333333333333</v>
      </c>
      <c r="AF61" t="s">
        <v>5060</v>
      </c>
      <c r="AI61">
        <v>0</v>
      </c>
      <c r="AJ61">
        <v>0</v>
      </c>
      <c r="AK61" t="s">
        <v>5723</v>
      </c>
      <c r="AL61" t="s">
        <v>5723</v>
      </c>
      <c r="AM61" t="s">
        <v>5473</v>
      </c>
    </row>
    <row r="62" spans="1:39">
      <c r="A62" t="s">
        <v>5565</v>
      </c>
      <c r="B62" t="s">
        <v>5600</v>
      </c>
      <c r="C62" t="s">
        <v>4882</v>
      </c>
      <c r="D62">
        <v>90</v>
      </c>
      <c r="K62" t="s">
        <v>5603</v>
      </c>
      <c r="M62" t="s">
        <v>5613</v>
      </c>
      <c r="N62">
        <v>8</v>
      </c>
      <c r="O62" t="s">
        <v>5629</v>
      </c>
      <c r="P62" t="s">
        <v>5684</v>
      </c>
      <c r="Q62">
        <v>4</v>
      </c>
      <c r="R62">
        <v>3</v>
      </c>
      <c r="S62">
        <v>1.81</v>
      </c>
      <c r="T62">
        <v>4.94</v>
      </c>
      <c r="U62">
        <v>492.49</v>
      </c>
      <c r="V62">
        <v>86.98999999999999</v>
      </c>
      <c r="W62">
        <v>5.39</v>
      </c>
      <c r="X62">
        <v>4.25</v>
      </c>
      <c r="Y62">
        <v>0</v>
      </c>
      <c r="Z62">
        <v>3</v>
      </c>
      <c r="AA62" t="s">
        <v>5055</v>
      </c>
      <c r="AB62">
        <v>1</v>
      </c>
      <c r="AC62">
        <v>10</v>
      </c>
      <c r="AD62">
        <v>3.250309523809523</v>
      </c>
      <c r="AF62" t="s">
        <v>5060</v>
      </c>
      <c r="AI62">
        <v>0</v>
      </c>
      <c r="AJ62">
        <v>0</v>
      </c>
      <c r="AK62" t="s">
        <v>5723</v>
      </c>
      <c r="AL62" t="s">
        <v>5723</v>
      </c>
      <c r="AM62" t="s">
        <v>5473</v>
      </c>
    </row>
    <row r="63" spans="1:39">
      <c r="A63" t="s">
        <v>5566</v>
      </c>
      <c r="B63" t="s">
        <v>5600</v>
      </c>
      <c r="C63" t="s">
        <v>4882</v>
      </c>
      <c r="D63">
        <v>50</v>
      </c>
      <c r="K63" t="s">
        <v>5603</v>
      </c>
      <c r="M63" t="s">
        <v>5613</v>
      </c>
      <c r="N63">
        <v>8</v>
      </c>
      <c r="O63" t="s">
        <v>5629</v>
      </c>
      <c r="P63" t="s">
        <v>5685</v>
      </c>
      <c r="Q63">
        <v>4</v>
      </c>
      <c r="R63">
        <v>3</v>
      </c>
      <c r="S63">
        <v>3.8</v>
      </c>
      <c r="T63">
        <v>6.91</v>
      </c>
      <c r="U63">
        <v>476.59</v>
      </c>
      <c r="V63">
        <v>86.98999999999999</v>
      </c>
      <c r="W63">
        <v>5.57</v>
      </c>
      <c r="X63">
        <v>4.28</v>
      </c>
      <c r="Y63">
        <v>0</v>
      </c>
      <c r="Z63">
        <v>2</v>
      </c>
      <c r="AA63" t="s">
        <v>5055</v>
      </c>
      <c r="AB63">
        <v>1</v>
      </c>
      <c r="AC63">
        <v>11</v>
      </c>
      <c r="AD63">
        <v>2.433880952380953</v>
      </c>
      <c r="AF63" t="s">
        <v>5060</v>
      </c>
      <c r="AI63">
        <v>0</v>
      </c>
      <c r="AJ63">
        <v>0</v>
      </c>
      <c r="AK63" t="s">
        <v>5723</v>
      </c>
      <c r="AL63" t="s">
        <v>5723</v>
      </c>
      <c r="AM63" t="s">
        <v>5473</v>
      </c>
    </row>
    <row r="64" spans="1:39">
      <c r="A64" t="s">
        <v>4999</v>
      </c>
      <c r="B64" t="s">
        <v>5600</v>
      </c>
      <c r="C64" t="s">
        <v>4882</v>
      </c>
      <c r="D64">
        <v>100</v>
      </c>
      <c r="K64" t="s">
        <v>5010</v>
      </c>
      <c r="M64" t="s">
        <v>5614</v>
      </c>
      <c r="N64">
        <v>8</v>
      </c>
      <c r="O64" t="s">
        <v>5630</v>
      </c>
      <c r="P64" t="s">
        <v>5048</v>
      </c>
      <c r="Q64">
        <v>5</v>
      </c>
      <c r="R64">
        <v>1</v>
      </c>
      <c r="S64">
        <v>4.31</v>
      </c>
      <c r="T64">
        <v>4.31</v>
      </c>
      <c r="U64">
        <v>404.55</v>
      </c>
      <c r="V64">
        <v>72.83</v>
      </c>
      <c r="W64">
        <v>4.2</v>
      </c>
      <c r="X64">
        <v>13.49</v>
      </c>
      <c r="Y64">
        <v>0</v>
      </c>
      <c r="Z64">
        <v>0</v>
      </c>
      <c r="AA64" t="s">
        <v>5055</v>
      </c>
      <c r="AB64">
        <v>0</v>
      </c>
      <c r="AC64">
        <v>6</v>
      </c>
      <c r="AD64">
        <v>3.860119047619048</v>
      </c>
      <c r="AE64" t="s">
        <v>5057</v>
      </c>
      <c r="AF64" t="s">
        <v>5061</v>
      </c>
      <c r="AG64" t="s">
        <v>5062</v>
      </c>
      <c r="AH64" t="s">
        <v>5065</v>
      </c>
      <c r="AI64">
        <v>4</v>
      </c>
      <c r="AJ64">
        <v>1</v>
      </c>
      <c r="AK64" t="s">
        <v>5458</v>
      </c>
      <c r="AL64" t="s">
        <v>5458</v>
      </c>
      <c r="AM64" t="s">
        <v>5473</v>
      </c>
    </row>
    <row r="65" spans="1:39">
      <c r="A65" t="s">
        <v>5130</v>
      </c>
      <c r="B65" t="s">
        <v>5600</v>
      </c>
      <c r="C65" t="s">
        <v>4882</v>
      </c>
      <c r="D65">
        <v>1</v>
      </c>
      <c r="K65" t="s">
        <v>5010</v>
      </c>
      <c r="M65" t="s">
        <v>5614</v>
      </c>
      <c r="N65">
        <v>8</v>
      </c>
      <c r="O65" t="s">
        <v>5630</v>
      </c>
      <c r="P65" t="s">
        <v>5347</v>
      </c>
      <c r="Q65">
        <v>4</v>
      </c>
      <c r="R65">
        <v>3</v>
      </c>
      <c r="S65">
        <v>0.11</v>
      </c>
      <c r="T65">
        <v>3.23</v>
      </c>
      <c r="U65">
        <v>445.47</v>
      </c>
      <c r="V65">
        <v>82.69</v>
      </c>
      <c r="W65">
        <v>4.5</v>
      </c>
      <c r="X65">
        <v>4.27</v>
      </c>
      <c r="Y65">
        <v>0</v>
      </c>
      <c r="Z65">
        <v>3</v>
      </c>
      <c r="AA65" t="s">
        <v>5055</v>
      </c>
      <c r="AB65">
        <v>0</v>
      </c>
      <c r="AC65">
        <v>8</v>
      </c>
      <c r="AD65">
        <v>4.441166666666667</v>
      </c>
      <c r="AF65" t="s">
        <v>5060</v>
      </c>
      <c r="AI65">
        <v>0</v>
      </c>
      <c r="AJ65">
        <v>0</v>
      </c>
      <c r="AK65" t="s">
        <v>5458</v>
      </c>
      <c r="AL65" t="s">
        <v>5458</v>
      </c>
      <c r="AM65" t="s">
        <v>5473</v>
      </c>
    </row>
    <row r="66" spans="1:39">
      <c r="A66" t="s">
        <v>5082</v>
      </c>
      <c r="B66" t="s">
        <v>5600</v>
      </c>
      <c r="C66" t="s">
        <v>4882</v>
      </c>
      <c r="D66">
        <v>275</v>
      </c>
      <c r="K66" t="s">
        <v>5010</v>
      </c>
      <c r="M66" t="s">
        <v>5614</v>
      </c>
      <c r="N66">
        <v>8</v>
      </c>
      <c r="O66" t="s">
        <v>5630</v>
      </c>
      <c r="P66" t="s">
        <v>5302</v>
      </c>
      <c r="Q66">
        <v>4</v>
      </c>
      <c r="R66">
        <v>3</v>
      </c>
      <c r="S66">
        <v>1.38</v>
      </c>
      <c r="T66">
        <v>4.47</v>
      </c>
      <c r="U66">
        <v>467.56</v>
      </c>
      <c r="V66">
        <v>82.69</v>
      </c>
      <c r="W66">
        <v>5.44</v>
      </c>
      <c r="X66">
        <v>4.31</v>
      </c>
      <c r="Y66">
        <v>0</v>
      </c>
      <c r="Z66">
        <v>2</v>
      </c>
      <c r="AA66" t="s">
        <v>5055</v>
      </c>
      <c r="AB66">
        <v>1</v>
      </c>
      <c r="AC66">
        <v>10</v>
      </c>
      <c r="AD66">
        <v>3.663380952380953</v>
      </c>
      <c r="AF66" t="s">
        <v>5060</v>
      </c>
      <c r="AI66">
        <v>0</v>
      </c>
      <c r="AJ66">
        <v>0</v>
      </c>
      <c r="AK66" t="s">
        <v>5458</v>
      </c>
      <c r="AL66" t="s">
        <v>5458</v>
      </c>
      <c r="AM66" t="s">
        <v>5473</v>
      </c>
    </row>
    <row r="67" spans="1:39">
      <c r="A67" t="s">
        <v>5083</v>
      </c>
      <c r="B67" t="s">
        <v>5600</v>
      </c>
      <c r="C67" t="s">
        <v>4882</v>
      </c>
      <c r="D67">
        <v>100</v>
      </c>
      <c r="K67" t="s">
        <v>5010</v>
      </c>
      <c r="M67" t="s">
        <v>5614</v>
      </c>
      <c r="N67">
        <v>8</v>
      </c>
      <c r="O67" t="s">
        <v>5630</v>
      </c>
      <c r="P67" t="s">
        <v>5303</v>
      </c>
      <c r="Q67">
        <v>4</v>
      </c>
      <c r="R67">
        <v>3</v>
      </c>
      <c r="S67">
        <v>0.05</v>
      </c>
      <c r="T67">
        <v>3.17</v>
      </c>
      <c r="U67">
        <v>425.48</v>
      </c>
      <c r="V67">
        <v>82.69</v>
      </c>
      <c r="W67">
        <v>4.6</v>
      </c>
      <c r="X67">
        <v>4.27</v>
      </c>
      <c r="Y67">
        <v>0</v>
      </c>
      <c r="Z67">
        <v>2</v>
      </c>
      <c r="AA67" t="s">
        <v>5055</v>
      </c>
      <c r="AB67">
        <v>0</v>
      </c>
      <c r="AC67">
        <v>9</v>
      </c>
      <c r="AD67">
        <v>4.613952380952381</v>
      </c>
      <c r="AF67" t="s">
        <v>5060</v>
      </c>
      <c r="AI67">
        <v>0</v>
      </c>
      <c r="AJ67">
        <v>0</v>
      </c>
      <c r="AK67" t="s">
        <v>5458</v>
      </c>
      <c r="AL67" t="s">
        <v>5458</v>
      </c>
      <c r="AM67" t="s">
        <v>5473</v>
      </c>
    </row>
    <row r="68" spans="1:39">
      <c r="A68" t="s">
        <v>5095</v>
      </c>
      <c r="B68" t="s">
        <v>5600</v>
      </c>
      <c r="C68" t="s">
        <v>4882</v>
      </c>
      <c r="D68">
        <v>9</v>
      </c>
      <c r="K68" t="s">
        <v>5010</v>
      </c>
      <c r="M68" t="s">
        <v>5614</v>
      </c>
      <c r="N68">
        <v>8</v>
      </c>
      <c r="O68" t="s">
        <v>5630</v>
      </c>
      <c r="P68" t="s">
        <v>5315</v>
      </c>
      <c r="Q68">
        <v>4</v>
      </c>
      <c r="R68">
        <v>3</v>
      </c>
      <c r="S68">
        <v>0.47</v>
      </c>
      <c r="T68">
        <v>3.55</v>
      </c>
      <c r="U68">
        <v>447.48</v>
      </c>
      <c r="V68">
        <v>82.69</v>
      </c>
      <c r="W68">
        <v>4.42</v>
      </c>
      <c r="X68">
        <v>4.31</v>
      </c>
      <c r="Y68">
        <v>0</v>
      </c>
      <c r="Z68">
        <v>3</v>
      </c>
      <c r="AA68" t="s">
        <v>5055</v>
      </c>
      <c r="AB68">
        <v>0</v>
      </c>
      <c r="AC68">
        <v>9</v>
      </c>
      <c r="AD68">
        <v>4.266809523809524</v>
      </c>
      <c r="AF68" t="s">
        <v>5060</v>
      </c>
      <c r="AI68">
        <v>0</v>
      </c>
      <c r="AJ68">
        <v>0</v>
      </c>
      <c r="AK68" t="s">
        <v>5458</v>
      </c>
      <c r="AL68" t="s">
        <v>5458</v>
      </c>
      <c r="AM68" t="s">
        <v>5473</v>
      </c>
    </row>
    <row r="69" spans="1:39">
      <c r="A69" t="s">
        <v>5081</v>
      </c>
      <c r="B69" t="s">
        <v>5600</v>
      </c>
      <c r="C69" t="s">
        <v>4882</v>
      </c>
      <c r="D69">
        <v>350</v>
      </c>
      <c r="K69" t="s">
        <v>5010</v>
      </c>
      <c r="M69" t="s">
        <v>5614</v>
      </c>
      <c r="N69">
        <v>8</v>
      </c>
      <c r="O69" t="s">
        <v>5630</v>
      </c>
      <c r="P69" t="s">
        <v>5301</v>
      </c>
      <c r="Q69">
        <v>4</v>
      </c>
      <c r="R69">
        <v>3</v>
      </c>
      <c r="S69">
        <v>0.92</v>
      </c>
      <c r="T69">
        <v>4.03</v>
      </c>
      <c r="U69">
        <v>459.49</v>
      </c>
      <c r="V69">
        <v>82.69</v>
      </c>
      <c r="W69">
        <v>5.01</v>
      </c>
      <c r="X69">
        <v>4.27</v>
      </c>
      <c r="Y69">
        <v>0</v>
      </c>
      <c r="Z69">
        <v>3</v>
      </c>
      <c r="AA69" t="s">
        <v>5055</v>
      </c>
      <c r="AB69">
        <v>1</v>
      </c>
      <c r="AC69">
        <v>9</v>
      </c>
      <c r="AD69">
        <v>3.941023809523809</v>
      </c>
      <c r="AF69" t="s">
        <v>5060</v>
      </c>
      <c r="AI69">
        <v>0</v>
      </c>
      <c r="AJ69">
        <v>0</v>
      </c>
      <c r="AK69" t="s">
        <v>5458</v>
      </c>
      <c r="AL69" t="s">
        <v>5458</v>
      </c>
      <c r="AM69" t="s">
        <v>5473</v>
      </c>
    </row>
    <row r="70" spans="1:39">
      <c r="A70" t="s">
        <v>5088</v>
      </c>
      <c r="B70" t="s">
        <v>5600</v>
      </c>
      <c r="C70" t="s">
        <v>4882</v>
      </c>
      <c r="D70">
        <v>19</v>
      </c>
      <c r="K70" t="s">
        <v>5010</v>
      </c>
      <c r="M70" t="s">
        <v>5614</v>
      </c>
      <c r="N70">
        <v>8</v>
      </c>
      <c r="O70" t="s">
        <v>5630</v>
      </c>
      <c r="P70" t="s">
        <v>5308</v>
      </c>
      <c r="Q70">
        <v>4</v>
      </c>
      <c r="R70">
        <v>3</v>
      </c>
      <c r="S70">
        <v>-0.46</v>
      </c>
      <c r="T70">
        <v>2.62</v>
      </c>
      <c r="U70">
        <v>399.44</v>
      </c>
      <c r="V70">
        <v>82.69</v>
      </c>
      <c r="W70">
        <v>3.7</v>
      </c>
      <c r="X70">
        <v>4.31</v>
      </c>
      <c r="Y70">
        <v>0</v>
      </c>
      <c r="Z70">
        <v>2</v>
      </c>
      <c r="AA70" t="s">
        <v>5055</v>
      </c>
      <c r="AB70">
        <v>0</v>
      </c>
      <c r="AC70">
        <v>9</v>
      </c>
      <c r="AD70">
        <v>4.884952380952381</v>
      </c>
      <c r="AF70" t="s">
        <v>5060</v>
      </c>
      <c r="AI70">
        <v>0</v>
      </c>
      <c r="AJ70">
        <v>0</v>
      </c>
      <c r="AK70" t="s">
        <v>5458</v>
      </c>
      <c r="AL70" t="s">
        <v>5458</v>
      </c>
      <c r="AM70" t="s">
        <v>5473</v>
      </c>
    </row>
    <row r="71" spans="1:39">
      <c r="A71" t="s">
        <v>5085</v>
      </c>
      <c r="B71" t="s">
        <v>5600</v>
      </c>
      <c r="C71" t="s">
        <v>4882</v>
      </c>
      <c r="D71">
        <v>47</v>
      </c>
      <c r="K71" t="s">
        <v>5010</v>
      </c>
      <c r="M71" t="s">
        <v>5614</v>
      </c>
      <c r="N71">
        <v>8</v>
      </c>
      <c r="O71" t="s">
        <v>5630</v>
      </c>
      <c r="P71" t="s">
        <v>5305</v>
      </c>
      <c r="Q71">
        <v>4</v>
      </c>
      <c r="R71">
        <v>3</v>
      </c>
      <c r="S71">
        <v>1.16</v>
      </c>
      <c r="T71">
        <v>4.28</v>
      </c>
      <c r="U71">
        <v>465.54</v>
      </c>
      <c r="V71">
        <v>82.69</v>
      </c>
      <c r="W71">
        <v>5.52</v>
      </c>
      <c r="X71">
        <v>4.27</v>
      </c>
      <c r="Y71">
        <v>0</v>
      </c>
      <c r="Z71">
        <v>2</v>
      </c>
      <c r="AA71" t="s">
        <v>5055</v>
      </c>
      <c r="AB71">
        <v>1</v>
      </c>
      <c r="AC71">
        <v>9</v>
      </c>
      <c r="AD71">
        <v>3.772809523809523</v>
      </c>
      <c r="AF71" t="s">
        <v>5060</v>
      </c>
      <c r="AI71">
        <v>0</v>
      </c>
      <c r="AJ71">
        <v>0</v>
      </c>
      <c r="AK71" t="s">
        <v>5458</v>
      </c>
      <c r="AL71" t="s">
        <v>5458</v>
      </c>
      <c r="AM71" t="s">
        <v>5473</v>
      </c>
    </row>
    <row r="72" spans="1:39">
      <c r="A72" t="s">
        <v>5102</v>
      </c>
      <c r="B72" t="s">
        <v>5600</v>
      </c>
      <c r="C72" t="s">
        <v>4882</v>
      </c>
      <c r="D72">
        <v>6</v>
      </c>
      <c r="K72" t="s">
        <v>5010</v>
      </c>
      <c r="M72" t="s">
        <v>5614</v>
      </c>
      <c r="N72">
        <v>8</v>
      </c>
      <c r="O72" t="s">
        <v>5630</v>
      </c>
      <c r="P72" t="s">
        <v>5322</v>
      </c>
      <c r="Q72">
        <v>4</v>
      </c>
      <c r="R72">
        <v>3</v>
      </c>
      <c r="S72">
        <v>-0.06</v>
      </c>
      <c r="T72">
        <v>3.06</v>
      </c>
      <c r="U72">
        <v>431.44</v>
      </c>
      <c r="V72">
        <v>82.69</v>
      </c>
      <c r="W72">
        <v>4.19</v>
      </c>
      <c r="X72">
        <v>4.27</v>
      </c>
      <c r="Y72">
        <v>0</v>
      </c>
      <c r="Z72">
        <v>3</v>
      </c>
      <c r="AA72" t="s">
        <v>5055</v>
      </c>
      <c r="AB72">
        <v>0</v>
      </c>
      <c r="AC72">
        <v>8</v>
      </c>
      <c r="AD72">
        <v>4.626380952380952</v>
      </c>
      <c r="AF72" t="s">
        <v>5060</v>
      </c>
      <c r="AI72">
        <v>0</v>
      </c>
      <c r="AJ72">
        <v>0</v>
      </c>
      <c r="AK72" t="s">
        <v>5458</v>
      </c>
      <c r="AL72" t="s">
        <v>5458</v>
      </c>
      <c r="AM72" t="s">
        <v>5473</v>
      </c>
    </row>
    <row r="73" spans="1:39">
      <c r="A73" t="s">
        <v>5135</v>
      </c>
      <c r="B73" t="s">
        <v>5600</v>
      </c>
      <c r="C73" t="s">
        <v>4882</v>
      </c>
      <c r="D73">
        <v>1</v>
      </c>
      <c r="K73" t="s">
        <v>5010</v>
      </c>
      <c r="M73" t="s">
        <v>5614</v>
      </c>
      <c r="N73">
        <v>8</v>
      </c>
      <c r="O73" t="s">
        <v>5630</v>
      </c>
      <c r="P73" t="s">
        <v>5352</v>
      </c>
      <c r="Q73">
        <v>4</v>
      </c>
      <c r="R73">
        <v>3</v>
      </c>
      <c r="S73">
        <v>-0.8100000000000001</v>
      </c>
      <c r="T73">
        <v>2.3</v>
      </c>
      <c r="U73">
        <v>397.42</v>
      </c>
      <c r="V73">
        <v>82.69</v>
      </c>
      <c r="W73">
        <v>3.78</v>
      </c>
      <c r="X73">
        <v>4.27</v>
      </c>
      <c r="Y73">
        <v>0</v>
      </c>
      <c r="Z73">
        <v>2</v>
      </c>
      <c r="AA73" t="s">
        <v>5055</v>
      </c>
      <c r="AB73">
        <v>0</v>
      </c>
      <c r="AC73">
        <v>8</v>
      </c>
      <c r="AD73">
        <v>4.899380952380953</v>
      </c>
      <c r="AF73" t="s">
        <v>5060</v>
      </c>
      <c r="AI73">
        <v>0</v>
      </c>
      <c r="AJ73">
        <v>0</v>
      </c>
      <c r="AK73" t="s">
        <v>5458</v>
      </c>
      <c r="AL73" t="s">
        <v>5458</v>
      </c>
      <c r="AM73" t="s">
        <v>5473</v>
      </c>
    </row>
    <row r="74" spans="1:39">
      <c r="A74" t="s">
        <v>5080</v>
      </c>
      <c r="B74" t="s">
        <v>5600</v>
      </c>
      <c r="C74" t="s">
        <v>4882</v>
      </c>
      <c r="D74">
        <v>2500</v>
      </c>
      <c r="K74" t="s">
        <v>5010</v>
      </c>
      <c r="M74" t="s">
        <v>5614</v>
      </c>
      <c r="N74">
        <v>8</v>
      </c>
      <c r="O74" t="s">
        <v>5630</v>
      </c>
      <c r="P74" t="s">
        <v>5300</v>
      </c>
      <c r="Q74">
        <v>4</v>
      </c>
      <c r="R74">
        <v>3</v>
      </c>
      <c r="S74">
        <v>0.27</v>
      </c>
      <c r="T74">
        <v>3.36</v>
      </c>
      <c r="U74">
        <v>427.49</v>
      </c>
      <c r="V74">
        <v>82.69</v>
      </c>
      <c r="W74">
        <v>4.52</v>
      </c>
      <c r="X74">
        <v>4.31</v>
      </c>
      <c r="Y74">
        <v>0</v>
      </c>
      <c r="Z74">
        <v>2</v>
      </c>
      <c r="AA74" t="s">
        <v>5055</v>
      </c>
      <c r="AB74">
        <v>0</v>
      </c>
      <c r="AC74">
        <v>10</v>
      </c>
      <c r="AD74">
        <v>4.504595238095239</v>
      </c>
      <c r="AF74" t="s">
        <v>5060</v>
      </c>
      <c r="AI74">
        <v>0</v>
      </c>
      <c r="AJ74">
        <v>0</v>
      </c>
      <c r="AK74" t="s">
        <v>5458</v>
      </c>
      <c r="AL74" t="s">
        <v>5458</v>
      </c>
      <c r="AM74" t="s">
        <v>5473</v>
      </c>
    </row>
    <row r="75" spans="1:39">
      <c r="A75" t="s">
        <v>5192</v>
      </c>
      <c r="B75" t="s">
        <v>5600</v>
      </c>
      <c r="C75" t="s">
        <v>4882</v>
      </c>
      <c r="D75">
        <v>1.58</v>
      </c>
      <c r="K75" t="s">
        <v>5010</v>
      </c>
      <c r="M75" t="s">
        <v>5615</v>
      </c>
      <c r="N75">
        <v>8</v>
      </c>
      <c r="O75" t="s">
        <v>5631</v>
      </c>
      <c r="P75" t="s">
        <v>5409</v>
      </c>
      <c r="Q75">
        <v>5</v>
      </c>
      <c r="R75">
        <v>1</v>
      </c>
      <c r="S75">
        <v>4.31</v>
      </c>
      <c r="T75">
        <v>4.31</v>
      </c>
      <c r="U75">
        <v>404.55</v>
      </c>
      <c r="V75">
        <v>72.83</v>
      </c>
      <c r="W75">
        <v>4.2</v>
      </c>
      <c r="X75">
        <v>13.49</v>
      </c>
      <c r="Y75">
        <v>0</v>
      </c>
      <c r="Z75">
        <v>0</v>
      </c>
      <c r="AA75" t="s">
        <v>5055</v>
      </c>
      <c r="AB75">
        <v>0</v>
      </c>
      <c r="AC75">
        <v>6</v>
      </c>
      <c r="AD75">
        <v>3.860119047619048</v>
      </c>
      <c r="AF75" t="s">
        <v>5061</v>
      </c>
      <c r="AI75">
        <v>0</v>
      </c>
      <c r="AJ75">
        <v>0</v>
      </c>
      <c r="AK75" t="s">
        <v>5464</v>
      </c>
      <c r="AL75" t="s">
        <v>5464</v>
      </c>
      <c r="AM75" t="s">
        <v>5473</v>
      </c>
    </row>
    <row r="76" spans="1:39">
      <c r="A76" t="s">
        <v>5181</v>
      </c>
      <c r="B76" t="s">
        <v>5600</v>
      </c>
      <c r="C76" t="s">
        <v>4882</v>
      </c>
      <c r="D76">
        <v>2.35</v>
      </c>
      <c r="K76" t="s">
        <v>5010</v>
      </c>
      <c r="M76" t="s">
        <v>5615</v>
      </c>
      <c r="N76">
        <v>8</v>
      </c>
      <c r="O76" t="s">
        <v>5631</v>
      </c>
      <c r="P76" t="s">
        <v>5398</v>
      </c>
      <c r="Q76">
        <v>5</v>
      </c>
      <c r="R76">
        <v>1</v>
      </c>
      <c r="S76">
        <v>4.72</v>
      </c>
      <c r="T76">
        <v>4.72</v>
      </c>
      <c r="U76">
        <v>418.57</v>
      </c>
      <c r="V76">
        <v>72.83</v>
      </c>
      <c r="W76">
        <v>4.59</v>
      </c>
      <c r="X76">
        <v>13.49</v>
      </c>
      <c r="Y76">
        <v>0</v>
      </c>
      <c r="Z76">
        <v>0</v>
      </c>
      <c r="AA76" t="s">
        <v>5055</v>
      </c>
      <c r="AB76">
        <v>0</v>
      </c>
      <c r="AC76">
        <v>6</v>
      </c>
      <c r="AD76">
        <v>3.554976190476191</v>
      </c>
      <c r="AF76" t="s">
        <v>5061</v>
      </c>
      <c r="AI76">
        <v>0</v>
      </c>
      <c r="AJ76">
        <v>0</v>
      </c>
      <c r="AK76" t="s">
        <v>5464</v>
      </c>
      <c r="AL76" t="s">
        <v>5464</v>
      </c>
      <c r="AM76" t="s">
        <v>5473</v>
      </c>
    </row>
    <row r="77" spans="1:39">
      <c r="A77" t="s">
        <v>5183</v>
      </c>
      <c r="B77" t="s">
        <v>5600</v>
      </c>
      <c r="C77" t="s">
        <v>4882</v>
      </c>
      <c r="D77">
        <v>2.14</v>
      </c>
      <c r="K77" t="s">
        <v>5010</v>
      </c>
      <c r="M77" t="s">
        <v>5615</v>
      </c>
      <c r="N77">
        <v>8</v>
      </c>
      <c r="O77" t="s">
        <v>5631</v>
      </c>
      <c r="P77" t="s">
        <v>5400</v>
      </c>
      <c r="Q77">
        <v>6</v>
      </c>
      <c r="R77">
        <v>2</v>
      </c>
      <c r="S77">
        <v>3.19</v>
      </c>
      <c r="T77">
        <v>3.19</v>
      </c>
      <c r="U77">
        <v>434.57</v>
      </c>
      <c r="V77">
        <v>93.06</v>
      </c>
      <c r="W77">
        <v>3.56</v>
      </c>
      <c r="X77">
        <v>13.49</v>
      </c>
      <c r="Y77">
        <v>0</v>
      </c>
      <c r="Z77">
        <v>0</v>
      </c>
      <c r="AA77" t="s">
        <v>5055</v>
      </c>
      <c r="AB77">
        <v>0</v>
      </c>
      <c r="AC77">
        <v>6</v>
      </c>
      <c r="AD77">
        <v>4.175357142857143</v>
      </c>
      <c r="AF77" t="s">
        <v>5061</v>
      </c>
      <c r="AI77">
        <v>0</v>
      </c>
      <c r="AJ77">
        <v>0</v>
      </c>
      <c r="AK77" t="s">
        <v>5464</v>
      </c>
      <c r="AL77" t="s">
        <v>5464</v>
      </c>
      <c r="AM77" t="s">
        <v>5473</v>
      </c>
    </row>
    <row r="78" spans="1:39">
      <c r="A78" t="s">
        <v>5193</v>
      </c>
      <c r="B78" t="s">
        <v>5600</v>
      </c>
      <c r="C78" t="s">
        <v>4882</v>
      </c>
      <c r="D78">
        <v>1.44</v>
      </c>
      <c r="K78" t="s">
        <v>5010</v>
      </c>
      <c r="M78" t="s">
        <v>5615</v>
      </c>
      <c r="N78">
        <v>8</v>
      </c>
      <c r="O78" t="s">
        <v>5631</v>
      </c>
      <c r="P78" t="s">
        <v>5410</v>
      </c>
      <c r="Q78">
        <v>6</v>
      </c>
      <c r="R78">
        <v>2</v>
      </c>
      <c r="S78">
        <v>5.2</v>
      </c>
      <c r="T78">
        <v>5.2</v>
      </c>
      <c r="U78">
        <v>524.7</v>
      </c>
      <c r="V78">
        <v>93.06</v>
      </c>
      <c r="W78">
        <v>5.55</v>
      </c>
      <c r="X78">
        <v>13.49</v>
      </c>
      <c r="Y78">
        <v>0</v>
      </c>
      <c r="Z78">
        <v>1</v>
      </c>
      <c r="AA78" t="s">
        <v>5055</v>
      </c>
      <c r="AB78">
        <v>2</v>
      </c>
      <c r="AC78">
        <v>8</v>
      </c>
      <c r="AD78">
        <v>2.398</v>
      </c>
      <c r="AF78" t="s">
        <v>5061</v>
      </c>
      <c r="AI78">
        <v>0</v>
      </c>
      <c r="AJ78">
        <v>0</v>
      </c>
      <c r="AK78" t="s">
        <v>5464</v>
      </c>
      <c r="AL78" t="s">
        <v>5464</v>
      </c>
      <c r="AM78" t="s">
        <v>5473</v>
      </c>
    </row>
    <row r="79" spans="1:39">
      <c r="A79" t="s">
        <v>5148</v>
      </c>
      <c r="B79" t="s">
        <v>5600</v>
      </c>
      <c r="C79" t="s">
        <v>4882</v>
      </c>
      <c r="D79">
        <v>3.73</v>
      </c>
      <c r="K79" t="s">
        <v>5010</v>
      </c>
      <c r="M79" t="s">
        <v>5615</v>
      </c>
      <c r="N79">
        <v>8</v>
      </c>
      <c r="O79" t="s">
        <v>5631</v>
      </c>
      <c r="P79" t="s">
        <v>5365</v>
      </c>
      <c r="Q79">
        <v>6</v>
      </c>
      <c r="R79">
        <v>2</v>
      </c>
      <c r="S79">
        <v>3.92</v>
      </c>
      <c r="T79">
        <v>3.92</v>
      </c>
      <c r="U79">
        <v>462.63</v>
      </c>
      <c r="V79">
        <v>93.06</v>
      </c>
      <c r="W79">
        <v>4.19</v>
      </c>
      <c r="X79">
        <v>13.49</v>
      </c>
      <c r="Y79">
        <v>0</v>
      </c>
      <c r="Z79">
        <v>0</v>
      </c>
      <c r="AA79" t="s">
        <v>5055</v>
      </c>
      <c r="AB79">
        <v>0</v>
      </c>
      <c r="AC79">
        <v>7</v>
      </c>
      <c r="AD79">
        <v>3.244928571428572</v>
      </c>
      <c r="AF79" t="s">
        <v>5061</v>
      </c>
      <c r="AI79">
        <v>0</v>
      </c>
      <c r="AJ79">
        <v>0</v>
      </c>
      <c r="AK79" t="s">
        <v>5464</v>
      </c>
      <c r="AL79" t="s">
        <v>5464</v>
      </c>
      <c r="AM79" t="s">
        <v>5473</v>
      </c>
    </row>
    <row r="80" spans="1:39">
      <c r="A80" t="s">
        <v>5177</v>
      </c>
      <c r="B80" t="s">
        <v>5600</v>
      </c>
      <c r="C80" t="s">
        <v>4882</v>
      </c>
      <c r="D80">
        <v>2.62</v>
      </c>
      <c r="K80" t="s">
        <v>5010</v>
      </c>
      <c r="M80" t="s">
        <v>5615</v>
      </c>
      <c r="N80">
        <v>8</v>
      </c>
      <c r="O80" t="s">
        <v>5631</v>
      </c>
      <c r="P80" t="s">
        <v>5394</v>
      </c>
      <c r="Q80">
        <v>6</v>
      </c>
      <c r="R80">
        <v>2</v>
      </c>
      <c r="S80">
        <v>3.57</v>
      </c>
      <c r="T80">
        <v>3.57</v>
      </c>
      <c r="U80">
        <v>448.6</v>
      </c>
      <c r="V80">
        <v>93.06</v>
      </c>
      <c r="W80">
        <v>3.8</v>
      </c>
      <c r="X80">
        <v>13.49</v>
      </c>
      <c r="Y80">
        <v>0</v>
      </c>
      <c r="Z80">
        <v>0</v>
      </c>
      <c r="AA80" t="s">
        <v>5055</v>
      </c>
      <c r="AB80">
        <v>0</v>
      </c>
      <c r="AC80">
        <v>7</v>
      </c>
      <c r="AD80">
        <v>3.695142857142857</v>
      </c>
      <c r="AF80" t="s">
        <v>5061</v>
      </c>
      <c r="AI80">
        <v>0</v>
      </c>
      <c r="AJ80">
        <v>0</v>
      </c>
      <c r="AK80" t="s">
        <v>5464</v>
      </c>
      <c r="AL80" t="s">
        <v>5464</v>
      </c>
      <c r="AM80" t="s">
        <v>5473</v>
      </c>
    </row>
    <row r="81" spans="1:39">
      <c r="A81" t="s">
        <v>5200</v>
      </c>
      <c r="B81" t="s">
        <v>5600</v>
      </c>
      <c r="C81" t="s">
        <v>4882</v>
      </c>
      <c r="D81">
        <v>100</v>
      </c>
      <c r="K81" t="s">
        <v>5010</v>
      </c>
      <c r="M81" t="s">
        <v>5616</v>
      </c>
      <c r="N81">
        <v>8</v>
      </c>
      <c r="O81" t="s">
        <v>5632</v>
      </c>
      <c r="P81" t="s">
        <v>5416</v>
      </c>
      <c r="Q81">
        <v>5</v>
      </c>
      <c r="R81">
        <v>1</v>
      </c>
      <c r="S81">
        <v>3.78</v>
      </c>
      <c r="T81">
        <v>3.78</v>
      </c>
      <c r="U81">
        <v>390.52</v>
      </c>
      <c r="V81">
        <v>72.83</v>
      </c>
      <c r="W81">
        <v>3.95</v>
      </c>
      <c r="X81">
        <v>13.49</v>
      </c>
      <c r="Y81">
        <v>0</v>
      </c>
      <c r="Z81">
        <v>0</v>
      </c>
      <c r="AA81" t="s">
        <v>5055</v>
      </c>
      <c r="AB81">
        <v>0</v>
      </c>
      <c r="AC81">
        <v>6</v>
      </c>
      <c r="AD81">
        <v>4.335333333333334</v>
      </c>
      <c r="AE81" t="s">
        <v>5452</v>
      </c>
      <c r="AF81" t="s">
        <v>5061</v>
      </c>
      <c r="AH81" t="s">
        <v>5065</v>
      </c>
      <c r="AI81">
        <v>0</v>
      </c>
      <c r="AJ81">
        <v>0</v>
      </c>
      <c r="AK81" t="s">
        <v>5724</v>
      </c>
      <c r="AL81" t="s">
        <v>5724</v>
      </c>
      <c r="AM81" t="s">
        <v>5473</v>
      </c>
    </row>
    <row r="82" spans="1:39">
      <c r="A82" t="s">
        <v>5567</v>
      </c>
      <c r="B82" t="s">
        <v>5600</v>
      </c>
      <c r="C82" t="s">
        <v>4882</v>
      </c>
      <c r="D82">
        <v>1</v>
      </c>
      <c r="K82" t="s">
        <v>5010</v>
      </c>
      <c r="M82" t="s">
        <v>5616</v>
      </c>
      <c r="N82">
        <v>8</v>
      </c>
      <c r="O82" t="s">
        <v>5632</v>
      </c>
      <c r="P82" t="s">
        <v>5686</v>
      </c>
      <c r="Q82">
        <v>5</v>
      </c>
      <c r="R82">
        <v>1</v>
      </c>
      <c r="S82">
        <v>2.79</v>
      </c>
      <c r="T82">
        <v>2.79</v>
      </c>
      <c r="U82">
        <v>357.45</v>
      </c>
      <c r="V82">
        <v>60.69</v>
      </c>
      <c r="W82">
        <v>3.74</v>
      </c>
      <c r="X82">
        <v>13.39</v>
      </c>
      <c r="Y82">
        <v>0</v>
      </c>
      <c r="Z82">
        <v>2</v>
      </c>
      <c r="AA82" t="s">
        <v>5055</v>
      </c>
      <c r="AB82">
        <v>0</v>
      </c>
      <c r="AC82">
        <v>6</v>
      </c>
      <c r="AD82">
        <v>5.438333333333333</v>
      </c>
      <c r="AF82" t="s">
        <v>5061</v>
      </c>
      <c r="AI82">
        <v>0</v>
      </c>
      <c r="AJ82">
        <v>0</v>
      </c>
      <c r="AK82" t="s">
        <v>5724</v>
      </c>
      <c r="AL82" t="s">
        <v>5724</v>
      </c>
      <c r="AM82" t="s">
        <v>5473</v>
      </c>
    </row>
    <row r="83" spans="1:39">
      <c r="A83" t="s">
        <v>5568</v>
      </c>
      <c r="B83" t="s">
        <v>5600</v>
      </c>
      <c r="C83" t="s">
        <v>4882</v>
      </c>
      <c r="D83">
        <v>0.02</v>
      </c>
      <c r="K83" t="s">
        <v>5010</v>
      </c>
      <c r="M83" t="s">
        <v>5616</v>
      </c>
      <c r="N83">
        <v>8</v>
      </c>
      <c r="O83" t="s">
        <v>5632</v>
      </c>
      <c r="P83" t="s">
        <v>5687</v>
      </c>
      <c r="Q83">
        <v>4</v>
      </c>
      <c r="R83">
        <v>1</v>
      </c>
      <c r="S83">
        <v>2.64</v>
      </c>
      <c r="T83">
        <v>2.64</v>
      </c>
      <c r="U83">
        <v>331.39</v>
      </c>
      <c r="V83">
        <v>51.46</v>
      </c>
      <c r="W83">
        <v>3.45</v>
      </c>
      <c r="X83">
        <v>13.46</v>
      </c>
      <c r="Y83">
        <v>0</v>
      </c>
      <c r="Z83">
        <v>2</v>
      </c>
      <c r="AA83" t="s">
        <v>5055</v>
      </c>
      <c r="AB83">
        <v>0</v>
      </c>
      <c r="AC83">
        <v>5</v>
      </c>
      <c r="AD83">
        <v>5.513333333333333</v>
      </c>
      <c r="AF83" t="s">
        <v>5061</v>
      </c>
      <c r="AI83">
        <v>0</v>
      </c>
      <c r="AJ83">
        <v>0</v>
      </c>
      <c r="AK83" t="s">
        <v>5724</v>
      </c>
      <c r="AL83" t="s">
        <v>5724</v>
      </c>
      <c r="AM83" t="s">
        <v>5473</v>
      </c>
    </row>
    <row r="84" spans="1:39">
      <c r="A84" t="s">
        <v>5569</v>
      </c>
      <c r="B84" t="s">
        <v>5600</v>
      </c>
      <c r="C84" t="s">
        <v>4882</v>
      </c>
      <c r="D84">
        <v>1.8</v>
      </c>
      <c r="K84" t="s">
        <v>5010</v>
      </c>
      <c r="M84" t="s">
        <v>5616</v>
      </c>
      <c r="N84">
        <v>8</v>
      </c>
      <c r="O84" t="s">
        <v>5632</v>
      </c>
      <c r="P84" t="s">
        <v>5688</v>
      </c>
      <c r="Q84">
        <v>4</v>
      </c>
      <c r="R84">
        <v>1</v>
      </c>
      <c r="S84">
        <v>3.04</v>
      </c>
      <c r="T84">
        <v>3.04</v>
      </c>
      <c r="U84">
        <v>345.41</v>
      </c>
      <c r="V84">
        <v>51.46</v>
      </c>
      <c r="W84">
        <v>3.87</v>
      </c>
      <c r="X84">
        <v>13.39</v>
      </c>
      <c r="Y84">
        <v>0</v>
      </c>
      <c r="Z84">
        <v>2</v>
      </c>
      <c r="AA84" t="s">
        <v>5055</v>
      </c>
      <c r="AB84">
        <v>0</v>
      </c>
      <c r="AC84">
        <v>5</v>
      </c>
      <c r="AD84">
        <v>5.293333333333333</v>
      </c>
      <c r="AF84" t="s">
        <v>5061</v>
      </c>
      <c r="AI84">
        <v>0</v>
      </c>
      <c r="AJ84">
        <v>0</v>
      </c>
      <c r="AK84" t="s">
        <v>5724</v>
      </c>
      <c r="AL84" t="s">
        <v>5724</v>
      </c>
      <c r="AM84" t="s">
        <v>5473</v>
      </c>
    </row>
    <row r="85" spans="1:39">
      <c r="A85" t="s">
        <v>5570</v>
      </c>
      <c r="B85" t="s">
        <v>5600</v>
      </c>
      <c r="C85" t="s">
        <v>4882</v>
      </c>
      <c r="D85">
        <v>1.1</v>
      </c>
      <c r="K85" t="s">
        <v>5010</v>
      </c>
      <c r="M85" t="s">
        <v>5616</v>
      </c>
      <c r="N85">
        <v>8</v>
      </c>
      <c r="O85" t="s">
        <v>5632</v>
      </c>
      <c r="P85" t="s">
        <v>5689</v>
      </c>
      <c r="Q85">
        <v>5</v>
      </c>
      <c r="R85">
        <v>2</v>
      </c>
      <c r="S85">
        <v>1.43</v>
      </c>
      <c r="T85">
        <v>1.43</v>
      </c>
      <c r="U85">
        <v>315.37</v>
      </c>
      <c r="V85">
        <v>71.69</v>
      </c>
      <c r="W85">
        <v>2.63</v>
      </c>
      <c r="X85">
        <v>10.4</v>
      </c>
      <c r="Y85">
        <v>0</v>
      </c>
      <c r="Z85">
        <v>2</v>
      </c>
      <c r="AA85" t="s">
        <v>5055</v>
      </c>
      <c r="AB85">
        <v>0</v>
      </c>
      <c r="AC85">
        <v>4</v>
      </c>
      <c r="AD85">
        <v>5.5</v>
      </c>
      <c r="AF85" t="s">
        <v>5061</v>
      </c>
      <c r="AI85">
        <v>0</v>
      </c>
      <c r="AJ85">
        <v>0</v>
      </c>
      <c r="AK85" t="s">
        <v>5724</v>
      </c>
      <c r="AL85" t="s">
        <v>5724</v>
      </c>
      <c r="AM85" t="s">
        <v>5473</v>
      </c>
    </row>
    <row r="86" spans="1:39">
      <c r="A86" t="s">
        <v>5571</v>
      </c>
      <c r="B86" t="s">
        <v>5600</v>
      </c>
      <c r="C86" t="s">
        <v>4882</v>
      </c>
      <c r="D86">
        <v>0.9</v>
      </c>
      <c r="K86" t="s">
        <v>5010</v>
      </c>
      <c r="M86" t="s">
        <v>5616</v>
      </c>
      <c r="N86">
        <v>8</v>
      </c>
      <c r="O86" t="s">
        <v>5632</v>
      </c>
      <c r="P86" t="s">
        <v>5690</v>
      </c>
      <c r="Q86">
        <v>4</v>
      </c>
      <c r="R86">
        <v>1</v>
      </c>
      <c r="S86">
        <v>3.13</v>
      </c>
      <c r="T86">
        <v>3.13</v>
      </c>
      <c r="U86">
        <v>345.41</v>
      </c>
      <c r="V86">
        <v>51.46</v>
      </c>
      <c r="W86">
        <v>3.87</v>
      </c>
      <c r="X86">
        <v>13.39</v>
      </c>
      <c r="Y86">
        <v>0</v>
      </c>
      <c r="Z86">
        <v>2</v>
      </c>
      <c r="AA86" t="s">
        <v>5055</v>
      </c>
      <c r="AB86">
        <v>0</v>
      </c>
      <c r="AC86">
        <v>5</v>
      </c>
      <c r="AD86">
        <v>5.203333333333333</v>
      </c>
      <c r="AF86" t="s">
        <v>5061</v>
      </c>
      <c r="AI86">
        <v>0</v>
      </c>
      <c r="AJ86">
        <v>0</v>
      </c>
      <c r="AK86" t="s">
        <v>5724</v>
      </c>
      <c r="AL86" t="s">
        <v>5724</v>
      </c>
      <c r="AM86" t="s">
        <v>5473</v>
      </c>
    </row>
    <row r="87" spans="1:39">
      <c r="A87" t="s">
        <v>5572</v>
      </c>
      <c r="B87" t="s">
        <v>5600</v>
      </c>
      <c r="C87" t="s">
        <v>4882</v>
      </c>
      <c r="D87">
        <v>0.2</v>
      </c>
      <c r="K87" t="s">
        <v>5010</v>
      </c>
      <c r="M87" t="s">
        <v>5616</v>
      </c>
      <c r="N87">
        <v>8</v>
      </c>
      <c r="O87" t="s">
        <v>5632</v>
      </c>
      <c r="P87" t="s">
        <v>5691</v>
      </c>
      <c r="Q87">
        <v>5</v>
      </c>
      <c r="R87">
        <v>1</v>
      </c>
      <c r="S87">
        <v>3.97</v>
      </c>
      <c r="T87">
        <v>3.97</v>
      </c>
      <c r="U87">
        <v>407.51</v>
      </c>
      <c r="V87">
        <v>60.69</v>
      </c>
      <c r="W87">
        <v>4.9</v>
      </c>
      <c r="X87">
        <v>13.39</v>
      </c>
      <c r="Y87">
        <v>0</v>
      </c>
      <c r="Z87">
        <v>3</v>
      </c>
      <c r="AA87" t="s">
        <v>5055</v>
      </c>
      <c r="AB87">
        <v>0</v>
      </c>
      <c r="AC87">
        <v>6</v>
      </c>
      <c r="AD87">
        <v>4.023976190476191</v>
      </c>
      <c r="AF87" t="s">
        <v>5061</v>
      </c>
      <c r="AI87">
        <v>0</v>
      </c>
      <c r="AJ87">
        <v>0</v>
      </c>
      <c r="AK87" t="s">
        <v>5724</v>
      </c>
      <c r="AL87" t="s">
        <v>5724</v>
      </c>
      <c r="AM87" t="s">
        <v>5473</v>
      </c>
    </row>
    <row r="88" spans="1:39">
      <c r="A88" t="s">
        <v>5573</v>
      </c>
      <c r="B88" t="s">
        <v>5600</v>
      </c>
      <c r="C88" t="s">
        <v>4882</v>
      </c>
      <c r="D88">
        <v>0.9</v>
      </c>
      <c r="K88" t="s">
        <v>5010</v>
      </c>
      <c r="M88" t="s">
        <v>5616</v>
      </c>
      <c r="N88">
        <v>8</v>
      </c>
      <c r="O88" t="s">
        <v>5632</v>
      </c>
      <c r="P88" t="s">
        <v>5692</v>
      </c>
      <c r="Q88">
        <v>4</v>
      </c>
      <c r="R88">
        <v>1</v>
      </c>
      <c r="S88">
        <v>2.16</v>
      </c>
      <c r="T88">
        <v>2.16</v>
      </c>
      <c r="U88">
        <v>317.36</v>
      </c>
      <c r="V88">
        <v>51.46</v>
      </c>
      <c r="W88">
        <v>3.06</v>
      </c>
      <c r="X88">
        <v>13.39</v>
      </c>
      <c r="Y88">
        <v>0</v>
      </c>
      <c r="Z88">
        <v>2</v>
      </c>
      <c r="AA88" t="s">
        <v>5055</v>
      </c>
      <c r="AB88">
        <v>0</v>
      </c>
      <c r="AC88">
        <v>4</v>
      </c>
      <c r="AD88">
        <v>5.753333333333333</v>
      </c>
      <c r="AF88" t="s">
        <v>5061</v>
      </c>
      <c r="AI88">
        <v>0</v>
      </c>
      <c r="AJ88">
        <v>0</v>
      </c>
      <c r="AK88" t="s">
        <v>5724</v>
      </c>
      <c r="AL88" t="s">
        <v>5724</v>
      </c>
      <c r="AM88" t="s">
        <v>5473</v>
      </c>
    </row>
    <row r="89" spans="1:39">
      <c r="A89" t="s">
        <v>5574</v>
      </c>
      <c r="B89" t="s">
        <v>5600</v>
      </c>
      <c r="C89" t="s">
        <v>4882</v>
      </c>
      <c r="D89">
        <v>0.01</v>
      </c>
      <c r="K89" t="s">
        <v>5010</v>
      </c>
      <c r="M89" t="s">
        <v>5616</v>
      </c>
      <c r="N89">
        <v>8</v>
      </c>
      <c r="O89" t="s">
        <v>5632</v>
      </c>
      <c r="P89" t="s">
        <v>5693</v>
      </c>
      <c r="Q89">
        <v>4</v>
      </c>
      <c r="R89">
        <v>1</v>
      </c>
      <c r="S89">
        <v>2.29</v>
      </c>
      <c r="T89">
        <v>2.29</v>
      </c>
      <c r="U89">
        <v>365.4</v>
      </c>
      <c r="V89">
        <v>51.46</v>
      </c>
      <c r="W89">
        <v>4.33</v>
      </c>
      <c r="X89">
        <v>13.28</v>
      </c>
      <c r="Y89">
        <v>0</v>
      </c>
      <c r="Z89">
        <v>3</v>
      </c>
      <c r="AA89" t="s">
        <v>5055</v>
      </c>
      <c r="AB89">
        <v>0</v>
      </c>
      <c r="AC89">
        <v>3</v>
      </c>
      <c r="AD89">
        <v>5.649761904761905</v>
      </c>
      <c r="AF89" t="s">
        <v>5061</v>
      </c>
      <c r="AI89">
        <v>0</v>
      </c>
      <c r="AJ89">
        <v>0</v>
      </c>
      <c r="AK89" t="s">
        <v>5724</v>
      </c>
      <c r="AL89" t="s">
        <v>5724</v>
      </c>
      <c r="AM89" t="s">
        <v>5473</v>
      </c>
    </row>
    <row r="90" spans="1:39">
      <c r="A90" t="s">
        <v>5575</v>
      </c>
      <c r="B90" t="s">
        <v>5600</v>
      </c>
      <c r="C90" t="s">
        <v>4882</v>
      </c>
      <c r="D90">
        <v>1.4</v>
      </c>
      <c r="K90" t="s">
        <v>5010</v>
      </c>
      <c r="M90" t="s">
        <v>5616</v>
      </c>
      <c r="N90">
        <v>8</v>
      </c>
      <c r="O90" t="s">
        <v>5632</v>
      </c>
      <c r="P90" t="s">
        <v>5694</v>
      </c>
      <c r="Q90">
        <v>5</v>
      </c>
      <c r="R90">
        <v>2</v>
      </c>
      <c r="S90">
        <v>1.61</v>
      </c>
      <c r="T90">
        <v>1.61</v>
      </c>
      <c r="U90">
        <v>315.37</v>
      </c>
      <c r="V90">
        <v>71.69</v>
      </c>
      <c r="W90">
        <v>2.63</v>
      </c>
      <c r="X90">
        <v>10.01</v>
      </c>
      <c r="Y90">
        <v>0</v>
      </c>
      <c r="Z90">
        <v>2</v>
      </c>
      <c r="AA90" t="s">
        <v>5055</v>
      </c>
      <c r="AB90">
        <v>0</v>
      </c>
      <c r="AC90">
        <v>4</v>
      </c>
      <c r="AD90">
        <v>5.5</v>
      </c>
      <c r="AF90" t="s">
        <v>5061</v>
      </c>
      <c r="AI90">
        <v>0</v>
      </c>
      <c r="AJ90">
        <v>0</v>
      </c>
      <c r="AK90" t="s">
        <v>5724</v>
      </c>
      <c r="AL90" t="s">
        <v>5724</v>
      </c>
      <c r="AM90" t="s">
        <v>5473</v>
      </c>
    </row>
    <row r="91" spans="1:39">
      <c r="A91" t="s">
        <v>5576</v>
      </c>
      <c r="B91" t="s">
        <v>5600</v>
      </c>
      <c r="C91" t="s">
        <v>4882</v>
      </c>
      <c r="D91">
        <v>1.3</v>
      </c>
      <c r="K91" t="s">
        <v>5010</v>
      </c>
      <c r="M91" t="s">
        <v>5616</v>
      </c>
      <c r="N91">
        <v>8</v>
      </c>
      <c r="O91" t="s">
        <v>5632</v>
      </c>
      <c r="P91" t="s">
        <v>5695</v>
      </c>
      <c r="Q91">
        <v>4</v>
      </c>
      <c r="R91">
        <v>1</v>
      </c>
      <c r="S91">
        <v>2.88</v>
      </c>
      <c r="T91">
        <v>2.88</v>
      </c>
      <c r="U91">
        <v>343.4</v>
      </c>
      <c r="V91">
        <v>51.46</v>
      </c>
      <c r="W91">
        <v>3.63</v>
      </c>
      <c r="X91">
        <v>13.39</v>
      </c>
      <c r="Y91">
        <v>0</v>
      </c>
      <c r="Z91">
        <v>2</v>
      </c>
      <c r="AA91" t="s">
        <v>5055</v>
      </c>
      <c r="AB91">
        <v>0</v>
      </c>
      <c r="AC91">
        <v>5</v>
      </c>
      <c r="AD91">
        <v>5.393333333333334</v>
      </c>
      <c r="AF91" t="s">
        <v>5061</v>
      </c>
      <c r="AI91">
        <v>0</v>
      </c>
      <c r="AJ91">
        <v>0</v>
      </c>
      <c r="AK91" t="s">
        <v>5724</v>
      </c>
      <c r="AL91" t="s">
        <v>5724</v>
      </c>
      <c r="AM91" t="s">
        <v>5473</v>
      </c>
    </row>
    <row r="92" spans="1:39">
      <c r="A92" t="s">
        <v>5577</v>
      </c>
      <c r="B92" t="s">
        <v>5600</v>
      </c>
      <c r="C92" t="s">
        <v>4882</v>
      </c>
      <c r="D92">
        <v>1</v>
      </c>
      <c r="K92" t="s">
        <v>5010</v>
      </c>
      <c r="M92" t="s">
        <v>5616</v>
      </c>
      <c r="N92">
        <v>8</v>
      </c>
      <c r="O92" t="s">
        <v>5632</v>
      </c>
      <c r="P92" t="s">
        <v>5696</v>
      </c>
      <c r="Q92">
        <v>5</v>
      </c>
      <c r="R92">
        <v>2</v>
      </c>
      <c r="S92">
        <v>1.59</v>
      </c>
      <c r="T92">
        <v>1.59</v>
      </c>
      <c r="U92">
        <v>315.37</v>
      </c>
      <c r="V92">
        <v>71.69</v>
      </c>
      <c r="W92">
        <v>2.63</v>
      </c>
      <c r="X92">
        <v>10.27</v>
      </c>
      <c r="Y92">
        <v>0</v>
      </c>
      <c r="Z92">
        <v>2</v>
      </c>
      <c r="AA92" t="s">
        <v>5055</v>
      </c>
      <c r="AB92">
        <v>0</v>
      </c>
      <c r="AC92">
        <v>4</v>
      </c>
      <c r="AD92">
        <v>5.5</v>
      </c>
      <c r="AF92" t="s">
        <v>5061</v>
      </c>
      <c r="AI92">
        <v>0</v>
      </c>
      <c r="AJ92">
        <v>0</v>
      </c>
      <c r="AK92" t="s">
        <v>5724</v>
      </c>
      <c r="AL92" t="s">
        <v>5724</v>
      </c>
      <c r="AM92" t="s">
        <v>5473</v>
      </c>
    </row>
    <row r="93" spans="1:39">
      <c r="A93" t="s">
        <v>5578</v>
      </c>
      <c r="B93" t="s">
        <v>5600</v>
      </c>
      <c r="C93" t="s">
        <v>4882</v>
      </c>
      <c r="D93">
        <v>0.4</v>
      </c>
      <c r="K93" t="s">
        <v>5010</v>
      </c>
      <c r="M93" t="s">
        <v>5616</v>
      </c>
      <c r="N93">
        <v>8</v>
      </c>
      <c r="O93" t="s">
        <v>5632</v>
      </c>
      <c r="P93" t="s">
        <v>5697</v>
      </c>
      <c r="Q93">
        <v>4</v>
      </c>
      <c r="R93">
        <v>1</v>
      </c>
      <c r="S93">
        <v>2.23</v>
      </c>
      <c r="T93">
        <v>2.23</v>
      </c>
      <c r="U93">
        <v>299.37</v>
      </c>
      <c r="V93">
        <v>51.46</v>
      </c>
      <c r="W93">
        <v>2.92</v>
      </c>
      <c r="X93">
        <v>13.39</v>
      </c>
      <c r="Y93">
        <v>0</v>
      </c>
      <c r="Z93">
        <v>2</v>
      </c>
      <c r="AA93" t="s">
        <v>5055</v>
      </c>
      <c r="AB93">
        <v>0</v>
      </c>
      <c r="AC93">
        <v>4</v>
      </c>
      <c r="AD93">
        <v>5.718333333333333</v>
      </c>
      <c r="AF93" t="s">
        <v>5061</v>
      </c>
      <c r="AI93">
        <v>0</v>
      </c>
      <c r="AJ93">
        <v>0</v>
      </c>
      <c r="AK93" t="s">
        <v>5724</v>
      </c>
      <c r="AL93" t="s">
        <v>5724</v>
      </c>
      <c r="AM93" t="s">
        <v>5473</v>
      </c>
    </row>
    <row r="94" spans="1:39">
      <c r="A94" t="s">
        <v>5579</v>
      </c>
      <c r="B94" t="s">
        <v>5600</v>
      </c>
      <c r="C94" t="s">
        <v>4882</v>
      </c>
      <c r="D94">
        <v>0.2</v>
      </c>
      <c r="K94" t="s">
        <v>5010</v>
      </c>
      <c r="M94" t="s">
        <v>5616</v>
      </c>
      <c r="N94">
        <v>8</v>
      </c>
      <c r="O94" t="s">
        <v>5632</v>
      </c>
      <c r="P94" t="s">
        <v>5698</v>
      </c>
      <c r="Q94">
        <v>4</v>
      </c>
      <c r="R94">
        <v>1</v>
      </c>
      <c r="S94">
        <v>3.08</v>
      </c>
      <c r="T94">
        <v>3.08</v>
      </c>
      <c r="U94">
        <v>357.43</v>
      </c>
      <c r="V94">
        <v>51.46</v>
      </c>
      <c r="W94">
        <v>4.02</v>
      </c>
      <c r="X94">
        <v>13.39</v>
      </c>
      <c r="Y94">
        <v>0</v>
      </c>
      <c r="Z94">
        <v>2</v>
      </c>
      <c r="AA94" t="s">
        <v>5055</v>
      </c>
      <c r="AB94">
        <v>0</v>
      </c>
      <c r="AC94">
        <v>5</v>
      </c>
      <c r="AD94">
        <v>5.253333333333333</v>
      </c>
      <c r="AF94" t="s">
        <v>5061</v>
      </c>
      <c r="AI94">
        <v>0</v>
      </c>
      <c r="AJ94">
        <v>0</v>
      </c>
      <c r="AK94" t="s">
        <v>5724</v>
      </c>
      <c r="AL94" t="s">
        <v>5724</v>
      </c>
      <c r="AM94" t="s">
        <v>5473</v>
      </c>
    </row>
    <row r="95" spans="1:39">
      <c r="A95" t="s">
        <v>5580</v>
      </c>
      <c r="B95" t="s">
        <v>5600</v>
      </c>
      <c r="C95" t="s">
        <v>4882</v>
      </c>
      <c r="D95">
        <v>0.5</v>
      </c>
      <c r="K95" t="s">
        <v>5010</v>
      </c>
      <c r="M95" t="s">
        <v>5616</v>
      </c>
      <c r="N95">
        <v>8</v>
      </c>
      <c r="O95" t="s">
        <v>5632</v>
      </c>
      <c r="P95" t="s">
        <v>5699</v>
      </c>
      <c r="Q95">
        <v>4</v>
      </c>
      <c r="R95">
        <v>1</v>
      </c>
      <c r="S95">
        <v>2.17</v>
      </c>
      <c r="T95">
        <v>2.17</v>
      </c>
      <c r="U95">
        <v>305.42</v>
      </c>
      <c r="V95">
        <v>51.46</v>
      </c>
      <c r="W95">
        <v>3.3</v>
      </c>
      <c r="X95">
        <v>13.4</v>
      </c>
      <c r="Y95">
        <v>0</v>
      </c>
      <c r="Z95">
        <v>1</v>
      </c>
      <c r="AA95" t="s">
        <v>5055</v>
      </c>
      <c r="AB95">
        <v>0</v>
      </c>
      <c r="AC95">
        <v>4</v>
      </c>
      <c r="AD95">
        <v>5.748333333333333</v>
      </c>
      <c r="AF95" t="s">
        <v>5061</v>
      </c>
      <c r="AI95">
        <v>0</v>
      </c>
      <c r="AJ95">
        <v>0</v>
      </c>
      <c r="AK95" t="s">
        <v>5724</v>
      </c>
      <c r="AL95" t="s">
        <v>5724</v>
      </c>
      <c r="AM95" t="s">
        <v>5473</v>
      </c>
    </row>
    <row r="96" spans="1:39">
      <c r="A96" t="s">
        <v>5581</v>
      </c>
      <c r="B96" t="s">
        <v>5600</v>
      </c>
      <c r="C96" t="s">
        <v>4882</v>
      </c>
      <c r="D96">
        <v>0.1</v>
      </c>
      <c r="K96" t="s">
        <v>5010</v>
      </c>
      <c r="M96" t="s">
        <v>5616</v>
      </c>
      <c r="N96">
        <v>8</v>
      </c>
      <c r="O96" t="s">
        <v>5632</v>
      </c>
      <c r="P96" t="s">
        <v>5700</v>
      </c>
      <c r="Q96">
        <v>4</v>
      </c>
      <c r="R96">
        <v>1</v>
      </c>
      <c r="S96">
        <v>3.64</v>
      </c>
      <c r="T96">
        <v>3.64</v>
      </c>
      <c r="U96">
        <v>375.47</v>
      </c>
      <c r="V96">
        <v>51.46</v>
      </c>
      <c r="W96">
        <v>4.59</v>
      </c>
      <c r="X96">
        <v>13.39</v>
      </c>
      <c r="Y96">
        <v>0</v>
      </c>
      <c r="Z96">
        <v>3</v>
      </c>
      <c r="AA96" t="s">
        <v>5055</v>
      </c>
      <c r="AB96">
        <v>0</v>
      </c>
      <c r="AC96">
        <v>5</v>
      </c>
      <c r="AD96">
        <v>4.582833333333333</v>
      </c>
      <c r="AF96" t="s">
        <v>5061</v>
      </c>
      <c r="AI96">
        <v>0</v>
      </c>
      <c r="AJ96">
        <v>0</v>
      </c>
      <c r="AK96" t="s">
        <v>5724</v>
      </c>
      <c r="AL96" t="s">
        <v>5724</v>
      </c>
      <c r="AM96" t="s">
        <v>5473</v>
      </c>
    </row>
    <row r="97" spans="1:39">
      <c r="A97" t="s">
        <v>5582</v>
      </c>
      <c r="B97" t="s">
        <v>5600</v>
      </c>
      <c r="C97" t="s">
        <v>4882</v>
      </c>
      <c r="D97">
        <v>0.2</v>
      </c>
      <c r="K97" t="s">
        <v>5010</v>
      </c>
      <c r="M97" t="s">
        <v>5616</v>
      </c>
      <c r="N97">
        <v>8</v>
      </c>
      <c r="O97" t="s">
        <v>5632</v>
      </c>
      <c r="P97" t="s">
        <v>5701</v>
      </c>
      <c r="Q97">
        <v>4</v>
      </c>
      <c r="R97">
        <v>1</v>
      </c>
      <c r="S97">
        <v>4.16</v>
      </c>
      <c r="T97">
        <v>4.16</v>
      </c>
      <c r="U97">
        <v>355.48</v>
      </c>
      <c r="V97">
        <v>51.46</v>
      </c>
      <c r="W97">
        <v>4.35</v>
      </c>
      <c r="X97">
        <v>13.4</v>
      </c>
      <c r="Y97">
        <v>0</v>
      </c>
      <c r="Z97">
        <v>2</v>
      </c>
      <c r="AA97" t="s">
        <v>5055</v>
      </c>
      <c r="AB97">
        <v>0</v>
      </c>
      <c r="AC97">
        <v>5</v>
      </c>
      <c r="AD97">
        <v>4.253333333333334</v>
      </c>
      <c r="AF97" t="s">
        <v>5061</v>
      </c>
      <c r="AI97">
        <v>0</v>
      </c>
      <c r="AJ97">
        <v>0</v>
      </c>
      <c r="AK97" t="s">
        <v>5724</v>
      </c>
      <c r="AL97" t="s">
        <v>5724</v>
      </c>
      <c r="AM97" t="s">
        <v>5473</v>
      </c>
    </row>
    <row r="98" spans="1:39">
      <c r="A98" t="s">
        <v>5583</v>
      </c>
      <c r="B98" t="s">
        <v>5600</v>
      </c>
      <c r="C98" t="s">
        <v>4882</v>
      </c>
      <c r="D98">
        <v>0.9</v>
      </c>
      <c r="K98" t="s">
        <v>5010</v>
      </c>
      <c r="M98" t="s">
        <v>5616</v>
      </c>
      <c r="N98">
        <v>8</v>
      </c>
      <c r="O98" t="s">
        <v>5632</v>
      </c>
      <c r="P98" t="s">
        <v>5702</v>
      </c>
      <c r="Q98">
        <v>5</v>
      </c>
      <c r="R98">
        <v>1</v>
      </c>
      <c r="S98">
        <v>1.93</v>
      </c>
      <c r="T98">
        <v>1.93</v>
      </c>
      <c r="U98">
        <v>329.4</v>
      </c>
      <c r="V98">
        <v>60.69</v>
      </c>
      <c r="W98">
        <v>2.93</v>
      </c>
      <c r="X98">
        <v>13.39</v>
      </c>
      <c r="Y98">
        <v>0</v>
      </c>
      <c r="Z98">
        <v>2</v>
      </c>
      <c r="AA98" t="s">
        <v>5055</v>
      </c>
      <c r="AB98">
        <v>0</v>
      </c>
      <c r="AC98">
        <v>5</v>
      </c>
      <c r="AD98">
        <v>5.833333333333333</v>
      </c>
      <c r="AF98" t="s">
        <v>5061</v>
      </c>
      <c r="AI98">
        <v>0</v>
      </c>
      <c r="AJ98">
        <v>0</v>
      </c>
      <c r="AK98" t="s">
        <v>5724</v>
      </c>
      <c r="AL98" t="s">
        <v>5724</v>
      </c>
      <c r="AM98" t="s">
        <v>5473</v>
      </c>
    </row>
    <row r="99" spans="1:39">
      <c r="A99" t="s">
        <v>5584</v>
      </c>
      <c r="B99" t="s">
        <v>5600</v>
      </c>
      <c r="C99" t="s">
        <v>4882</v>
      </c>
      <c r="D99">
        <v>1.7</v>
      </c>
      <c r="K99" t="s">
        <v>5010</v>
      </c>
      <c r="M99" t="s">
        <v>5616</v>
      </c>
      <c r="N99">
        <v>8</v>
      </c>
      <c r="O99" t="s">
        <v>5632</v>
      </c>
      <c r="P99" t="s">
        <v>5703</v>
      </c>
      <c r="Q99">
        <v>4</v>
      </c>
      <c r="R99">
        <v>1</v>
      </c>
      <c r="S99">
        <v>3.43</v>
      </c>
      <c r="T99">
        <v>3.43</v>
      </c>
      <c r="U99">
        <v>359.44</v>
      </c>
      <c r="V99">
        <v>51.46</v>
      </c>
      <c r="W99">
        <v>4.05</v>
      </c>
      <c r="X99">
        <v>13.39</v>
      </c>
      <c r="Y99">
        <v>0</v>
      </c>
      <c r="Z99">
        <v>2</v>
      </c>
      <c r="AA99" t="s">
        <v>5055</v>
      </c>
      <c r="AB99">
        <v>0</v>
      </c>
      <c r="AC99">
        <v>4</v>
      </c>
      <c r="AD99">
        <v>4.903333333333333</v>
      </c>
      <c r="AF99" t="s">
        <v>5061</v>
      </c>
      <c r="AI99">
        <v>0</v>
      </c>
      <c r="AJ99">
        <v>0</v>
      </c>
      <c r="AK99" t="s">
        <v>5724</v>
      </c>
      <c r="AL99" t="s">
        <v>5724</v>
      </c>
      <c r="AM99" t="s">
        <v>5473</v>
      </c>
    </row>
    <row r="100" spans="1:39">
      <c r="A100" t="s">
        <v>5585</v>
      </c>
      <c r="B100" t="s">
        <v>5600</v>
      </c>
      <c r="C100" t="s">
        <v>4882</v>
      </c>
      <c r="D100">
        <v>0.1</v>
      </c>
      <c r="K100" t="s">
        <v>5010</v>
      </c>
      <c r="M100" t="s">
        <v>5616</v>
      </c>
      <c r="N100">
        <v>8</v>
      </c>
      <c r="O100" t="s">
        <v>5632</v>
      </c>
      <c r="P100" t="s">
        <v>5704</v>
      </c>
      <c r="Q100">
        <v>5</v>
      </c>
      <c r="R100">
        <v>1</v>
      </c>
      <c r="S100">
        <v>2.04</v>
      </c>
      <c r="T100">
        <v>2.04</v>
      </c>
      <c r="U100">
        <v>329.4</v>
      </c>
      <c r="V100">
        <v>60.69</v>
      </c>
      <c r="W100">
        <v>2.93</v>
      </c>
      <c r="X100">
        <v>13.39</v>
      </c>
      <c r="Y100">
        <v>0</v>
      </c>
      <c r="Z100">
        <v>2</v>
      </c>
      <c r="AA100" t="s">
        <v>5055</v>
      </c>
      <c r="AB100">
        <v>0</v>
      </c>
      <c r="AC100">
        <v>5</v>
      </c>
      <c r="AD100">
        <v>5.813333333333333</v>
      </c>
      <c r="AF100" t="s">
        <v>5061</v>
      </c>
      <c r="AI100">
        <v>0</v>
      </c>
      <c r="AJ100">
        <v>0</v>
      </c>
      <c r="AK100" t="s">
        <v>5724</v>
      </c>
      <c r="AL100" t="s">
        <v>5724</v>
      </c>
      <c r="AM100" t="s">
        <v>5473</v>
      </c>
    </row>
    <row r="101" spans="1:39">
      <c r="A101" t="s">
        <v>5586</v>
      </c>
      <c r="B101" t="s">
        <v>5600</v>
      </c>
      <c r="C101" t="s">
        <v>4882</v>
      </c>
      <c r="D101">
        <v>0.7</v>
      </c>
      <c r="K101" t="s">
        <v>5010</v>
      </c>
      <c r="M101" t="s">
        <v>5616</v>
      </c>
      <c r="N101">
        <v>8</v>
      </c>
      <c r="O101" t="s">
        <v>5632</v>
      </c>
      <c r="P101" t="s">
        <v>5705</v>
      </c>
      <c r="Q101">
        <v>4</v>
      </c>
      <c r="R101">
        <v>1</v>
      </c>
      <c r="S101">
        <v>3.41</v>
      </c>
      <c r="T101">
        <v>3.41</v>
      </c>
      <c r="U101">
        <v>349.43</v>
      </c>
      <c r="V101">
        <v>51.46</v>
      </c>
      <c r="W101">
        <v>4.07</v>
      </c>
      <c r="X101">
        <v>13.39</v>
      </c>
      <c r="Y101">
        <v>0</v>
      </c>
      <c r="Z101">
        <v>3</v>
      </c>
      <c r="AA101" t="s">
        <v>5055</v>
      </c>
      <c r="AB101">
        <v>0</v>
      </c>
      <c r="AC101">
        <v>4</v>
      </c>
      <c r="AD101">
        <v>4.923333333333334</v>
      </c>
      <c r="AF101" t="s">
        <v>5061</v>
      </c>
      <c r="AI101">
        <v>0</v>
      </c>
      <c r="AJ101">
        <v>0</v>
      </c>
      <c r="AK101" t="s">
        <v>5724</v>
      </c>
      <c r="AL101" t="s">
        <v>5724</v>
      </c>
      <c r="AM101" t="s">
        <v>5473</v>
      </c>
    </row>
    <row r="102" spans="1:39">
      <c r="A102" t="s">
        <v>5587</v>
      </c>
      <c r="B102" t="s">
        <v>5600</v>
      </c>
      <c r="C102" t="s">
        <v>4882</v>
      </c>
      <c r="D102">
        <v>0.1</v>
      </c>
      <c r="K102" t="s">
        <v>5010</v>
      </c>
      <c r="M102" t="s">
        <v>5616</v>
      </c>
      <c r="N102">
        <v>8</v>
      </c>
      <c r="O102" t="s">
        <v>5632</v>
      </c>
      <c r="P102" t="s">
        <v>5706</v>
      </c>
      <c r="Q102">
        <v>4</v>
      </c>
      <c r="R102">
        <v>1</v>
      </c>
      <c r="S102">
        <v>4.04</v>
      </c>
      <c r="T102">
        <v>4.04</v>
      </c>
      <c r="U102">
        <v>373.47</v>
      </c>
      <c r="V102">
        <v>51.46</v>
      </c>
      <c r="W102">
        <v>4.65</v>
      </c>
      <c r="X102">
        <v>13.39</v>
      </c>
      <c r="Y102">
        <v>0</v>
      </c>
      <c r="Z102">
        <v>2</v>
      </c>
      <c r="AA102" t="s">
        <v>5055</v>
      </c>
      <c r="AB102">
        <v>0</v>
      </c>
      <c r="AC102">
        <v>7</v>
      </c>
      <c r="AD102">
        <v>4.217119047619048</v>
      </c>
      <c r="AF102" t="s">
        <v>5061</v>
      </c>
      <c r="AI102">
        <v>0</v>
      </c>
      <c r="AJ102">
        <v>0</v>
      </c>
      <c r="AK102" t="s">
        <v>5724</v>
      </c>
      <c r="AL102" t="s">
        <v>5724</v>
      </c>
      <c r="AM102" t="s">
        <v>5473</v>
      </c>
    </row>
    <row r="103" spans="1:39">
      <c r="A103" t="s">
        <v>5588</v>
      </c>
      <c r="B103" t="s">
        <v>5600</v>
      </c>
      <c r="C103" t="s">
        <v>4882</v>
      </c>
      <c r="D103">
        <v>8</v>
      </c>
      <c r="K103" t="s">
        <v>5010</v>
      </c>
      <c r="M103" t="s">
        <v>5616</v>
      </c>
      <c r="N103">
        <v>8</v>
      </c>
      <c r="O103" t="s">
        <v>5632</v>
      </c>
      <c r="P103" t="s">
        <v>5707</v>
      </c>
      <c r="Q103">
        <v>4</v>
      </c>
      <c r="R103">
        <v>1</v>
      </c>
      <c r="S103">
        <v>2.19</v>
      </c>
      <c r="T103">
        <v>2.19</v>
      </c>
      <c r="U103">
        <v>371.33</v>
      </c>
      <c r="V103">
        <v>51.46</v>
      </c>
      <c r="W103">
        <v>3.77</v>
      </c>
      <c r="X103">
        <v>13.38</v>
      </c>
      <c r="Y103">
        <v>0</v>
      </c>
      <c r="Z103">
        <v>2</v>
      </c>
      <c r="AA103" t="s">
        <v>5055</v>
      </c>
      <c r="AB103">
        <v>0</v>
      </c>
      <c r="AC103">
        <v>4</v>
      </c>
      <c r="AD103">
        <v>5.657404761904762</v>
      </c>
      <c r="AF103" t="s">
        <v>5061</v>
      </c>
      <c r="AI103">
        <v>0</v>
      </c>
      <c r="AJ103">
        <v>0</v>
      </c>
      <c r="AK103" t="s">
        <v>5724</v>
      </c>
      <c r="AL103" t="s">
        <v>5724</v>
      </c>
      <c r="AM103" t="s">
        <v>5473</v>
      </c>
    </row>
    <row r="104" spans="1:39">
      <c r="A104" t="s">
        <v>5589</v>
      </c>
      <c r="B104" t="s">
        <v>5600</v>
      </c>
      <c r="C104" t="s">
        <v>4882</v>
      </c>
      <c r="D104">
        <v>1.6</v>
      </c>
      <c r="K104" t="s">
        <v>5010</v>
      </c>
      <c r="M104" t="s">
        <v>5616</v>
      </c>
      <c r="N104">
        <v>8</v>
      </c>
      <c r="O104" t="s">
        <v>5632</v>
      </c>
      <c r="P104" t="s">
        <v>5708</v>
      </c>
      <c r="Q104">
        <v>4</v>
      </c>
      <c r="R104">
        <v>1</v>
      </c>
      <c r="S104">
        <v>2.86</v>
      </c>
      <c r="T104">
        <v>2.86</v>
      </c>
      <c r="U104">
        <v>329.44</v>
      </c>
      <c r="V104">
        <v>51.46</v>
      </c>
      <c r="W104">
        <v>3.32</v>
      </c>
      <c r="X104">
        <v>13.4</v>
      </c>
      <c r="Y104">
        <v>0</v>
      </c>
      <c r="Z104">
        <v>1</v>
      </c>
      <c r="AA104" t="s">
        <v>5055</v>
      </c>
      <c r="AB104">
        <v>0</v>
      </c>
      <c r="AC104">
        <v>4</v>
      </c>
      <c r="AD104">
        <v>5.403333333333333</v>
      </c>
      <c r="AF104" t="s">
        <v>5061</v>
      </c>
      <c r="AI104">
        <v>0</v>
      </c>
      <c r="AJ104">
        <v>0</v>
      </c>
      <c r="AK104" t="s">
        <v>5724</v>
      </c>
      <c r="AL104" t="s">
        <v>5724</v>
      </c>
      <c r="AM104" t="s">
        <v>5473</v>
      </c>
    </row>
    <row r="105" spans="1:39">
      <c r="A105" t="s">
        <v>5590</v>
      </c>
      <c r="B105" t="s">
        <v>5600</v>
      </c>
      <c r="C105" t="s">
        <v>4882</v>
      </c>
      <c r="D105">
        <v>0.5</v>
      </c>
      <c r="K105" t="s">
        <v>5010</v>
      </c>
      <c r="M105" t="s">
        <v>5616</v>
      </c>
      <c r="N105">
        <v>8</v>
      </c>
      <c r="O105" t="s">
        <v>5632</v>
      </c>
      <c r="P105" t="s">
        <v>5709</v>
      </c>
      <c r="Q105">
        <v>4</v>
      </c>
      <c r="R105">
        <v>1</v>
      </c>
      <c r="S105">
        <v>3.37</v>
      </c>
      <c r="T105">
        <v>3.37</v>
      </c>
      <c r="U105">
        <v>361.87</v>
      </c>
      <c r="V105">
        <v>51.46</v>
      </c>
      <c r="W105">
        <v>4.39</v>
      </c>
      <c r="X105">
        <v>13.39</v>
      </c>
      <c r="Y105">
        <v>0</v>
      </c>
      <c r="Z105">
        <v>2</v>
      </c>
      <c r="AA105" t="s">
        <v>5055</v>
      </c>
      <c r="AB105">
        <v>0</v>
      </c>
      <c r="AC105">
        <v>5</v>
      </c>
      <c r="AD105">
        <v>4.949976190476191</v>
      </c>
      <c r="AF105" t="s">
        <v>5061</v>
      </c>
      <c r="AI105">
        <v>0</v>
      </c>
      <c r="AJ105">
        <v>0</v>
      </c>
      <c r="AK105" t="s">
        <v>5724</v>
      </c>
      <c r="AL105" t="s">
        <v>5724</v>
      </c>
      <c r="AM105" t="s">
        <v>5473</v>
      </c>
    </row>
    <row r="106" spans="1:39">
      <c r="A106" t="s">
        <v>5591</v>
      </c>
      <c r="B106" t="s">
        <v>5600</v>
      </c>
      <c r="C106" t="s">
        <v>4882</v>
      </c>
      <c r="D106">
        <v>0.1</v>
      </c>
      <c r="K106" t="s">
        <v>5010</v>
      </c>
      <c r="M106" t="s">
        <v>5616</v>
      </c>
      <c r="N106">
        <v>8</v>
      </c>
      <c r="O106" t="s">
        <v>5632</v>
      </c>
      <c r="P106" t="s">
        <v>5710</v>
      </c>
      <c r="Q106">
        <v>4</v>
      </c>
      <c r="R106">
        <v>1</v>
      </c>
      <c r="S106">
        <v>2.28</v>
      </c>
      <c r="T106">
        <v>2.28</v>
      </c>
      <c r="U106">
        <v>365.4</v>
      </c>
      <c r="V106">
        <v>51.46</v>
      </c>
      <c r="W106">
        <v>4.33</v>
      </c>
      <c r="X106">
        <v>13.27</v>
      </c>
      <c r="Y106">
        <v>0</v>
      </c>
      <c r="Z106">
        <v>3</v>
      </c>
      <c r="AA106" t="s">
        <v>5055</v>
      </c>
      <c r="AB106">
        <v>0</v>
      </c>
      <c r="AC106">
        <v>3</v>
      </c>
      <c r="AD106">
        <v>5.654761904761905</v>
      </c>
      <c r="AF106" t="s">
        <v>5061</v>
      </c>
      <c r="AI106">
        <v>0</v>
      </c>
      <c r="AJ106">
        <v>0</v>
      </c>
      <c r="AK106" t="s">
        <v>5724</v>
      </c>
      <c r="AL106" t="s">
        <v>5724</v>
      </c>
      <c r="AM106" t="s">
        <v>5473</v>
      </c>
    </row>
    <row r="107" spans="1:39">
      <c r="A107" t="s">
        <v>5592</v>
      </c>
      <c r="B107" t="s">
        <v>5600</v>
      </c>
      <c r="C107" t="s">
        <v>4882</v>
      </c>
      <c r="D107">
        <v>0.2</v>
      </c>
      <c r="K107" t="s">
        <v>5010</v>
      </c>
      <c r="M107" t="s">
        <v>5616</v>
      </c>
      <c r="N107">
        <v>8</v>
      </c>
      <c r="O107" t="s">
        <v>5632</v>
      </c>
      <c r="P107" t="s">
        <v>5711</v>
      </c>
      <c r="Q107">
        <v>6</v>
      </c>
      <c r="R107">
        <v>1</v>
      </c>
      <c r="S107">
        <v>2.56</v>
      </c>
      <c r="T107">
        <v>2.56</v>
      </c>
      <c r="U107">
        <v>387.48</v>
      </c>
      <c r="V107">
        <v>69.92</v>
      </c>
      <c r="W107">
        <v>3.75</v>
      </c>
      <c r="X107">
        <v>13.39</v>
      </c>
      <c r="Y107">
        <v>0</v>
      </c>
      <c r="Z107">
        <v>2</v>
      </c>
      <c r="AA107" t="s">
        <v>5055</v>
      </c>
      <c r="AB107">
        <v>0</v>
      </c>
      <c r="AC107">
        <v>7</v>
      </c>
      <c r="AD107">
        <v>5.357047619047618</v>
      </c>
      <c r="AF107" t="s">
        <v>5061</v>
      </c>
      <c r="AI107">
        <v>0</v>
      </c>
      <c r="AJ107">
        <v>0</v>
      </c>
      <c r="AK107" t="s">
        <v>5724</v>
      </c>
      <c r="AL107" t="s">
        <v>5724</v>
      </c>
      <c r="AM107" t="s">
        <v>5473</v>
      </c>
    </row>
    <row r="108" spans="1:39">
      <c r="A108" t="s">
        <v>5593</v>
      </c>
      <c r="B108" t="s">
        <v>5600</v>
      </c>
      <c r="C108" t="s">
        <v>4882</v>
      </c>
      <c r="D108">
        <v>1.5</v>
      </c>
      <c r="K108" t="s">
        <v>5010</v>
      </c>
      <c r="M108" t="s">
        <v>5616</v>
      </c>
      <c r="N108">
        <v>8</v>
      </c>
      <c r="O108" t="s">
        <v>5632</v>
      </c>
      <c r="P108" t="s">
        <v>5712</v>
      </c>
      <c r="Q108">
        <v>4</v>
      </c>
      <c r="R108">
        <v>1</v>
      </c>
      <c r="S108">
        <v>3.02</v>
      </c>
      <c r="T108">
        <v>3.02</v>
      </c>
      <c r="U108">
        <v>363.4</v>
      </c>
      <c r="V108">
        <v>51.46</v>
      </c>
      <c r="W108">
        <v>4.01</v>
      </c>
      <c r="X108">
        <v>13.39</v>
      </c>
      <c r="Y108">
        <v>0</v>
      </c>
      <c r="Z108">
        <v>2</v>
      </c>
      <c r="AA108" t="s">
        <v>5055</v>
      </c>
      <c r="AB108">
        <v>0</v>
      </c>
      <c r="AC108">
        <v>5</v>
      </c>
      <c r="AD108">
        <v>5.289047619047619</v>
      </c>
      <c r="AF108" t="s">
        <v>5061</v>
      </c>
      <c r="AI108">
        <v>0</v>
      </c>
      <c r="AJ108">
        <v>0</v>
      </c>
      <c r="AK108" t="s">
        <v>5724</v>
      </c>
      <c r="AL108" t="s">
        <v>5724</v>
      </c>
      <c r="AM108" t="s">
        <v>5473</v>
      </c>
    </row>
    <row r="109" spans="1:39">
      <c r="A109" t="s">
        <v>5225</v>
      </c>
      <c r="B109" t="s">
        <v>5600</v>
      </c>
      <c r="C109" t="s">
        <v>4882</v>
      </c>
      <c r="D109">
        <v>0.14</v>
      </c>
      <c r="K109" t="s">
        <v>5010</v>
      </c>
      <c r="M109" t="s">
        <v>5617</v>
      </c>
      <c r="N109">
        <v>8</v>
      </c>
      <c r="O109" t="s">
        <v>5633</v>
      </c>
      <c r="P109" t="s">
        <v>5441</v>
      </c>
      <c r="Q109">
        <v>4</v>
      </c>
      <c r="R109">
        <v>1</v>
      </c>
      <c r="S109">
        <v>4.25</v>
      </c>
      <c r="T109">
        <v>4.25</v>
      </c>
      <c r="U109">
        <v>433.52</v>
      </c>
      <c r="V109">
        <v>59.42</v>
      </c>
      <c r="W109">
        <v>5.68</v>
      </c>
      <c r="X109">
        <v>13.45</v>
      </c>
      <c r="Y109">
        <v>4.92</v>
      </c>
      <c r="Z109">
        <v>3</v>
      </c>
      <c r="AA109" t="s">
        <v>5055</v>
      </c>
      <c r="AB109">
        <v>1</v>
      </c>
      <c r="AC109">
        <v>6</v>
      </c>
      <c r="AD109">
        <v>3.683190476190477</v>
      </c>
      <c r="AF109" t="s">
        <v>5061</v>
      </c>
      <c r="AI109">
        <v>0</v>
      </c>
      <c r="AJ109">
        <v>0</v>
      </c>
      <c r="AK109" t="s">
        <v>5461</v>
      </c>
      <c r="AL109" t="s">
        <v>5461</v>
      </c>
      <c r="AM109" t="s">
        <v>5473</v>
      </c>
    </row>
    <row r="110" spans="1:39">
      <c r="A110" t="s">
        <v>5594</v>
      </c>
      <c r="B110" t="s">
        <v>5600</v>
      </c>
      <c r="C110" t="s">
        <v>4882</v>
      </c>
      <c r="D110">
        <v>0.08</v>
      </c>
      <c r="K110" t="s">
        <v>5010</v>
      </c>
      <c r="M110" t="s">
        <v>5617</v>
      </c>
      <c r="N110">
        <v>8</v>
      </c>
      <c r="O110" t="s">
        <v>5633</v>
      </c>
      <c r="P110" t="s">
        <v>5713</v>
      </c>
      <c r="Q110">
        <v>4</v>
      </c>
      <c r="R110">
        <v>1</v>
      </c>
      <c r="S110">
        <v>3.11</v>
      </c>
      <c r="T110">
        <v>3.11</v>
      </c>
      <c r="U110">
        <v>403.45</v>
      </c>
      <c r="V110">
        <v>59.42</v>
      </c>
      <c r="W110">
        <v>4.94</v>
      </c>
      <c r="X110">
        <v>13.25</v>
      </c>
      <c r="Y110">
        <v>4.68</v>
      </c>
      <c r="Z110">
        <v>3</v>
      </c>
      <c r="AA110" t="s">
        <v>5055</v>
      </c>
      <c r="AB110">
        <v>0</v>
      </c>
      <c r="AC110">
        <v>4</v>
      </c>
      <c r="AD110">
        <v>4.912976190476191</v>
      </c>
      <c r="AF110" t="s">
        <v>5061</v>
      </c>
      <c r="AI110">
        <v>0</v>
      </c>
      <c r="AJ110">
        <v>0</v>
      </c>
      <c r="AK110" t="s">
        <v>5461</v>
      </c>
      <c r="AL110" t="s">
        <v>5461</v>
      </c>
      <c r="AM110" t="s">
        <v>5473</v>
      </c>
    </row>
    <row r="111" spans="1:39">
      <c r="A111" t="s">
        <v>5218</v>
      </c>
      <c r="B111" t="s">
        <v>5600</v>
      </c>
      <c r="C111" t="s">
        <v>4882</v>
      </c>
      <c r="D111">
        <v>0.5600000000000001</v>
      </c>
      <c r="K111" t="s">
        <v>5010</v>
      </c>
      <c r="M111" t="s">
        <v>5617</v>
      </c>
      <c r="N111">
        <v>8</v>
      </c>
      <c r="O111" t="s">
        <v>5633</v>
      </c>
      <c r="P111" t="s">
        <v>5434</v>
      </c>
      <c r="Q111">
        <v>4</v>
      </c>
      <c r="R111">
        <v>1</v>
      </c>
      <c r="S111">
        <v>3.11</v>
      </c>
      <c r="T111">
        <v>3.11</v>
      </c>
      <c r="U111">
        <v>403.45</v>
      </c>
      <c r="V111">
        <v>59.42</v>
      </c>
      <c r="W111">
        <v>4.94</v>
      </c>
      <c r="X111">
        <v>13.25</v>
      </c>
      <c r="Y111">
        <v>4.68</v>
      </c>
      <c r="Z111">
        <v>3</v>
      </c>
      <c r="AA111" t="s">
        <v>5055</v>
      </c>
      <c r="AB111">
        <v>0</v>
      </c>
      <c r="AC111">
        <v>4</v>
      </c>
      <c r="AD111">
        <v>4.912976190476191</v>
      </c>
      <c r="AF111" t="s">
        <v>5061</v>
      </c>
      <c r="AI111">
        <v>0</v>
      </c>
      <c r="AJ111">
        <v>0</v>
      </c>
      <c r="AK111" t="s">
        <v>5461</v>
      </c>
      <c r="AL111" t="s">
        <v>5461</v>
      </c>
      <c r="AM111" t="s">
        <v>5473</v>
      </c>
    </row>
    <row r="112" spans="1:39">
      <c r="A112" t="s">
        <v>5595</v>
      </c>
      <c r="B112" t="s">
        <v>5600</v>
      </c>
      <c r="C112" t="s">
        <v>4882</v>
      </c>
      <c r="D112">
        <v>0.03</v>
      </c>
      <c r="K112" t="s">
        <v>5010</v>
      </c>
      <c r="M112" t="s">
        <v>5617</v>
      </c>
      <c r="N112">
        <v>8</v>
      </c>
      <c r="O112" t="s">
        <v>5633</v>
      </c>
      <c r="P112" t="s">
        <v>5714</v>
      </c>
      <c r="Q112">
        <v>4</v>
      </c>
      <c r="R112">
        <v>1</v>
      </c>
      <c r="S112">
        <v>1.79</v>
      </c>
      <c r="T112">
        <v>1.82</v>
      </c>
      <c r="U112">
        <v>341.38</v>
      </c>
      <c r="V112">
        <v>59.42</v>
      </c>
      <c r="W112">
        <v>3.58</v>
      </c>
      <c r="X112">
        <v>13.25</v>
      </c>
      <c r="Y112">
        <v>6.2</v>
      </c>
      <c r="Z112">
        <v>2</v>
      </c>
      <c r="AA112" t="s">
        <v>5055</v>
      </c>
      <c r="AB112">
        <v>0</v>
      </c>
      <c r="AC112">
        <v>3</v>
      </c>
      <c r="AD112">
        <v>5.833333333333333</v>
      </c>
      <c r="AF112" t="s">
        <v>5061</v>
      </c>
      <c r="AI112">
        <v>0</v>
      </c>
      <c r="AJ112">
        <v>0</v>
      </c>
      <c r="AK112" t="s">
        <v>5461</v>
      </c>
      <c r="AL112" t="s">
        <v>5461</v>
      </c>
      <c r="AM112" t="s">
        <v>5473</v>
      </c>
    </row>
    <row r="113" spans="1:39">
      <c r="A113" t="s">
        <v>5191</v>
      </c>
      <c r="B113" t="s">
        <v>5600</v>
      </c>
      <c r="C113" t="s">
        <v>4882</v>
      </c>
      <c r="D113">
        <v>2.78</v>
      </c>
      <c r="K113" t="s">
        <v>5010</v>
      </c>
      <c r="M113" t="s">
        <v>5617</v>
      </c>
      <c r="N113">
        <v>8</v>
      </c>
      <c r="O113" t="s">
        <v>5633</v>
      </c>
      <c r="P113" t="s">
        <v>5408</v>
      </c>
      <c r="Q113">
        <v>5</v>
      </c>
      <c r="R113">
        <v>1</v>
      </c>
      <c r="S113">
        <v>3.75</v>
      </c>
      <c r="T113">
        <v>3.75</v>
      </c>
      <c r="U113">
        <v>450.49</v>
      </c>
      <c r="V113">
        <v>72.31</v>
      </c>
      <c r="W113">
        <v>5.29</v>
      </c>
      <c r="X113">
        <v>13.23</v>
      </c>
      <c r="Y113">
        <v>0.6899999999999999</v>
      </c>
      <c r="Z113">
        <v>3</v>
      </c>
      <c r="AA113" t="s">
        <v>5055</v>
      </c>
      <c r="AB113">
        <v>1</v>
      </c>
      <c r="AC113">
        <v>5</v>
      </c>
      <c r="AD113">
        <v>3.93697619047619</v>
      </c>
      <c r="AF113" t="s">
        <v>5061</v>
      </c>
      <c r="AI113">
        <v>0</v>
      </c>
      <c r="AJ113">
        <v>0</v>
      </c>
      <c r="AK113" t="s">
        <v>5461</v>
      </c>
      <c r="AL113" t="s">
        <v>5461</v>
      </c>
      <c r="AM113" t="s">
        <v>5473</v>
      </c>
    </row>
    <row r="114" spans="1:39">
      <c r="A114" t="s">
        <v>5131</v>
      </c>
      <c r="B114" t="s">
        <v>5600</v>
      </c>
      <c r="C114" t="s">
        <v>4882</v>
      </c>
      <c r="D114">
        <v>10</v>
      </c>
      <c r="K114" t="s">
        <v>5010</v>
      </c>
      <c r="M114" t="s">
        <v>5617</v>
      </c>
      <c r="N114">
        <v>8</v>
      </c>
      <c r="O114" t="s">
        <v>5633</v>
      </c>
      <c r="P114" t="s">
        <v>5348</v>
      </c>
      <c r="Q114">
        <v>5</v>
      </c>
      <c r="R114">
        <v>1</v>
      </c>
      <c r="S114">
        <v>3.45</v>
      </c>
      <c r="T114">
        <v>3.45</v>
      </c>
      <c r="U114">
        <v>432.5</v>
      </c>
      <c r="V114">
        <v>72.31</v>
      </c>
      <c r="W114">
        <v>5.15</v>
      </c>
      <c r="X114">
        <v>13.23</v>
      </c>
      <c r="Y114">
        <v>1.01</v>
      </c>
      <c r="Z114">
        <v>3</v>
      </c>
      <c r="AA114" t="s">
        <v>5055</v>
      </c>
      <c r="AB114">
        <v>1</v>
      </c>
      <c r="AC114">
        <v>5</v>
      </c>
      <c r="AD114">
        <v>4.365476190476191</v>
      </c>
      <c r="AF114" t="s">
        <v>5061</v>
      </c>
      <c r="AI114">
        <v>0</v>
      </c>
      <c r="AJ114">
        <v>0</v>
      </c>
      <c r="AK114" t="s">
        <v>5461</v>
      </c>
      <c r="AL114" t="s">
        <v>5461</v>
      </c>
      <c r="AM114" t="s">
        <v>5473</v>
      </c>
    </row>
    <row r="115" spans="1:39">
      <c r="A115" t="s">
        <v>5202</v>
      </c>
      <c r="B115" t="s">
        <v>5600</v>
      </c>
      <c r="C115" t="s">
        <v>4882</v>
      </c>
      <c r="D115">
        <v>1.92</v>
      </c>
      <c r="K115" t="s">
        <v>5010</v>
      </c>
      <c r="M115" t="s">
        <v>5617</v>
      </c>
      <c r="N115">
        <v>8</v>
      </c>
      <c r="O115" t="s">
        <v>5633</v>
      </c>
      <c r="P115" t="s">
        <v>5418</v>
      </c>
      <c r="Q115">
        <v>5</v>
      </c>
      <c r="R115">
        <v>1</v>
      </c>
      <c r="S115">
        <v>3.69</v>
      </c>
      <c r="T115">
        <v>3.69</v>
      </c>
      <c r="U115">
        <v>438.54</v>
      </c>
      <c r="V115">
        <v>72.31</v>
      </c>
      <c r="W115">
        <v>5.53</v>
      </c>
      <c r="X115">
        <v>13.23</v>
      </c>
      <c r="Y115">
        <v>1.88</v>
      </c>
      <c r="Z115">
        <v>2</v>
      </c>
      <c r="AA115" t="s">
        <v>5055</v>
      </c>
      <c r="AB115">
        <v>1</v>
      </c>
      <c r="AC115">
        <v>5</v>
      </c>
      <c r="AD115">
        <v>4.082333333333333</v>
      </c>
      <c r="AF115" t="s">
        <v>5061</v>
      </c>
      <c r="AI115">
        <v>0</v>
      </c>
      <c r="AJ115">
        <v>0</v>
      </c>
      <c r="AK115" t="s">
        <v>5461</v>
      </c>
      <c r="AL115" t="s">
        <v>5461</v>
      </c>
      <c r="AM115" t="s">
        <v>5473</v>
      </c>
    </row>
    <row r="116" spans="1:39">
      <c r="A116" t="s">
        <v>5129</v>
      </c>
      <c r="B116" t="s">
        <v>5600</v>
      </c>
      <c r="C116" t="s">
        <v>4882</v>
      </c>
      <c r="D116">
        <v>10.42</v>
      </c>
      <c r="K116" t="s">
        <v>5010</v>
      </c>
      <c r="M116" t="s">
        <v>5617</v>
      </c>
      <c r="N116">
        <v>8</v>
      </c>
      <c r="O116" t="s">
        <v>5633</v>
      </c>
      <c r="P116" t="s">
        <v>5346</v>
      </c>
      <c r="Q116">
        <v>5</v>
      </c>
      <c r="R116">
        <v>1</v>
      </c>
      <c r="S116">
        <v>2.58</v>
      </c>
      <c r="T116">
        <v>2.58</v>
      </c>
      <c r="U116">
        <v>398.48</v>
      </c>
      <c r="V116">
        <v>72.31</v>
      </c>
      <c r="W116">
        <v>4.61</v>
      </c>
      <c r="X116">
        <v>13.23</v>
      </c>
      <c r="Y116">
        <v>1.81</v>
      </c>
      <c r="Z116">
        <v>2</v>
      </c>
      <c r="AA116" t="s">
        <v>5055</v>
      </c>
      <c r="AB116">
        <v>0</v>
      </c>
      <c r="AC116">
        <v>5</v>
      </c>
      <c r="AD116">
        <v>5.26847619047619</v>
      </c>
      <c r="AF116" t="s">
        <v>5061</v>
      </c>
      <c r="AI116">
        <v>0</v>
      </c>
      <c r="AJ116">
        <v>0</v>
      </c>
      <c r="AK116" t="s">
        <v>5461</v>
      </c>
      <c r="AL116" t="s">
        <v>5461</v>
      </c>
      <c r="AM116" t="s">
        <v>5473</v>
      </c>
    </row>
    <row r="117" spans="1:39">
      <c r="A117" t="s">
        <v>5172</v>
      </c>
      <c r="B117" t="s">
        <v>5600</v>
      </c>
      <c r="C117" t="s">
        <v>4882</v>
      </c>
      <c r="D117">
        <v>5.26</v>
      </c>
      <c r="K117" t="s">
        <v>5010</v>
      </c>
      <c r="M117" t="s">
        <v>5617</v>
      </c>
      <c r="N117">
        <v>8</v>
      </c>
      <c r="O117" t="s">
        <v>5633</v>
      </c>
      <c r="P117" t="s">
        <v>5389</v>
      </c>
      <c r="Q117">
        <v>4</v>
      </c>
      <c r="R117">
        <v>1</v>
      </c>
      <c r="S117">
        <v>4.89</v>
      </c>
      <c r="T117">
        <v>4.9</v>
      </c>
      <c r="U117">
        <v>437.56</v>
      </c>
      <c r="V117">
        <v>59.42</v>
      </c>
      <c r="W117">
        <v>6.14</v>
      </c>
      <c r="X117">
        <v>13.25</v>
      </c>
      <c r="Y117">
        <v>5.88</v>
      </c>
      <c r="Z117">
        <v>2</v>
      </c>
      <c r="AA117" t="s">
        <v>5055</v>
      </c>
      <c r="AB117">
        <v>1</v>
      </c>
      <c r="AC117">
        <v>5</v>
      </c>
      <c r="AD117">
        <v>3.329333333333333</v>
      </c>
      <c r="AF117" t="s">
        <v>5061</v>
      </c>
      <c r="AI117">
        <v>0</v>
      </c>
      <c r="AJ117">
        <v>0</v>
      </c>
      <c r="AK117" t="s">
        <v>5461</v>
      </c>
      <c r="AL117" t="s">
        <v>5461</v>
      </c>
      <c r="AM117" t="s">
        <v>5473</v>
      </c>
    </row>
    <row r="118" spans="1:39">
      <c r="A118" t="s">
        <v>5220</v>
      </c>
      <c r="B118" t="s">
        <v>5600</v>
      </c>
      <c r="C118" t="s">
        <v>4882</v>
      </c>
      <c r="D118">
        <v>0.33</v>
      </c>
      <c r="K118" t="s">
        <v>5010</v>
      </c>
      <c r="M118" t="s">
        <v>5617</v>
      </c>
      <c r="N118">
        <v>8</v>
      </c>
      <c r="O118" t="s">
        <v>5633</v>
      </c>
      <c r="P118" t="s">
        <v>5436</v>
      </c>
      <c r="Q118">
        <v>5</v>
      </c>
      <c r="R118">
        <v>1</v>
      </c>
      <c r="S118">
        <v>3.97</v>
      </c>
      <c r="T118">
        <v>3.98</v>
      </c>
      <c r="U118">
        <v>443.54</v>
      </c>
      <c r="V118">
        <v>68.65000000000001</v>
      </c>
      <c r="W118">
        <v>5.63</v>
      </c>
      <c r="X118">
        <v>13.25</v>
      </c>
      <c r="Y118">
        <v>5.48</v>
      </c>
      <c r="Z118">
        <v>3</v>
      </c>
      <c r="AA118" t="s">
        <v>5055</v>
      </c>
      <c r="AB118">
        <v>1</v>
      </c>
      <c r="AC118">
        <v>6</v>
      </c>
      <c r="AD118">
        <v>3.761619047619047</v>
      </c>
      <c r="AF118" t="s">
        <v>5061</v>
      </c>
      <c r="AI118">
        <v>0</v>
      </c>
      <c r="AJ118">
        <v>0</v>
      </c>
      <c r="AK118" t="s">
        <v>5461</v>
      </c>
      <c r="AL118" t="s">
        <v>5461</v>
      </c>
      <c r="AM118" t="s">
        <v>5473</v>
      </c>
    </row>
    <row r="119" spans="1:39">
      <c r="A119" t="s">
        <v>5194</v>
      </c>
      <c r="B119" t="s">
        <v>5600</v>
      </c>
      <c r="C119" t="s">
        <v>4882</v>
      </c>
      <c r="D119">
        <v>2.5</v>
      </c>
      <c r="K119" t="s">
        <v>5010</v>
      </c>
      <c r="M119" t="s">
        <v>5617</v>
      </c>
      <c r="N119">
        <v>8</v>
      </c>
      <c r="O119" t="s">
        <v>5633</v>
      </c>
      <c r="P119" t="s">
        <v>5411</v>
      </c>
      <c r="Q119">
        <v>4</v>
      </c>
      <c r="R119">
        <v>1</v>
      </c>
      <c r="S119">
        <v>4.19</v>
      </c>
      <c r="T119">
        <v>4.2</v>
      </c>
      <c r="U119">
        <v>411.52</v>
      </c>
      <c r="V119">
        <v>59.42</v>
      </c>
      <c r="W119">
        <v>5.39</v>
      </c>
      <c r="X119">
        <v>13.25</v>
      </c>
      <c r="Y119">
        <v>5.87</v>
      </c>
      <c r="Z119">
        <v>2</v>
      </c>
      <c r="AA119" t="s">
        <v>5055</v>
      </c>
      <c r="AB119">
        <v>1</v>
      </c>
      <c r="AC119">
        <v>4</v>
      </c>
      <c r="AD119">
        <v>3.865333333333334</v>
      </c>
      <c r="AF119" t="s">
        <v>5061</v>
      </c>
      <c r="AI119">
        <v>0</v>
      </c>
      <c r="AJ119">
        <v>0</v>
      </c>
      <c r="AK119" t="s">
        <v>5461</v>
      </c>
      <c r="AL119" t="s">
        <v>5461</v>
      </c>
      <c r="AM119" t="s">
        <v>5473</v>
      </c>
    </row>
    <row r="120" spans="1:39">
      <c r="A120" t="s">
        <v>5212</v>
      </c>
      <c r="B120" t="s">
        <v>5600</v>
      </c>
      <c r="C120" t="s">
        <v>4882</v>
      </c>
      <c r="D120">
        <v>1</v>
      </c>
      <c r="K120" t="s">
        <v>5010</v>
      </c>
      <c r="M120" t="s">
        <v>5617</v>
      </c>
      <c r="N120">
        <v>8</v>
      </c>
      <c r="O120" t="s">
        <v>5633</v>
      </c>
      <c r="P120" t="s">
        <v>5428</v>
      </c>
      <c r="Q120">
        <v>4</v>
      </c>
      <c r="R120">
        <v>1</v>
      </c>
      <c r="S120">
        <v>2.79</v>
      </c>
      <c r="T120">
        <v>2.81</v>
      </c>
      <c r="U120">
        <v>369.44</v>
      </c>
      <c r="V120">
        <v>59.42</v>
      </c>
      <c r="W120">
        <v>4.4</v>
      </c>
      <c r="X120">
        <v>13.25</v>
      </c>
      <c r="Y120">
        <v>6.09</v>
      </c>
      <c r="Z120">
        <v>2</v>
      </c>
      <c r="AA120" t="s">
        <v>5055</v>
      </c>
      <c r="AB120">
        <v>0</v>
      </c>
      <c r="AC120">
        <v>4</v>
      </c>
      <c r="AD120">
        <v>5.370904761904762</v>
      </c>
      <c r="AF120" t="s">
        <v>5061</v>
      </c>
      <c r="AI120">
        <v>0</v>
      </c>
      <c r="AJ120">
        <v>0</v>
      </c>
      <c r="AK120" t="s">
        <v>5461</v>
      </c>
      <c r="AL120" t="s">
        <v>5461</v>
      </c>
      <c r="AM120" t="s">
        <v>5473</v>
      </c>
    </row>
    <row r="121" spans="1:39">
      <c r="A121" t="s">
        <v>5132</v>
      </c>
      <c r="B121" t="s">
        <v>5600</v>
      </c>
      <c r="C121" t="s">
        <v>4882</v>
      </c>
      <c r="D121">
        <v>10</v>
      </c>
      <c r="K121" t="s">
        <v>5010</v>
      </c>
      <c r="M121" t="s">
        <v>5617</v>
      </c>
      <c r="N121">
        <v>8</v>
      </c>
      <c r="O121" t="s">
        <v>5633</v>
      </c>
      <c r="P121" t="s">
        <v>5349</v>
      </c>
      <c r="Q121">
        <v>4</v>
      </c>
      <c r="R121">
        <v>1</v>
      </c>
      <c r="S121">
        <v>4.09</v>
      </c>
      <c r="T121">
        <v>4.09</v>
      </c>
      <c r="U121">
        <v>431.51</v>
      </c>
      <c r="V121">
        <v>59.42</v>
      </c>
      <c r="W121">
        <v>5.76</v>
      </c>
      <c r="X121">
        <v>13.24</v>
      </c>
      <c r="Y121">
        <v>4.57</v>
      </c>
      <c r="Z121">
        <v>3</v>
      </c>
      <c r="AA121" t="s">
        <v>5055</v>
      </c>
      <c r="AB121">
        <v>1</v>
      </c>
      <c r="AC121">
        <v>5</v>
      </c>
      <c r="AD121">
        <v>3.777547619047619</v>
      </c>
      <c r="AE121" t="s">
        <v>5449</v>
      </c>
      <c r="AF121" t="s">
        <v>5061</v>
      </c>
      <c r="AH121" t="s">
        <v>5065</v>
      </c>
      <c r="AI121">
        <v>0</v>
      </c>
      <c r="AJ121">
        <v>0</v>
      </c>
      <c r="AK121" t="s">
        <v>5461</v>
      </c>
      <c r="AL121" t="s">
        <v>5461</v>
      </c>
      <c r="AM121" t="s">
        <v>5473</v>
      </c>
    </row>
    <row r="122" spans="1:39">
      <c r="A122" t="s">
        <v>5175</v>
      </c>
      <c r="B122" t="s">
        <v>5600</v>
      </c>
      <c r="C122" t="s">
        <v>4882</v>
      </c>
      <c r="D122">
        <v>5</v>
      </c>
      <c r="K122" t="s">
        <v>5010</v>
      </c>
      <c r="M122" t="s">
        <v>5617</v>
      </c>
      <c r="N122">
        <v>8</v>
      </c>
      <c r="O122" t="s">
        <v>5633</v>
      </c>
      <c r="P122" t="s">
        <v>5392</v>
      </c>
      <c r="Q122">
        <v>4</v>
      </c>
      <c r="R122">
        <v>1</v>
      </c>
      <c r="S122">
        <v>4.45</v>
      </c>
      <c r="T122">
        <v>4.45</v>
      </c>
      <c r="U122">
        <v>431.51</v>
      </c>
      <c r="V122">
        <v>59.42</v>
      </c>
      <c r="W122">
        <v>5.76</v>
      </c>
      <c r="X122">
        <v>13.24</v>
      </c>
      <c r="Y122">
        <v>4.4</v>
      </c>
      <c r="Z122">
        <v>3</v>
      </c>
      <c r="AA122" t="s">
        <v>5055</v>
      </c>
      <c r="AB122">
        <v>1</v>
      </c>
      <c r="AC122">
        <v>5</v>
      </c>
      <c r="AD122">
        <v>3.597547619047619</v>
      </c>
      <c r="AF122" t="s">
        <v>5061</v>
      </c>
      <c r="AI122">
        <v>0</v>
      </c>
      <c r="AJ122">
        <v>0</v>
      </c>
      <c r="AK122" t="s">
        <v>5461</v>
      </c>
      <c r="AL122" t="s">
        <v>5461</v>
      </c>
      <c r="AM122" t="s">
        <v>5473</v>
      </c>
    </row>
    <row r="123" spans="1:39">
      <c r="A123" t="s">
        <v>5145</v>
      </c>
      <c r="B123" t="s">
        <v>5600</v>
      </c>
      <c r="C123" t="s">
        <v>4882</v>
      </c>
      <c r="D123">
        <v>6.67</v>
      </c>
      <c r="K123" t="s">
        <v>5010</v>
      </c>
      <c r="M123" t="s">
        <v>5617</v>
      </c>
      <c r="N123">
        <v>8</v>
      </c>
      <c r="O123" t="s">
        <v>5633</v>
      </c>
      <c r="P123" t="s">
        <v>5362</v>
      </c>
      <c r="Q123">
        <v>4</v>
      </c>
      <c r="R123">
        <v>1</v>
      </c>
      <c r="S123">
        <v>4.03</v>
      </c>
      <c r="T123">
        <v>4.03</v>
      </c>
      <c r="U123">
        <v>449.5</v>
      </c>
      <c r="V123">
        <v>59.42</v>
      </c>
      <c r="W123">
        <v>5.9</v>
      </c>
      <c r="X123">
        <v>13.24</v>
      </c>
      <c r="Y123">
        <v>4.64</v>
      </c>
      <c r="Z123">
        <v>3</v>
      </c>
      <c r="AA123" t="s">
        <v>5055</v>
      </c>
      <c r="AB123">
        <v>1</v>
      </c>
      <c r="AC123">
        <v>5</v>
      </c>
      <c r="AD123">
        <v>3.679047619047619</v>
      </c>
      <c r="AF123" t="s">
        <v>5061</v>
      </c>
      <c r="AI123">
        <v>0</v>
      </c>
      <c r="AJ123">
        <v>0</v>
      </c>
      <c r="AK123" t="s">
        <v>5461</v>
      </c>
      <c r="AL123" t="s">
        <v>5461</v>
      </c>
      <c r="AM123" t="s">
        <v>5473</v>
      </c>
    </row>
    <row r="124" spans="1:39">
      <c r="A124" t="s">
        <v>5195</v>
      </c>
      <c r="B124" t="s">
        <v>5600</v>
      </c>
      <c r="C124" t="s">
        <v>4882</v>
      </c>
      <c r="D124">
        <v>2.5</v>
      </c>
      <c r="K124" t="s">
        <v>5010</v>
      </c>
      <c r="M124" t="s">
        <v>5617</v>
      </c>
      <c r="N124">
        <v>8</v>
      </c>
      <c r="O124" t="s">
        <v>5633</v>
      </c>
      <c r="P124" t="s">
        <v>5412</v>
      </c>
      <c r="Q124">
        <v>4</v>
      </c>
      <c r="R124">
        <v>1</v>
      </c>
      <c r="S124">
        <v>5.16</v>
      </c>
      <c r="T124">
        <v>5.17</v>
      </c>
      <c r="U124">
        <v>459.56</v>
      </c>
      <c r="V124">
        <v>59.42</v>
      </c>
      <c r="W124">
        <v>6.37</v>
      </c>
      <c r="X124">
        <v>13.24</v>
      </c>
      <c r="Y124">
        <v>4.73</v>
      </c>
      <c r="Z124">
        <v>3</v>
      </c>
      <c r="AA124" t="s">
        <v>5055</v>
      </c>
      <c r="AB124">
        <v>1</v>
      </c>
      <c r="AC124">
        <v>5</v>
      </c>
      <c r="AD124">
        <v>3.122190476190476</v>
      </c>
      <c r="AF124" t="s">
        <v>5061</v>
      </c>
      <c r="AI124">
        <v>0</v>
      </c>
      <c r="AJ124">
        <v>0</v>
      </c>
      <c r="AK124" t="s">
        <v>5461</v>
      </c>
      <c r="AL124" t="s">
        <v>5461</v>
      </c>
      <c r="AM124" t="s">
        <v>5473</v>
      </c>
    </row>
    <row r="125" spans="1:39">
      <c r="A125" t="s">
        <v>4999</v>
      </c>
      <c r="B125" t="s">
        <v>5600</v>
      </c>
      <c r="C125" t="s">
        <v>4882</v>
      </c>
      <c r="D125">
        <v>1</v>
      </c>
      <c r="K125" t="s">
        <v>5010</v>
      </c>
      <c r="M125" t="s">
        <v>5618</v>
      </c>
      <c r="N125">
        <v>8</v>
      </c>
      <c r="O125" t="s">
        <v>5634</v>
      </c>
      <c r="P125" t="s">
        <v>5048</v>
      </c>
      <c r="Q125">
        <v>5</v>
      </c>
      <c r="R125">
        <v>1</v>
      </c>
      <c r="S125">
        <v>4.31</v>
      </c>
      <c r="T125">
        <v>4.31</v>
      </c>
      <c r="U125">
        <v>404.55</v>
      </c>
      <c r="V125">
        <v>72.83</v>
      </c>
      <c r="W125">
        <v>4.2</v>
      </c>
      <c r="X125">
        <v>13.49</v>
      </c>
      <c r="Y125">
        <v>0</v>
      </c>
      <c r="Z125">
        <v>0</v>
      </c>
      <c r="AA125" t="s">
        <v>5055</v>
      </c>
      <c r="AB125">
        <v>0</v>
      </c>
      <c r="AC125">
        <v>6</v>
      </c>
      <c r="AD125">
        <v>3.860119047619048</v>
      </c>
      <c r="AE125" t="s">
        <v>5057</v>
      </c>
      <c r="AF125" t="s">
        <v>5061</v>
      </c>
      <c r="AG125" t="s">
        <v>5062</v>
      </c>
      <c r="AH125" t="s">
        <v>5065</v>
      </c>
      <c r="AI125">
        <v>4</v>
      </c>
      <c r="AJ125">
        <v>1</v>
      </c>
      <c r="AK125" t="s">
        <v>5461</v>
      </c>
      <c r="AL125" t="s">
        <v>5461</v>
      </c>
      <c r="AM125" t="s">
        <v>5473</v>
      </c>
    </row>
    <row r="126" spans="1:39">
      <c r="A126" t="s">
        <v>5474</v>
      </c>
      <c r="B126" t="s">
        <v>5601</v>
      </c>
      <c r="C126" t="s">
        <v>4882</v>
      </c>
      <c r="D126">
        <v>167</v>
      </c>
      <c r="E126" t="s">
        <v>5602</v>
      </c>
      <c r="K126" t="s">
        <v>5603</v>
      </c>
      <c r="L126" t="s">
        <v>5604</v>
      </c>
      <c r="M126" t="s">
        <v>5619</v>
      </c>
      <c r="N126">
        <v>8</v>
      </c>
      <c r="O126" t="s">
        <v>5635</v>
      </c>
      <c r="P126" t="s">
        <v>5507</v>
      </c>
      <c r="Q126">
        <v>2</v>
      </c>
      <c r="R126">
        <v>2</v>
      </c>
      <c r="S126">
        <v>7.97</v>
      </c>
      <c r="T126">
        <v>7.97</v>
      </c>
      <c r="U126">
        <v>416.69</v>
      </c>
      <c r="V126">
        <v>40.46</v>
      </c>
      <c r="W126">
        <v>6.75</v>
      </c>
      <c r="Y126">
        <v>0</v>
      </c>
      <c r="Z126">
        <v>0</v>
      </c>
      <c r="AA126" t="s">
        <v>5055</v>
      </c>
      <c r="AB126">
        <v>1</v>
      </c>
      <c r="AC126">
        <v>4</v>
      </c>
      <c r="AD126">
        <v>3.095071428571428</v>
      </c>
      <c r="AF126" t="s">
        <v>5061</v>
      </c>
      <c r="AI126">
        <v>0</v>
      </c>
      <c r="AJ126">
        <v>0</v>
      </c>
      <c r="AK126" t="s">
        <v>5515</v>
      </c>
      <c r="AL126" t="s">
        <v>5515</v>
      </c>
      <c r="AM126" t="s">
        <v>5473</v>
      </c>
    </row>
    <row r="127" spans="1:39">
      <c r="A127" t="s">
        <v>5596</v>
      </c>
      <c r="B127" t="s">
        <v>5601</v>
      </c>
      <c r="C127" t="s">
        <v>4882</v>
      </c>
      <c r="D127">
        <v>168</v>
      </c>
      <c r="E127" t="s">
        <v>5602</v>
      </c>
      <c r="K127" t="s">
        <v>5603</v>
      </c>
      <c r="L127" t="s">
        <v>5604</v>
      </c>
      <c r="M127" t="s">
        <v>5620</v>
      </c>
      <c r="N127">
        <v>8</v>
      </c>
      <c r="O127" t="s">
        <v>5636</v>
      </c>
      <c r="P127" t="s">
        <v>5715</v>
      </c>
      <c r="Q127">
        <v>2</v>
      </c>
      <c r="R127">
        <v>2</v>
      </c>
      <c r="S127">
        <v>7.45</v>
      </c>
      <c r="T127">
        <v>7.45</v>
      </c>
      <c r="U127">
        <v>437.11</v>
      </c>
      <c r="V127">
        <v>40.46</v>
      </c>
      <c r="W127">
        <v>6.72</v>
      </c>
      <c r="Y127">
        <v>0</v>
      </c>
      <c r="Z127">
        <v>0</v>
      </c>
      <c r="AA127" t="s">
        <v>5055</v>
      </c>
      <c r="AB127">
        <v>1</v>
      </c>
      <c r="AC127">
        <v>5</v>
      </c>
      <c r="AD127">
        <v>2.949214285714286</v>
      </c>
      <c r="AF127" t="s">
        <v>5061</v>
      </c>
      <c r="AI127">
        <v>0</v>
      </c>
      <c r="AJ127">
        <v>0</v>
      </c>
      <c r="AK127" t="s">
        <v>5515</v>
      </c>
      <c r="AL127" t="s">
        <v>5515</v>
      </c>
      <c r="AM127" t="s">
        <v>5473</v>
      </c>
    </row>
    <row r="128" spans="1:39">
      <c r="A128" t="s">
        <v>5597</v>
      </c>
      <c r="B128" t="s">
        <v>5601</v>
      </c>
      <c r="C128" t="s">
        <v>4882</v>
      </c>
      <c r="D128">
        <v>179</v>
      </c>
      <c r="E128" t="s">
        <v>5602</v>
      </c>
      <c r="K128" t="s">
        <v>5603</v>
      </c>
      <c r="L128" t="s">
        <v>5604</v>
      </c>
      <c r="M128" t="s">
        <v>5620</v>
      </c>
      <c r="N128">
        <v>8</v>
      </c>
      <c r="O128" t="s">
        <v>5636</v>
      </c>
      <c r="P128" t="s">
        <v>5716</v>
      </c>
      <c r="Q128">
        <v>2</v>
      </c>
      <c r="R128">
        <v>2</v>
      </c>
      <c r="S128">
        <v>7.08</v>
      </c>
      <c r="T128">
        <v>7.08</v>
      </c>
      <c r="U128">
        <v>400.65</v>
      </c>
      <c r="V128">
        <v>40.46</v>
      </c>
      <c r="W128">
        <v>6.11</v>
      </c>
      <c r="Y128">
        <v>0</v>
      </c>
      <c r="Z128">
        <v>0</v>
      </c>
      <c r="AA128" t="s">
        <v>5055</v>
      </c>
      <c r="AB128">
        <v>1</v>
      </c>
      <c r="AC128">
        <v>5</v>
      </c>
      <c r="AD128">
        <v>3.209642857142857</v>
      </c>
      <c r="AF128" t="s">
        <v>5061</v>
      </c>
      <c r="AI128">
        <v>0</v>
      </c>
      <c r="AJ128">
        <v>0</v>
      </c>
      <c r="AK128" t="s">
        <v>5515</v>
      </c>
      <c r="AL128" t="s">
        <v>5515</v>
      </c>
      <c r="AM128" t="s">
        <v>5473</v>
      </c>
    </row>
    <row r="129" spans="1:39">
      <c r="A129" t="s">
        <v>5598</v>
      </c>
      <c r="B129" t="s">
        <v>5601</v>
      </c>
      <c r="C129" t="s">
        <v>4882</v>
      </c>
      <c r="D129">
        <v>150</v>
      </c>
      <c r="E129" t="s">
        <v>5602</v>
      </c>
      <c r="K129" t="s">
        <v>5603</v>
      </c>
      <c r="L129" t="s">
        <v>5604</v>
      </c>
      <c r="M129" t="s">
        <v>5620</v>
      </c>
      <c r="N129">
        <v>8</v>
      </c>
      <c r="O129" t="s">
        <v>5636</v>
      </c>
      <c r="P129" t="s">
        <v>5717</v>
      </c>
      <c r="Q129">
        <v>2</v>
      </c>
      <c r="R129">
        <v>2</v>
      </c>
      <c r="S129">
        <v>7.13</v>
      </c>
      <c r="T129">
        <v>7.13</v>
      </c>
      <c r="U129">
        <v>420.65</v>
      </c>
      <c r="V129">
        <v>40.46</v>
      </c>
      <c r="W129">
        <v>6.45</v>
      </c>
      <c r="Y129">
        <v>0</v>
      </c>
      <c r="Z129">
        <v>0</v>
      </c>
      <c r="AA129" t="s">
        <v>5055</v>
      </c>
      <c r="AB129">
        <v>1</v>
      </c>
      <c r="AC129">
        <v>5</v>
      </c>
      <c r="AD129">
        <v>3.066785714285714</v>
      </c>
      <c r="AF129" t="s">
        <v>5061</v>
      </c>
      <c r="AI129">
        <v>0</v>
      </c>
      <c r="AJ129">
        <v>0</v>
      </c>
      <c r="AK129" t="s">
        <v>5515</v>
      </c>
      <c r="AL129" t="s">
        <v>5515</v>
      </c>
      <c r="AM129" t="s">
        <v>5473</v>
      </c>
    </row>
  </sheetData>
  <mergeCells count="5">
    <mergeCell ref="A1:J1"/>
    <mergeCell ref="K1:O1"/>
    <mergeCell ref="Q1:AE1"/>
    <mergeCell ref="AF1:AK1"/>
    <mergeCell ref="AL1:AM1"/>
  </mergeCells>
  <conditionalFormatting sqref="AE1:AE13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4"/>
  <sheetViews>
    <sheetView workbookViewId="0"/>
  </sheetViews>
  <sheetFormatPr defaultRowHeight="15"/>
  <sheetData>
    <row r="1" spans="1:35">
      <c r="A1" s="5" t="s">
        <v>5725</v>
      </c>
      <c r="B1" s="5" t="s">
        <v>5726</v>
      </c>
      <c r="C1" s="5" t="s">
        <v>5727</v>
      </c>
      <c r="D1" s="5" t="s">
        <v>5728</v>
      </c>
      <c r="E1" s="5" t="s">
        <v>5729</v>
      </c>
      <c r="F1" s="5" t="s">
        <v>5730</v>
      </c>
      <c r="G1" s="5" t="s">
        <v>5731</v>
      </c>
      <c r="H1" s="5" t="s">
        <v>5732</v>
      </c>
      <c r="I1" s="5" t="s">
        <v>5733</v>
      </c>
      <c r="J1" s="5" t="s">
        <v>5734</v>
      </c>
      <c r="K1" s="5" t="s">
        <v>5735</v>
      </c>
      <c r="L1" s="5" t="s">
        <v>5736</v>
      </c>
      <c r="M1" s="5" t="s">
        <v>5737</v>
      </c>
      <c r="N1" s="5" t="s">
        <v>5738</v>
      </c>
      <c r="O1" s="5" t="s">
        <v>4950</v>
      </c>
      <c r="P1" s="5" t="s">
        <v>4951</v>
      </c>
      <c r="Q1" s="5" t="s">
        <v>4952</v>
      </c>
      <c r="R1" s="5" t="s">
        <v>4953</v>
      </c>
      <c r="S1" s="5" t="s">
        <v>4954</v>
      </c>
      <c r="T1" s="5" t="s">
        <v>4955</v>
      </c>
      <c r="U1" s="5" t="s">
        <v>4956</v>
      </c>
      <c r="V1" s="5" t="s">
        <v>4957</v>
      </c>
      <c r="W1" s="5" t="s">
        <v>4958</v>
      </c>
      <c r="X1" s="5" t="s">
        <v>4959</v>
      </c>
      <c r="Y1" s="5" t="s">
        <v>4960</v>
      </c>
      <c r="Z1" s="5" t="s">
        <v>4961</v>
      </c>
      <c r="AA1" s="5" t="s">
        <v>4962</v>
      </c>
      <c r="AB1" s="5" t="s">
        <v>4963</v>
      </c>
      <c r="AC1" s="5" t="s">
        <v>4964</v>
      </c>
      <c r="AD1" s="5" t="s">
        <v>4965</v>
      </c>
      <c r="AE1" s="5" t="s">
        <v>4966</v>
      </c>
      <c r="AF1" s="5" t="s">
        <v>4967</v>
      </c>
      <c r="AG1" s="5" t="s">
        <v>4968</v>
      </c>
      <c r="AH1" s="5" t="s">
        <v>4969</v>
      </c>
      <c r="AI1" s="5" t="s">
        <v>4970</v>
      </c>
    </row>
    <row r="2" spans="1:35">
      <c r="A2" t="s">
        <v>5739</v>
      </c>
      <c r="B2">
        <v>4</v>
      </c>
      <c r="J2" t="s">
        <v>5745</v>
      </c>
      <c r="L2" t="s">
        <v>5746</v>
      </c>
      <c r="M2" t="s">
        <v>5749</v>
      </c>
      <c r="N2" t="s">
        <v>5752</v>
      </c>
      <c r="O2" t="s">
        <v>5774</v>
      </c>
      <c r="P2">
        <v>7</v>
      </c>
      <c r="Q2">
        <v>3</v>
      </c>
      <c r="R2">
        <v>-2.24</v>
      </c>
      <c r="S2">
        <v>0.89</v>
      </c>
      <c r="T2">
        <v>481.55</v>
      </c>
      <c r="U2">
        <v>140.92</v>
      </c>
      <c r="V2">
        <v>2.4</v>
      </c>
      <c r="W2">
        <v>4.25</v>
      </c>
      <c r="X2">
        <v>0</v>
      </c>
      <c r="Y2">
        <v>2</v>
      </c>
      <c r="Z2" t="s">
        <v>5055</v>
      </c>
      <c r="AA2">
        <v>0</v>
      </c>
      <c r="AB2">
        <v>10</v>
      </c>
      <c r="AC2">
        <v>3.298452380952381</v>
      </c>
      <c r="AD2" t="s">
        <v>5056</v>
      </c>
      <c r="AE2" t="s">
        <v>5060</v>
      </c>
      <c r="AG2" t="s">
        <v>5065</v>
      </c>
      <c r="AH2">
        <v>4</v>
      </c>
      <c r="AI2">
        <v>1</v>
      </c>
    </row>
    <row r="3" spans="1:35">
      <c r="B3">
        <v>8</v>
      </c>
      <c r="J3" t="s">
        <v>5745</v>
      </c>
      <c r="L3" t="s">
        <v>5746</v>
      </c>
      <c r="M3" t="s">
        <v>5749</v>
      </c>
      <c r="N3" t="s">
        <v>5753</v>
      </c>
      <c r="O3" t="s">
        <v>5775</v>
      </c>
    </row>
    <row r="4" spans="1:35">
      <c r="B4">
        <v>1</v>
      </c>
      <c r="J4" t="s">
        <v>5745</v>
      </c>
      <c r="L4" t="s">
        <v>5746</v>
      </c>
      <c r="M4" t="s">
        <v>5749</v>
      </c>
      <c r="N4" t="s">
        <v>5754</v>
      </c>
      <c r="O4" t="s">
        <v>5776</v>
      </c>
    </row>
    <row r="5" spans="1:35">
      <c r="B5">
        <v>22</v>
      </c>
      <c r="J5" t="s">
        <v>5745</v>
      </c>
      <c r="L5" t="s">
        <v>5746</v>
      </c>
      <c r="M5" t="s">
        <v>5749</v>
      </c>
      <c r="N5" t="s">
        <v>5755</v>
      </c>
      <c r="O5" t="s">
        <v>5777</v>
      </c>
    </row>
    <row r="6" spans="1:35">
      <c r="B6">
        <v>4</v>
      </c>
      <c r="J6" t="s">
        <v>5745</v>
      </c>
      <c r="L6" t="s">
        <v>5746</v>
      </c>
      <c r="M6" t="s">
        <v>5749</v>
      </c>
      <c r="N6" t="s">
        <v>5756</v>
      </c>
      <c r="O6" t="s">
        <v>5778</v>
      </c>
    </row>
    <row r="7" spans="1:35">
      <c r="B7">
        <v>3</v>
      </c>
      <c r="J7" t="s">
        <v>5745</v>
      </c>
      <c r="L7" t="s">
        <v>5746</v>
      </c>
      <c r="M7" t="s">
        <v>5749</v>
      </c>
      <c r="N7" t="s">
        <v>5757</v>
      </c>
      <c r="O7" t="s">
        <v>5779</v>
      </c>
    </row>
    <row r="8" spans="1:35">
      <c r="B8">
        <v>2</v>
      </c>
      <c r="J8" t="s">
        <v>5745</v>
      </c>
      <c r="L8" t="s">
        <v>5746</v>
      </c>
      <c r="M8" t="s">
        <v>5749</v>
      </c>
      <c r="N8" t="s">
        <v>5758</v>
      </c>
      <c r="O8" t="s">
        <v>5780</v>
      </c>
    </row>
    <row r="9" spans="1:35">
      <c r="B9">
        <v>1</v>
      </c>
      <c r="J9" t="s">
        <v>5745</v>
      </c>
      <c r="L9" t="s">
        <v>5746</v>
      </c>
      <c r="M9" t="s">
        <v>5749</v>
      </c>
      <c r="N9" t="s">
        <v>5759</v>
      </c>
      <c r="O9" t="s">
        <v>5781</v>
      </c>
    </row>
    <row r="10" spans="1:35">
      <c r="B10">
        <v>2</v>
      </c>
      <c r="J10" t="s">
        <v>5745</v>
      </c>
      <c r="L10" t="s">
        <v>5746</v>
      </c>
      <c r="M10" t="s">
        <v>5749</v>
      </c>
      <c r="N10" t="s">
        <v>5760</v>
      </c>
      <c r="O10" t="s">
        <v>5782</v>
      </c>
    </row>
    <row r="11" spans="1:35">
      <c r="B11">
        <v>2</v>
      </c>
      <c r="J11" t="s">
        <v>5745</v>
      </c>
      <c r="L11" t="s">
        <v>5746</v>
      </c>
      <c r="M11" t="s">
        <v>5749</v>
      </c>
      <c r="N11" t="s">
        <v>5761</v>
      </c>
      <c r="O11" t="s">
        <v>5783</v>
      </c>
    </row>
    <row r="12" spans="1:35">
      <c r="B12">
        <v>10</v>
      </c>
      <c r="J12" t="s">
        <v>5745</v>
      </c>
      <c r="L12" t="s">
        <v>5746</v>
      </c>
      <c r="M12" t="s">
        <v>5749</v>
      </c>
      <c r="N12" t="s">
        <v>5762</v>
      </c>
      <c r="O12" t="s">
        <v>5784</v>
      </c>
    </row>
    <row r="13" spans="1:35">
      <c r="A13" t="s">
        <v>5740</v>
      </c>
      <c r="B13">
        <v>29.5</v>
      </c>
      <c r="H13">
        <v>7.4</v>
      </c>
      <c r="J13" t="s">
        <v>5745</v>
      </c>
      <c r="L13" t="s">
        <v>5747</v>
      </c>
      <c r="M13" t="s">
        <v>5750</v>
      </c>
      <c r="N13" t="s">
        <v>5763</v>
      </c>
      <c r="O13" t="s">
        <v>5048</v>
      </c>
      <c r="P13">
        <v>5</v>
      </c>
      <c r="Q13">
        <v>1</v>
      </c>
      <c r="R13">
        <v>4.31</v>
      </c>
      <c r="S13">
        <v>4.31</v>
      </c>
      <c r="T13">
        <v>404.55</v>
      </c>
      <c r="U13">
        <v>72.83</v>
      </c>
      <c r="V13">
        <v>4.2</v>
      </c>
      <c r="W13">
        <v>13.49</v>
      </c>
      <c r="X13">
        <v>0</v>
      </c>
      <c r="Y13">
        <v>0</v>
      </c>
      <c r="Z13" t="s">
        <v>5055</v>
      </c>
      <c r="AA13">
        <v>0</v>
      </c>
      <c r="AB13">
        <v>6</v>
      </c>
      <c r="AC13">
        <v>3.860119047619048</v>
      </c>
      <c r="AD13" t="s">
        <v>5057</v>
      </c>
      <c r="AE13" t="s">
        <v>5061</v>
      </c>
      <c r="AF13" t="s">
        <v>5062</v>
      </c>
      <c r="AG13" t="s">
        <v>5065</v>
      </c>
      <c r="AH13">
        <v>4</v>
      </c>
      <c r="AI13">
        <v>1</v>
      </c>
    </row>
    <row r="14" spans="1:35">
      <c r="B14">
        <v>36.5</v>
      </c>
      <c r="H14">
        <v>7.4</v>
      </c>
      <c r="J14" t="s">
        <v>5745</v>
      </c>
      <c r="L14" t="s">
        <v>5747</v>
      </c>
      <c r="M14" t="s">
        <v>5750</v>
      </c>
      <c r="N14" t="s">
        <v>5764</v>
      </c>
      <c r="O14" t="s">
        <v>5785</v>
      </c>
      <c r="T14">
        <v>577.84</v>
      </c>
      <c r="AH14">
        <v>0</v>
      </c>
      <c r="AI14">
        <v>0</v>
      </c>
    </row>
    <row r="15" spans="1:35">
      <c r="B15">
        <v>53.8</v>
      </c>
      <c r="H15">
        <v>7.4</v>
      </c>
      <c r="J15" t="s">
        <v>5745</v>
      </c>
      <c r="L15" t="s">
        <v>5747</v>
      </c>
      <c r="M15" t="s">
        <v>5750</v>
      </c>
      <c r="N15" t="s">
        <v>5765</v>
      </c>
      <c r="O15" t="s">
        <v>5786</v>
      </c>
      <c r="T15">
        <v>591.87</v>
      </c>
      <c r="AH15">
        <v>0</v>
      </c>
      <c r="AI15">
        <v>0</v>
      </c>
    </row>
    <row r="16" spans="1:35">
      <c r="B16">
        <v>36.5</v>
      </c>
      <c r="H16">
        <v>7.4</v>
      </c>
      <c r="J16" t="s">
        <v>5745</v>
      </c>
      <c r="L16" t="s">
        <v>5747</v>
      </c>
      <c r="M16" t="s">
        <v>5750</v>
      </c>
      <c r="N16" t="s">
        <v>5766</v>
      </c>
      <c r="O16" t="s">
        <v>5787</v>
      </c>
      <c r="T16">
        <v>764.05</v>
      </c>
      <c r="AH16">
        <v>0</v>
      </c>
      <c r="AI16">
        <v>0</v>
      </c>
    </row>
    <row r="17" spans="1:35">
      <c r="B17">
        <v>53.8</v>
      </c>
      <c r="H17">
        <v>7.4</v>
      </c>
      <c r="J17" t="s">
        <v>5745</v>
      </c>
      <c r="L17" t="s">
        <v>5747</v>
      </c>
      <c r="M17" t="s">
        <v>5750</v>
      </c>
      <c r="N17" t="s">
        <v>5767</v>
      </c>
      <c r="O17" t="s">
        <v>5788</v>
      </c>
      <c r="T17">
        <v>778.08</v>
      </c>
      <c r="AH17">
        <v>0</v>
      </c>
      <c r="AI17">
        <v>0</v>
      </c>
    </row>
    <row r="18" spans="1:35">
      <c r="B18">
        <v>54.1</v>
      </c>
      <c r="H18">
        <v>7.4</v>
      </c>
      <c r="J18" t="s">
        <v>5745</v>
      </c>
      <c r="L18" t="s">
        <v>5747</v>
      </c>
      <c r="M18" t="s">
        <v>5750</v>
      </c>
      <c r="N18" t="s">
        <v>5768</v>
      </c>
      <c r="O18" t="s">
        <v>5431</v>
      </c>
      <c r="T18">
        <v>620.9</v>
      </c>
      <c r="AH18">
        <v>0</v>
      </c>
      <c r="AI18">
        <v>0</v>
      </c>
    </row>
    <row r="19" spans="1:35">
      <c r="A19" t="s">
        <v>5740</v>
      </c>
      <c r="B19">
        <v>29.5</v>
      </c>
      <c r="H19">
        <v>7.4</v>
      </c>
      <c r="J19" t="s">
        <v>5745</v>
      </c>
      <c r="L19" t="s">
        <v>5748</v>
      </c>
      <c r="M19" t="s">
        <v>5751</v>
      </c>
      <c r="N19" t="s">
        <v>5763</v>
      </c>
      <c r="O19" t="s">
        <v>5048</v>
      </c>
      <c r="P19">
        <v>5</v>
      </c>
      <c r="Q19">
        <v>1</v>
      </c>
      <c r="R19">
        <v>4.31</v>
      </c>
      <c r="S19">
        <v>4.31</v>
      </c>
      <c r="T19">
        <v>404.55</v>
      </c>
      <c r="U19">
        <v>72.83</v>
      </c>
      <c r="V19">
        <v>4.2</v>
      </c>
      <c r="W19">
        <v>13.49</v>
      </c>
      <c r="X19">
        <v>0</v>
      </c>
      <c r="Y19">
        <v>0</v>
      </c>
      <c r="Z19" t="s">
        <v>5055</v>
      </c>
      <c r="AA19">
        <v>0</v>
      </c>
      <c r="AB19">
        <v>6</v>
      </c>
      <c r="AC19">
        <v>3.860119047619048</v>
      </c>
      <c r="AD19" t="s">
        <v>5057</v>
      </c>
      <c r="AE19" t="s">
        <v>5061</v>
      </c>
      <c r="AF19" t="s">
        <v>5062</v>
      </c>
      <c r="AG19" t="s">
        <v>5065</v>
      </c>
      <c r="AH19">
        <v>4</v>
      </c>
      <c r="AI19">
        <v>1</v>
      </c>
    </row>
    <row r="20" spans="1:35">
      <c r="A20" t="s">
        <v>5741</v>
      </c>
      <c r="B20">
        <v>11.6</v>
      </c>
      <c r="H20">
        <v>7.4</v>
      </c>
      <c r="J20" t="s">
        <v>5745</v>
      </c>
      <c r="L20" t="s">
        <v>5748</v>
      </c>
      <c r="M20" t="s">
        <v>5751</v>
      </c>
      <c r="N20" t="s">
        <v>5769</v>
      </c>
      <c r="O20" t="s">
        <v>5789</v>
      </c>
      <c r="P20">
        <v>5</v>
      </c>
      <c r="Q20">
        <v>4</v>
      </c>
      <c r="R20">
        <v>0.74</v>
      </c>
      <c r="S20">
        <v>3.85</v>
      </c>
      <c r="T20">
        <v>558.65</v>
      </c>
      <c r="U20">
        <v>111.79</v>
      </c>
      <c r="V20">
        <v>6.31</v>
      </c>
      <c r="W20">
        <v>4.29</v>
      </c>
      <c r="X20">
        <v>0.39</v>
      </c>
      <c r="Y20">
        <v>4</v>
      </c>
      <c r="Z20" t="s">
        <v>5055</v>
      </c>
      <c r="AA20">
        <v>2</v>
      </c>
      <c r="AB20">
        <v>12</v>
      </c>
      <c r="AC20">
        <v>2.848666666666666</v>
      </c>
      <c r="AD20" t="s">
        <v>5447</v>
      </c>
      <c r="AE20" t="s">
        <v>5060</v>
      </c>
      <c r="AF20" t="s">
        <v>5456</v>
      </c>
      <c r="AG20" t="s">
        <v>5065</v>
      </c>
      <c r="AH20">
        <v>4</v>
      </c>
      <c r="AI20">
        <v>1</v>
      </c>
    </row>
    <row r="21" spans="1:35">
      <c r="B21">
        <v>16.8</v>
      </c>
      <c r="H21">
        <v>7.4</v>
      </c>
      <c r="J21" t="s">
        <v>5745</v>
      </c>
      <c r="L21" t="s">
        <v>5748</v>
      </c>
      <c r="M21" t="s">
        <v>5751</v>
      </c>
      <c r="N21" t="s">
        <v>5770</v>
      </c>
      <c r="O21" t="s">
        <v>5790</v>
      </c>
      <c r="P21">
        <v>6</v>
      </c>
      <c r="Q21">
        <v>4</v>
      </c>
      <c r="R21">
        <v>4.25</v>
      </c>
      <c r="S21">
        <v>4.25</v>
      </c>
      <c r="T21">
        <v>437.58</v>
      </c>
      <c r="U21">
        <v>119.58</v>
      </c>
      <c r="V21">
        <v>3.98</v>
      </c>
      <c r="W21">
        <v>10.55</v>
      </c>
      <c r="X21">
        <v>0</v>
      </c>
      <c r="Y21">
        <v>0</v>
      </c>
      <c r="Z21" t="s">
        <v>5055</v>
      </c>
      <c r="AA21">
        <v>0</v>
      </c>
      <c r="AB21">
        <v>10</v>
      </c>
      <c r="AC21">
        <v>1.834857142857143</v>
      </c>
      <c r="AE21" t="s">
        <v>5061</v>
      </c>
      <c r="AH21">
        <v>0</v>
      </c>
      <c r="AI21">
        <v>0</v>
      </c>
    </row>
    <row r="22" spans="1:35">
      <c r="A22" t="s">
        <v>5742</v>
      </c>
      <c r="B22">
        <v>11.4</v>
      </c>
      <c r="H22">
        <v>7.4</v>
      </c>
      <c r="J22" t="s">
        <v>5745</v>
      </c>
      <c r="L22" t="s">
        <v>5748</v>
      </c>
      <c r="M22" t="s">
        <v>5751</v>
      </c>
      <c r="N22" t="s">
        <v>5771</v>
      </c>
      <c r="O22" t="s">
        <v>5395</v>
      </c>
      <c r="P22">
        <v>6</v>
      </c>
      <c r="Q22">
        <v>4</v>
      </c>
      <c r="R22">
        <v>4.68</v>
      </c>
      <c r="S22">
        <v>4.69</v>
      </c>
      <c r="T22">
        <v>451.6</v>
      </c>
      <c r="U22">
        <v>116.09</v>
      </c>
      <c r="V22">
        <v>3.53</v>
      </c>
      <c r="W22">
        <v>9.17</v>
      </c>
      <c r="X22">
        <v>0</v>
      </c>
      <c r="Y22">
        <v>0</v>
      </c>
      <c r="Z22" t="s">
        <v>5055</v>
      </c>
      <c r="AA22">
        <v>0</v>
      </c>
      <c r="AB22">
        <v>10</v>
      </c>
      <c r="AC22">
        <v>1.631047619047619</v>
      </c>
      <c r="AE22" t="s">
        <v>5061</v>
      </c>
      <c r="AH22">
        <v>0</v>
      </c>
      <c r="AI22">
        <v>0</v>
      </c>
    </row>
    <row r="23" spans="1:35">
      <c r="A23" t="s">
        <v>5743</v>
      </c>
      <c r="B23">
        <v>9.199999999999999</v>
      </c>
      <c r="H23">
        <v>7.4</v>
      </c>
      <c r="J23" t="s">
        <v>5745</v>
      </c>
      <c r="L23" t="s">
        <v>5748</v>
      </c>
      <c r="M23" t="s">
        <v>5751</v>
      </c>
      <c r="N23" t="s">
        <v>5772</v>
      </c>
      <c r="O23" t="s">
        <v>5791</v>
      </c>
      <c r="P23">
        <v>6</v>
      </c>
      <c r="Q23">
        <v>5</v>
      </c>
      <c r="R23">
        <v>3.99</v>
      </c>
      <c r="S23">
        <v>4</v>
      </c>
      <c r="T23">
        <v>573.67</v>
      </c>
      <c r="U23">
        <v>123.82</v>
      </c>
      <c r="V23">
        <v>5.73</v>
      </c>
      <c r="W23">
        <v>9.16</v>
      </c>
      <c r="X23">
        <v>0.39</v>
      </c>
      <c r="Y23">
        <v>4</v>
      </c>
      <c r="Z23" t="s">
        <v>5055</v>
      </c>
      <c r="AA23">
        <v>2</v>
      </c>
      <c r="AB23">
        <v>12</v>
      </c>
      <c r="AC23">
        <v>1.505</v>
      </c>
      <c r="AE23" t="s">
        <v>5061</v>
      </c>
      <c r="AH23">
        <v>0</v>
      </c>
      <c r="AI23">
        <v>0</v>
      </c>
    </row>
    <row r="24" spans="1:35">
      <c r="A24" t="s">
        <v>5744</v>
      </c>
      <c r="B24">
        <v>43.7</v>
      </c>
      <c r="H24">
        <v>7.4</v>
      </c>
      <c r="J24" t="s">
        <v>5745</v>
      </c>
      <c r="L24" t="s">
        <v>5748</v>
      </c>
      <c r="M24" t="s">
        <v>5751</v>
      </c>
      <c r="N24" t="s">
        <v>5773</v>
      </c>
      <c r="O24" t="s">
        <v>5792</v>
      </c>
      <c r="P24">
        <v>8</v>
      </c>
      <c r="Q24">
        <v>4</v>
      </c>
      <c r="R24">
        <v>0.98</v>
      </c>
      <c r="S24">
        <v>0.98</v>
      </c>
      <c r="T24">
        <v>496.56</v>
      </c>
      <c r="U24">
        <v>152.95</v>
      </c>
      <c r="V24">
        <v>1.82</v>
      </c>
      <c r="W24">
        <v>9.15</v>
      </c>
      <c r="X24">
        <v>0</v>
      </c>
      <c r="Y24">
        <v>2</v>
      </c>
      <c r="Z24" t="s">
        <v>5055</v>
      </c>
      <c r="AA24">
        <v>0</v>
      </c>
      <c r="AB24">
        <v>10</v>
      </c>
      <c r="AC24">
        <v>3.024571428571428</v>
      </c>
      <c r="AE24" t="s">
        <v>5061</v>
      </c>
      <c r="AH24">
        <v>0</v>
      </c>
      <c r="AI24">
        <v>0</v>
      </c>
    </row>
  </sheetData>
  <conditionalFormatting sqref="AD1:AD26">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M21"/>
  <sheetViews>
    <sheetView workbookViewId="0"/>
  </sheetViews>
  <sheetFormatPr defaultRowHeight="15"/>
  <sheetData>
    <row r="1" spans="1:13">
      <c r="A1" s="5" t="s">
        <v>5793</v>
      </c>
      <c r="B1" s="5" t="s">
        <v>5794</v>
      </c>
      <c r="C1" s="5" t="s">
        <v>5795</v>
      </c>
      <c r="D1" s="5" t="s">
        <v>5796</v>
      </c>
      <c r="E1" s="5" t="s">
        <v>5797</v>
      </c>
      <c r="F1" s="5" t="s">
        <v>5798</v>
      </c>
      <c r="G1" s="5" t="s">
        <v>5799</v>
      </c>
      <c r="H1" s="5" t="s">
        <v>5800</v>
      </c>
      <c r="I1" s="5" t="s">
        <v>5801</v>
      </c>
      <c r="J1" s="5" t="s">
        <v>5802</v>
      </c>
      <c r="K1" s="5" t="s">
        <v>5803</v>
      </c>
      <c r="L1" s="5" t="s">
        <v>5804</v>
      </c>
      <c r="M1" s="5" t="s">
        <v>5805</v>
      </c>
    </row>
    <row r="2" spans="1:13">
      <c r="A2" t="s">
        <v>5806</v>
      </c>
      <c r="B2" t="s">
        <v>5006</v>
      </c>
      <c r="C2" t="s">
        <v>4882</v>
      </c>
      <c r="D2">
        <v>0.6</v>
      </c>
      <c r="E2" t="s">
        <v>4883</v>
      </c>
      <c r="F2" t="s">
        <v>5820</v>
      </c>
      <c r="G2" s="6" t="s">
        <v>5825</v>
      </c>
      <c r="H2" s="6" t="s">
        <v>5843</v>
      </c>
    </row>
    <row r="3" spans="1:13">
      <c r="A3" t="s">
        <v>5774</v>
      </c>
      <c r="B3" t="s">
        <v>5006</v>
      </c>
      <c r="C3" t="s">
        <v>4882</v>
      </c>
      <c r="D3">
        <v>0.9</v>
      </c>
      <c r="E3" t="s">
        <v>4883</v>
      </c>
      <c r="G3" s="6" t="s">
        <v>5826</v>
      </c>
      <c r="H3" s="6" t="s">
        <v>5844</v>
      </c>
    </row>
    <row r="4" spans="1:13">
      <c r="A4" t="s">
        <v>5049</v>
      </c>
      <c r="B4" t="s">
        <v>5006</v>
      </c>
      <c r="C4" t="s">
        <v>4882</v>
      </c>
      <c r="D4">
        <v>2.6</v>
      </c>
      <c r="E4" t="s">
        <v>4883</v>
      </c>
      <c r="F4" t="s">
        <v>5821</v>
      </c>
      <c r="G4" s="6" t="s">
        <v>5827</v>
      </c>
      <c r="H4" s="6" t="s">
        <v>5845</v>
      </c>
      <c r="I4" s="6" t="s">
        <v>5857</v>
      </c>
      <c r="J4" s="6" t="s">
        <v>5868</v>
      </c>
      <c r="K4" s="6" t="s">
        <v>5875</v>
      </c>
      <c r="L4" s="6" t="s">
        <v>5878</v>
      </c>
    </row>
    <row r="5" spans="1:13">
      <c r="A5" t="s">
        <v>5789</v>
      </c>
      <c r="B5" t="s">
        <v>4880</v>
      </c>
      <c r="C5" t="s">
        <v>4882</v>
      </c>
      <c r="D5">
        <v>6</v>
      </c>
      <c r="E5" t="s">
        <v>4883</v>
      </c>
      <c r="G5" s="6" t="s">
        <v>5828</v>
      </c>
      <c r="H5" s="6" t="s">
        <v>5846</v>
      </c>
      <c r="I5" s="6" t="s">
        <v>5858</v>
      </c>
      <c r="J5" s="6" t="s">
        <v>5869</v>
      </c>
    </row>
    <row r="6" spans="1:13">
      <c r="A6" t="s">
        <v>5807</v>
      </c>
      <c r="B6" t="s">
        <v>4880</v>
      </c>
      <c r="C6" t="s">
        <v>4882</v>
      </c>
      <c r="D6">
        <v>10</v>
      </c>
      <c r="E6" t="s">
        <v>4883</v>
      </c>
      <c r="G6" s="6" t="s">
        <v>5829</v>
      </c>
      <c r="H6" s="6" t="s">
        <v>5847</v>
      </c>
    </row>
    <row r="7" spans="1:13">
      <c r="A7" t="s">
        <v>5808</v>
      </c>
      <c r="B7" t="s">
        <v>4880</v>
      </c>
      <c r="C7" t="s">
        <v>4882</v>
      </c>
      <c r="D7">
        <v>12</v>
      </c>
      <c r="E7" t="s">
        <v>4883</v>
      </c>
      <c r="G7" s="6" t="s">
        <v>5830</v>
      </c>
    </row>
    <row r="8" spans="1:13">
      <c r="A8" t="s">
        <v>5809</v>
      </c>
      <c r="B8" t="s">
        <v>4880</v>
      </c>
      <c r="C8" t="s">
        <v>4882</v>
      </c>
      <c r="D8">
        <v>12.1</v>
      </c>
      <c r="E8" t="s">
        <v>4883</v>
      </c>
      <c r="G8" s="6" t="s">
        <v>5831</v>
      </c>
    </row>
    <row r="9" spans="1:13">
      <c r="A9" t="s">
        <v>5810</v>
      </c>
      <c r="B9" t="s">
        <v>4880</v>
      </c>
      <c r="C9" t="s">
        <v>4882</v>
      </c>
      <c r="D9">
        <v>18</v>
      </c>
      <c r="E9" t="s">
        <v>4883</v>
      </c>
      <c r="G9" s="6" t="s">
        <v>5825</v>
      </c>
    </row>
    <row r="10" spans="1:13">
      <c r="A10" t="s">
        <v>5048</v>
      </c>
      <c r="B10" t="s">
        <v>4880</v>
      </c>
      <c r="C10" t="s">
        <v>4882</v>
      </c>
      <c r="D10">
        <v>20</v>
      </c>
      <c r="E10" t="s">
        <v>4883</v>
      </c>
      <c r="F10" t="s">
        <v>5822</v>
      </c>
      <c r="G10" s="6" t="s">
        <v>5832</v>
      </c>
      <c r="H10" s="6" t="s">
        <v>5848</v>
      </c>
      <c r="I10" s="6" t="s">
        <v>5859</v>
      </c>
    </row>
    <row r="11" spans="1:13">
      <c r="A11" t="s">
        <v>5811</v>
      </c>
      <c r="B11" t="s">
        <v>4880</v>
      </c>
      <c r="C11" t="s">
        <v>4882</v>
      </c>
      <c r="D11">
        <v>20</v>
      </c>
      <c r="E11" t="s">
        <v>4883</v>
      </c>
      <c r="G11" s="6" t="s">
        <v>5833</v>
      </c>
    </row>
    <row r="12" spans="1:13">
      <c r="A12" t="s">
        <v>5416</v>
      </c>
      <c r="B12" t="s">
        <v>4880</v>
      </c>
      <c r="C12" t="s">
        <v>4882</v>
      </c>
      <c r="D12">
        <v>23</v>
      </c>
      <c r="E12" t="s">
        <v>4883</v>
      </c>
      <c r="F12" t="s">
        <v>5823</v>
      </c>
      <c r="G12" s="6" t="s">
        <v>5834</v>
      </c>
      <c r="H12" s="6" t="s">
        <v>5849</v>
      </c>
      <c r="I12" s="6" t="s">
        <v>5860</v>
      </c>
      <c r="J12" s="6" t="s">
        <v>5870</v>
      </c>
    </row>
    <row r="13" spans="1:13">
      <c r="A13" t="s">
        <v>5812</v>
      </c>
      <c r="B13" t="s">
        <v>5006</v>
      </c>
      <c r="C13" t="s">
        <v>4882</v>
      </c>
      <c r="D13">
        <v>23.5</v>
      </c>
      <c r="E13" t="s">
        <v>4883</v>
      </c>
      <c r="G13" s="6" t="s">
        <v>5835</v>
      </c>
      <c r="H13" s="6" t="s">
        <v>5850</v>
      </c>
      <c r="I13" s="6" t="s">
        <v>5861</v>
      </c>
      <c r="J13" s="6" t="s">
        <v>5871</v>
      </c>
      <c r="K13" s="6" t="s">
        <v>5876</v>
      </c>
    </row>
    <row r="14" spans="1:13">
      <c r="A14" t="s">
        <v>5813</v>
      </c>
      <c r="B14" t="s">
        <v>4880</v>
      </c>
      <c r="C14" t="s">
        <v>4882</v>
      </c>
      <c r="D14">
        <v>28</v>
      </c>
      <c r="E14" t="s">
        <v>4883</v>
      </c>
      <c r="G14" s="6" t="s">
        <v>5836</v>
      </c>
      <c r="H14" s="6" t="s">
        <v>5851</v>
      </c>
      <c r="I14" s="6" t="s">
        <v>5862</v>
      </c>
      <c r="J14" s="6" t="s">
        <v>5872</v>
      </c>
    </row>
    <row r="15" spans="1:13">
      <c r="A15" t="s">
        <v>5814</v>
      </c>
      <c r="B15" t="s">
        <v>4880</v>
      </c>
      <c r="C15" t="s">
        <v>4882</v>
      </c>
      <c r="D15">
        <v>29</v>
      </c>
      <c r="E15" t="s">
        <v>4883</v>
      </c>
      <c r="G15" s="6" t="s">
        <v>5833</v>
      </c>
    </row>
    <row r="16" spans="1:13">
      <c r="A16" t="s">
        <v>5815</v>
      </c>
      <c r="B16" t="s">
        <v>4880</v>
      </c>
      <c r="C16" t="s">
        <v>4882</v>
      </c>
      <c r="D16">
        <v>30</v>
      </c>
      <c r="E16" t="s">
        <v>4883</v>
      </c>
      <c r="G16" s="6" t="s">
        <v>5837</v>
      </c>
      <c r="H16" s="6" t="s">
        <v>5852</v>
      </c>
      <c r="I16" s="6" t="s">
        <v>5863</v>
      </c>
    </row>
    <row r="17" spans="1:13">
      <c r="A17" t="s">
        <v>5816</v>
      </c>
      <c r="B17" t="s">
        <v>4880</v>
      </c>
      <c r="C17" t="s">
        <v>4882</v>
      </c>
      <c r="D17">
        <v>30</v>
      </c>
      <c r="E17" t="s">
        <v>4883</v>
      </c>
      <c r="G17" s="6" t="s">
        <v>5838</v>
      </c>
      <c r="H17" s="6" t="s">
        <v>5852</v>
      </c>
      <c r="I17" s="6" t="s">
        <v>5864</v>
      </c>
      <c r="J17" s="6" t="s">
        <v>5863</v>
      </c>
    </row>
    <row r="18" spans="1:13">
      <c r="A18" t="s">
        <v>5420</v>
      </c>
      <c r="B18" t="s">
        <v>4880</v>
      </c>
      <c r="C18" t="s">
        <v>4882</v>
      </c>
      <c r="D18">
        <v>36</v>
      </c>
      <c r="E18" t="s">
        <v>4883</v>
      </c>
      <c r="G18" s="6" t="s">
        <v>5839</v>
      </c>
      <c r="H18" s="6" t="s">
        <v>5853</v>
      </c>
      <c r="I18" s="6" t="s">
        <v>5865</v>
      </c>
      <c r="J18" s="6" t="s">
        <v>5873</v>
      </c>
      <c r="K18" s="6" t="s">
        <v>5877</v>
      </c>
      <c r="L18" s="6" t="s">
        <v>5879</v>
      </c>
      <c r="M18" s="6" t="s">
        <v>5880</v>
      </c>
    </row>
    <row r="19" spans="1:13">
      <c r="A19" t="s">
        <v>5817</v>
      </c>
      <c r="B19" t="s">
        <v>4880</v>
      </c>
      <c r="C19" t="s">
        <v>4882</v>
      </c>
      <c r="D19">
        <v>300</v>
      </c>
      <c r="E19" t="s">
        <v>4883</v>
      </c>
      <c r="G19" s="6" t="s">
        <v>5840</v>
      </c>
      <c r="H19" s="6" t="s">
        <v>5854</v>
      </c>
    </row>
    <row r="20" spans="1:13">
      <c r="A20" t="s">
        <v>5818</v>
      </c>
      <c r="B20" t="s">
        <v>4880</v>
      </c>
      <c r="C20" t="s">
        <v>4882</v>
      </c>
      <c r="D20">
        <v>5000</v>
      </c>
      <c r="E20" t="s">
        <v>4883</v>
      </c>
      <c r="F20" t="s">
        <v>5824</v>
      </c>
      <c r="G20" s="6" t="s">
        <v>5841</v>
      </c>
      <c r="H20" s="6" t="s">
        <v>5855</v>
      </c>
      <c r="I20" s="6" t="s">
        <v>5866</v>
      </c>
    </row>
    <row r="21" spans="1:13">
      <c r="A21" t="s">
        <v>5819</v>
      </c>
      <c r="B21" t="s">
        <v>4880</v>
      </c>
      <c r="C21" t="s">
        <v>4882</v>
      </c>
      <c r="D21">
        <v>8900</v>
      </c>
      <c r="E21" t="s">
        <v>4883</v>
      </c>
      <c r="G21" s="6" t="s">
        <v>5842</v>
      </c>
      <c r="H21" s="6" t="s">
        <v>5856</v>
      </c>
      <c r="I21" s="6" t="s">
        <v>5867</v>
      </c>
      <c r="J21" s="6" t="s">
        <v>5874</v>
      </c>
    </row>
  </sheetData>
  <hyperlinks>
    <hyperlink ref="G2" r:id="rId1"/>
    <hyperlink ref="H2" r:id="rId2"/>
    <hyperlink ref="G3" r:id="rId3"/>
    <hyperlink ref="H3" r:id="rId4"/>
    <hyperlink ref="G4" r:id="rId5"/>
    <hyperlink ref="H4" r:id="rId6"/>
    <hyperlink ref="I4" r:id="rId7"/>
    <hyperlink ref="J4" r:id="rId8"/>
    <hyperlink ref="K4" r:id="rId9"/>
    <hyperlink ref="L4" r:id="rId10"/>
    <hyperlink ref="G5" r:id="rId11"/>
    <hyperlink ref="H5" r:id="rId12"/>
    <hyperlink ref="I5" r:id="rId13"/>
    <hyperlink ref="J5" r:id="rId14"/>
    <hyperlink ref="G6" r:id="rId15"/>
    <hyperlink ref="H6" r:id="rId16"/>
    <hyperlink ref="G7" r:id="rId17"/>
    <hyperlink ref="G8" r:id="rId18"/>
    <hyperlink ref="G9" r:id="rId19"/>
    <hyperlink ref="G10" r:id="rId20"/>
    <hyperlink ref="H10" r:id="rId21"/>
    <hyperlink ref="I10" r:id="rId22"/>
    <hyperlink ref="G11" r:id="rId23"/>
    <hyperlink ref="G12" r:id="rId24"/>
    <hyperlink ref="H12" r:id="rId25"/>
    <hyperlink ref="I12" r:id="rId26"/>
    <hyperlink ref="J12" r:id="rId27"/>
    <hyperlink ref="G13" r:id="rId28"/>
    <hyperlink ref="H13" r:id="rId29"/>
    <hyperlink ref="I13" r:id="rId30"/>
    <hyperlink ref="J13" r:id="rId31"/>
    <hyperlink ref="K13" r:id="rId32"/>
    <hyperlink ref="G14" r:id="rId33"/>
    <hyperlink ref="H14" r:id="rId34"/>
    <hyperlink ref="I14" r:id="rId35"/>
    <hyperlink ref="J14" r:id="rId36"/>
    <hyperlink ref="G15" r:id="rId37"/>
    <hyperlink ref="G16" r:id="rId38"/>
    <hyperlink ref="H16" r:id="rId39"/>
    <hyperlink ref="I16" r:id="rId40"/>
    <hyperlink ref="G17" r:id="rId41"/>
    <hyperlink ref="H17" r:id="rId42"/>
    <hyperlink ref="I17" r:id="rId43"/>
    <hyperlink ref="J17" r:id="rId44"/>
    <hyperlink ref="G18" r:id="rId45"/>
    <hyperlink ref="H18" r:id="rId46"/>
    <hyperlink ref="I18" r:id="rId47"/>
    <hyperlink ref="J18" r:id="rId48"/>
    <hyperlink ref="K18" r:id="rId49"/>
    <hyperlink ref="L18" r:id="rId50"/>
    <hyperlink ref="M18" r:id="rId51"/>
    <hyperlink ref="G19" r:id="rId52"/>
    <hyperlink ref="H19" r:id="rId53"/>
    <hyperlink ref="G20" r:id="rId54"/>
    <hyperlink ref="H20" r:id="rId55"/>
    <hyperlink ref="I20" r:id="rId56"/>
    <hyperlink ref="G21" r:id="rId57"/>
    <hyperlink ref="H21" r:id="rId58"/>
    <hyperlink ref="I21" r:id="rId59"/>
    <hyperlink ref="J21" r:id="rId6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838</v>
      </c>
      <c r="D2" t="b">
        <v>1</v>
      </c>
      <c r="E2" t="b">
        <v>0</v>
      </c>
      <c r="F2" t="b">
        <v>0</v>
      </c>
      <c r="G2" t="b">
        <v>0</v>
      </c>
      <c r="H2" t="b">
        <v>0</v>
      </c>
      <c r="I2" t="b">
        <v>0</v>
      </c>
      <c r="J2" t="b">
        <v>0</v>
      </c>
      <c r="K2" t="b">
        <v>0</v>
      </c>
      <c r="L2" t="b">
        <v>0</v>
      </c>
      <c r="N2" t="s">
        <v>1207</v>
      </c>
      <c r="O2" t="s">
        <v>1695</v>
      </c>
      <c r="P2" t="s">
        <v>2194</v>
      </c>
      <c r="Q2" s="6" t="s">
        <v>2694</v>
      </c>
      <c r="S2" t="s">
        <v>3543</v>
      </c>
    </row>
    <row r="3" spans="1:19">
      <c r="A3" t="s">
        <v>20</v>
      </c>
      <c r="B3" t="s">
        <v>520</v>
      </c>
      <c r="C3" t="s">
        <v>838</v>
      </c>
      <c r="D3" t="b">
        <v>1</v>
      </c>
      <c r="E3" t="b">
        <v>0</v>
      </c>
      <c r="F3" t="b">
        <v>0</v>
      </c>
      <c r="G3" t="b">
        <v>0</v>
      </c>
      <c r="H3" t="b">
        <v>0</v>
      </c>
      <c r="I3" t="b">
        <v>0</v>
      </c>
      <c r="J3" t="b">
        <v>0</v>
      </c>
      <c r="K3" t="b">
        <v>0</v>
      </c>
      <c r="L3" t="b">
        <v>0</v>
      </c>
      <c r="M3" t="s">
        <v>843</v>
      </c>
      <c r="N3" t="s">
        <v>1208</v>
      </c>
      <c r="O3" t="s">
        <v>1696</v>
      </c>
      <c r="P3" t="s">
        <v>2195</v>
      </c>
      <c r="Q3" s="6" t="s">
        <v>2695</v>
      </c>
      <c r="S3" t="s">
        <v>3544</v>
      </c>
    </row>
    <row r="4" spans="1:19">
      <c r="A4" t="s">
        <v>21</v>
      </c>
      <c r="B4" t="s">
        <v>521</v>
      </c>
      <c r="C4" t="s">
        <v>838</v>
      </c>
      <c r="D4" t="b">
        <v>1</v>
      </c>
      <c r="E4" t="b">
        <v>0</v>
      </c>
      <c r="F4" t="b">
        <v>0</v>
      </c>
      <c r="G4" t="b">
        <v>0</v>
      </c>
      <c r="H4" t="b">
        <v>0</v>
      </c>
      <c r="I4" t="b">
        <v>0</v>
      </c>
      <c r="J4" t="b">
        <v>0</v>
      </c>
      <c r="K4" t="b">
        <v>0</v>
      </c>
      <c r="L4" t="b">
        <v>0</v>
      </c>
      <c r="M4" t="s">
        <v>844</v>
      </c>
      <c r="N4" t="s">
        <v>1209</v>
      </c>
      <c r="O4" t="s">
        <v>1697</v>
      </c>
      <c r="P4" t="s">
        <v>2196</v>
      </c>
      <c r="Q4" s="6" t="s">
        <v>2696</v>
      </c>
    </row>
    <row r="5" spans="1:19">
      <c r="A5" t="s">
        <v>22</v>
      </c>
      <c r="B5" t="s">
        <v>522</v>
      </c>
      <c r="C5" t="s">
        <v>838</v>
      </c>
      <c r="D5" t="b">
        <v>1</v>
      </c>
      <c r="E5" t="b">
        <v>0</v>
      </c>
      <c r="F5" t="b">
        <v>0</v>
      </c>
      <c r="G5" t="b">
        <v>0</v>
      </c>
      <c r="H5" t="b">
        <v>0</v>
      </c>
      <c r="I5" t="b">
        <v>0</v>
      </c>
      <c r="J5" t="b">
        <v>0</v>
      </c>
      <c r="K5" t="b">
        <v>0</v>
      </c>
      <c r="L5" t="b">
        <v>0</v>
      </c>
      <c r="M5" t="s">
        <v>845</v>
      </c>
      <c r="N5" t="s">
        <v>1210</v>
      </c>
      <c r="O5" t="s">
        <v>1698</v>
      </c>
      <c r="P5" t="s">
        <v>2197</v>
      </c>
      <c r="Q5" s="6" t="s">
        <v>2697</v>
      </c>
      <c r="R5" t="s">
        <v>3194</v>
      </c>
      <c r="S5" t="s">
        <v>3545</v>
      </c>
    </row>
    <row r="6" spans="1:19">
      <c r="A6" t="s">
        <v>23</v>
      </c>
      <c r="B6" t="s">
        <v>523</v>
      </c>
      <c r="C6" t="s">
        <v>838</v>
      </c>
      <c r="D6" t="b">
        <v>1</v>
      </c>
      <c r="E6" t="b">
        <v>0</v>
      </c>
      <c r="F6" t="b">
        <v>0</v>
      </c>
      <c r="G6" t="b">
        <v>0</v>
      </c>
      <c r="H6" t="b">
        <v>0</v>
      </c>
      <c r="I6" t="b">
        <v>0</v>
      </c>
      <c r="J6" t="b">
        <v>0</v>
      </c>
      <c r="K6" t="b">
        <v>0</v>
      </c>
      <c r="L6" t="b">
        <v>0</v>
      </c>
      <c r="N6" t="s">
        <v>1211</v>
      </c>
      <c r="O6" t="s">
        <v>1699</v>
      </c>
      <c r="P6" t="s">
        <v>2198</v>
      </c>
      <c r="Q6" s="6" t="s">
        <v>2698</v>
      </c>
      <c r="S6" t="s">
        <v>3546</v>
      </c>
    </row>
    <row r="7" spans="1:19">
      <c r="A7" t="s">
        <v>24</v>
      </c>
      <c r="B7" t="s">
        <v>524</v>
      </c>
      <c r="C7" t="s">
        <v>838</v>
      </c>
      <c r="D7" t="b">
        <v>1</v>
      </c>
      <c r="E7" t="b">
        <v>0</v>
      </c>
      <c r="F7" t="b">
        <v>0</v>
      </c>
      <c r="G7" t="b">
        <v>0</v>
      </c>
      <c r="H7" t="b">
        <v>0</v>
      </c>
      <c r="I7" t="b">
        <v>0</v>
      </c>
      <c r="J7" t="b">
        <v>0</v>
      </c>
      <c r="K7" t="b">
        <v>0</v>
      </c>
      <c r="L7" t="b">
        <v>0</v>
      </c>
      <c r="M7" t="s">
        <v>844</v>
      </c>
      <c r="N7" t="s">
        <v>1212</v>
      </c>
      <c r="O7" t="s">
        <v>1700</v>
      </c>
      <c r="P7" t="s">
        <v>2199</v>
      </c>
      <c r="Q7" s="6" t="s">
        <v>2699</v>
      </c>
    </row>
    <row r="8" spans="1:19">
      <c r="A8" t="s">
        <v>25</v>
      </c>
      <c r="B8" t="s">
        <v>525</v>
      </c>
      <c r="C8" t="s">
        <v>838</v>
      </c>
      <c r="D8" t="b">
        <v>1</v>
      </c>
      <c r="E8" t="b">
        <v>0</v>
      </c>
      <c r="F8" t="b">
        <v>0</v>
      </c>
      <c r="G8" t="b">
        <v>0</v>
      </c>
      <c r="H8" t="b">
        <v>0</v>
      </c>
      <c r="I8" t="b">
        <v>0</v>
      </c>
      <c r="J8" t="b">
        <v>0</v>
      </c>
      <c r="K8" t="b">
        <v>0</v>
      </c>
      <c r="L8" t="b">
        <v>0</v>
      </c>
      <c r="N8" t="s">
        <v>1213</v>
      </c>
      <c r="O8" t="s">
        <v>1701</v>
      </c>
      <c r="P8" t="s">
        <v>2200</v>
      </c>
      <c r="Q8" s="6" t="s">
        <v>2700</v>
      </c>
      <c r="S8" t="s">
        <v>3547</v>
      </c>
    </row>
    <row r="9" spans="1:19">
      <c r="A9" t="s">
        <v>26</v>
      </c>
      <c r="B9" t="s">
        <v>526</v>
      </c>
      <c r="C9" t="s">
        <v>838</v>
      </c>
      <c r="D9" t="b">
        <v>1</v>
      </c>
      <c r="E9" t="b">
        <v>0</v>
      </c>
      <c r="F9" t="b">
        <v>0</v>
      </c>
      <c r="G9" t="b">
        <v>0</v>
      </c>
      <c r="H9" t="b">
        <v>0</v>
      </c>
      <c r="I9" t="b">
        <v>0</v>
      </c>
      <c r="J9" t="b">
        <v>0</v>
      </c>
      <c r="K9" t="b">
        <v>0</v>
      </c>
      <c r="L9" t="b">
        <v>0</v>
      </c>
      <c r="M9" t="s">
        <v>846</v>
      </c>
      <c r="N9" t="s">
        <v>1214</v>
      </c>
      <c r="O9" t="s">
        <v>1702</v>
      </c>
      <c r="P9" t="s">
        <v>2201</v>
      </c>
      <c r="Q9" s="6" t="s">
        <v>2701</v>
      </c>
      <c r="R9" t="s">
        <v>3195</v>
      </c>
      <c r="S9" t="s">
        <v>3548</v>
      </c>
    </row>
    <row r="10" spans="1:19">
      <c r="A10" t="s">
        <v>27</v>
      </c>
      <c r="B10" t="s">
        <v>527</v>
      </c>
      <c r="C10" t="s">
        <v>838</v>
      </c>
      <c r="D10" t="b">
        <v>1</v>
      </c>
      <c r="E10" t="b">
        <v>0</v>
      </c>
      <c r="F10" t="b">
        <v>0</v>
      </c>
      <c r="G10" t="b">
        <v>0</v>
      </c>
      <c r="H10" t="b">
        <v>0</v>
      </c>
      <c r="I10" t="b">
        <v>0</v>
      </c>
      <c r="J10" t="b">
        <v>0</v>
      </c>
      <c r="K10" t="b">
        <v>0</v>
      </c>
      <c r="L10" t="b">
        <v>0</v>
      </c>
      <c r="N10" t="s">
        <v>1215</v>
      </c>
      <c r="O10" t="s">
        <v>1703</v>
      </c>
      <c r="P10" t="s">
        <v>2202</v>
      </c>
      <c r="Q10" s="6" t="s">
        <v>2702</v>
      </c>
      <c r="S10" t="s">
        <v>3549</v>
      </c>
    </row>
    <row r="11" spans="1:19">
      <c r="A11" t="s">
        <v>28</v>
      </c>
      <c r="B11" t="s">
        <v>528</v>
      </c>
      <c r="C11" t="s">
        <v>838</v>
      </c>
      <c r="D11" t="b">
        <v>1</v>
      </c>
      <c r="E11" t="b">
        <v>0</v>
      </c>
      <c r="F11" t="b">
        <v>0</v>
      </c>
      <c r="G11" t="b">
        <v>0</v>
      </c>
      <c r="H11" t="b">
        <v>0</v>
      </c>
      <c r="I11" t="b">
        <v>0</v>
      </c>
      <c r="J11" t="b">
        <v>0</v>
      </c>
      <c r="K11" t="b">
        <v>0</v>
      </c>
      <c r="L11" t="b">
        <v>0</v>
      </c>
      <c r="N11" t="s">
        <v>1216</v>
      </c>
      <c r="O11" t="s">
        <v>1704</v>
      </c>
      <c r="P11" t="s">
        <v>2203</v>
      </c>
      <c r="Q11" s="6" t="s">
        <v>2703</v>
      </c>
      <c r="S11" t="s">
        <v>3550</v>
      </c>
    </row>
    <row r="12" spans="1:19">
      <c r="A12" t="s">
        <v>29</v>
      </c>
      <c r="B12" t="s">
        <v>529</v>
      </c>
      <c r="C12" t="s">
        <v>838</v>
      </c>
      <c r="D12" t="b">
        <v>1</v>
      </c>
      <c r="E12" t="b">
        <v>0</v>
      </c>
      <c r="F12" t="b">
        <v>0</v>
      </c>
      <c r="G12" t="b">
        <v>0</v>
      </c>
      <c r="H12" t="b">
        <v>0</v>
      </c>
      <c r="I12" t="b">
        <v>0</v>
      </c>
      <c r="J12" t="b">
        <v>0</v>
      </c>
      <c r="K12" t="b">
        <v>0</v>
      </c>
      <c r="L12" t="b">
        <v>0</v>
      </c>
      <c r="M12" t="s">
        <v>847</v>
      </c>
      <c r="N12" t="s">
        <v>1217</v>
      </c>
      <c r="O12" t="s">
        <v>1705</v>
      </c>
      <c r="P12" t="s">
        <v>2204</v>
      </c>
      <c r="Q12" s="6" t="s">
        <v>2704</v>
      </c>
      <c r="R12" t="s">
        <v>3196</v>
      </c>
    </row>
    <row r="13" spans="1:19">
      <c r="A13" t="s">
        <v>30</v>
      </c>
      <c r="B13" t="s">
        <v>529</v>
      </c>
      <c r="C13" t="s">
        <v>838</v>
      </c>
      <c r="D13" t="b">
        <v>1</v>
      </c>
      <c r="E13" t="b">
        <v>0</v>
      </c>
      <c r="F13" t="b">
        <v>0</v>
      </c>
      <c r="G13" t="b">
        <v>0</v>
      </c>
      <c r="H13" t="b">
        <v>0</v>
      </c>
      <c r="I13" t="b">
        <v>0</v>
      </c>
      <c r="J13" t="b">
        <v>0</v>
      </c>
      <c r="K13" t="b">
        <v>0</v>
      </c>
      <c r="L13" t="b">
        <v>0</v>
      </c>
      <c r="M13" t="s">
        <v>848</v>
      </c>
      <c r="N13" t="s">
        <v>1218</v>
      </c>
      <c r="O13" t="s">
        <v>1706</v>
      </c>
      <c r="P13" t="s">
        <v>2205</v>
      </c>
      <c r="Q13" s="6" t="s">
        <v>2705</v>
      </c>
      <c r="R13" t="s">
        <v>3197</v>
      </c>
    </row>
    <row r="14" spans="1:19">
      <c r="A14" t="s">
        <v>31</v>
      </c>
      <c r="B14" t="s">
        <v>529</v>
      </c>
      <c r="C14" t="s">
        <v>838</v>
      </c>
      <c r="D14" t="b">
        <v>1</v>
      </c>
      <c r="E14" t="b">
        <v>1</v>
      </c>
      <c r="F14" t="b">
        <v>0</v>
      </c>
      <c r="G14" t="b">
        <v>0</v>
      </c>
      <c r="H14" t="b">
        <v>0</v>
      </c>
      <c r="I14" t="b">
        <v>0</v>
      </c>
      <c r="J14" t="b">
        <v>0</v>
      </c>
      <c r="K14" t="b">
        <v>0</v>
      </c>
      <c r="L14" t="b">
        <v>0</v>
      </c>
      <c r="M14" t="s">
        <v>849</v>
      </c>
      <c r="N14" t="s">
        <v>1219</v>
      </c>
      <c r="O14" t="s">
        <v>1707</v>
      </c>
      <c r="P14" t="s">
        <v>2206</v>
      </c>
      <c r="Q14" s="6" t="s">
        <v>2706</v>
      </c>
      <c r="R14" t="s">
        <v>3198</v>
      </c>
    </row>
    <row r="15" spans="1:19">
      <c r="A15" t="s">
        <v>32</v>
      </c>
      <c r="B15" t="s">
        <v>530</v>
      </c>
      <c r="C15" t="s">
        <v>838</v>
      </c>
      <c r="D15" t="b">
        <v>1</v>
      </c>
      <c r="E15" t="b">
        <v>0</v>
      </c>
      <c r="F15" t="b">
        <v>0</v>
      </c>
      <c r="G15" t="b">
        <v>0</v>
      </c>
      <c r="H15" t="b">
        <v>0</v>
      </c>
      <c r="I15" t="b">
        <v>0</v>
      </c>
      <c r="J15" t="b">
        <v>0</v>
      </c>
      <c r="K15" t="b">
        <v>0</v>
      </c>
      <c r="L15" t="b">
        <v>0</v>
      </c>
      <c r="M15" t="s">
        <v>850</v>
      </c>
      <c r="N15" t="s">
        <v>1220</v>
      </c>
      <c r="O15" t="s">
        <v>1708</v>
      </c>
      <c r="P15" t="s">
        <v>2207</v>
      </c>
      <c r="Q15" s="6" t="s">
        <v>2707</v>
      </c>
      <c r="R15" t="s">
        <v>3199</v>
      </c>
      <c r="S15" t="s">
        <v>3551</v>
      </c>
    </row>
    <row r="16" spans="1:19">
      <c r="A16" t="s">
        <v>33</v>
      </c>
      <c r="B16" t="s">
        <v>531</v>
      </c>
      <c r="C16" t="s">
        <v>838</v>
      </c>
      <c r="D16" t="b">
        <v>1</v>
      </c>
      <c r="E16" t="b">
        <v>0</v>
      </c>
      <c r="F16" t="b">
        <v>0</v>
      </c>
      <c r="G16" t="b">
        <v>0</v>
      </c>
      <c r="H16" t="b">
        <v>0</v>
      </c>
      <c r="I16" t="b">
        <v>0</v>
      </c>
      <c r="J16" t="b">
        <v>0</v>
      </c>
      <c r="K16" t="b">
        <v>0</v>
      </c>
      <c r="L16" t="b">
        <v>0</v>
      </c>
      <c r="N16" t="s">
        <v>1221</v>
      </c>
      <c r="O16" t="s">
        <v>1709</v>
      </c>
      <c r="P16" t="s">
        <v>2208</v>
      </c>
      <c r="Q16" s="6" t="s">
        <v>2708</v>
      </c>
      <c r="S16" t="s">
        <v>3552</v>
      </c>
    </row>
    <row r="17" spans="1:19">
      <c r="A17" t="s">
        <v>34</v>
      </c>
      <c r="B17" t="s">
        <v>523</v>
      </c>
      <c r="C17" t="s">
        <v>838</v>
      </c>
      <c r="D17" t="b">
        <v>1</v>
      </c>
      <c r="E17" t="b">
        <v>0</v>
      </c>
      <c r="F17" t="b">
        <v>0</v>
      </c>
      <c r="G17" t="b">
        <v>0</v>
      </c>
      <c r="H17" t="b">
        <v>0</v>
      </c>
      <c r="I17" t="b">
        <v>0</v>
      </c>
      <c r="J17" t="b">
        <v>0</v>
      </c>
      <c r="K17" t="b">
        <v>0</v>
      </c>
      <c r="L17" t="b">
        <v>0</v>
      </c>
      <c r="N17" t="s">
        <v>1222</v>
      </c>
      <c r="O17" t="s">
        <v>1710</v>
      </c>
      <c r="P17" t="s">
        <v>2209</v>
      </c>
      <c r="Q17" s="6" t="s">
        <v>2709</v>
      </c>
      <c r="S17" t="s">
        <v>3553</v>
      </c>
    </row>
    <row r="18" spans="1:19">
      <c r="A18" t="s">
        <v>35</v>
      </c>
      <c r="B18" t="s">
        <v>532</v>
      </c>
      <c r="C18" t="s">
        <v>838</v>
      </c>
      <c r="D18" t="b">
        <v>1</v>
      </c>
      <c r="E18" t="b">
        <v>0</v>
      </c>
      <c r="F18" t="b">
        <v>0</v>
      </c>
      <c r="G18" t="b">
        <v>0</v>
      </c>
      <c r="H18" t="b">
        <v>0</v>
      </c>
      <c r="I18" t="b">
        <v>0</v>
      </c>
      <c r="J18" t="b">
        <v>0</v>
      </c>
      <c r="K18" t="b">
        <v>0</v>
      </c>
      <c r="L18" t="b">
        <v>0</v>
      </c>
      <c r="N18" t="s">
        <v>1223</v>
      </c>
      <c r="O18" t="s">
        <v>1711</v>
      </c>
      <c r="P18" t="s">
        <v>2210</v>
      </c>
      <c r="Q18" s="6" t="s">
        <v>2710</v>
      </c>
      <c r="S18" t="s">
        <v>3554</v>
      </c>
    </row>
    <row r="19" spans="1:19">
      <c r="A19" t="s">
        <v>36</v>
      </c>
      <c r="B19" t="s">
        <v>533</v>
      </c>
      <c r="C19" t="s">
        <v>838</v>
      </c>
      <c r="D19" t="b">
        <v>1</v>
      </c>
      <c r="E19" t="b">
        <v>0</v>
      </c>
      <c r="F19" t="b">
        <v>0</v>
      </c>
      <c r="G19" t="b">
        <v>0</v>
      </c>
      <c r="H19" t="b">
        <v>0</v>
      </c>
      <c r="I19" t="b">
        <v>0</v>
      </c>
      <c r="J19" t="b">
        <v>0</v>
      </c>
      <c r="K19" t="b">
        <v>0</v>
      </c>
      <c r="L19" t="b">
        <v>0</v>
      </c>
      <c r="N19" t="s">
        <v>1224</v>
      </c>
      <c r="O19" t="s">
        <v>1712</v>
      </c>
      <c r="P19" t="s">
        <v>2211</v>
      </c>
      <c r="Q19" s="6" t="s">
        <v>2711</v>
      </c>
      <c r="S19" t="s">
        <v>3555</v>
      </c>
    </row>
    <row r="20" spans="1:19">
      <c r="A20" t="s">
        <v>37</v>
      </c>
      <c r="B20" t="s">
        <v>534</v>
      </c>
      <c r="C20" t="s">
        <v>838</v>
      </c>
      <c r="D20" t="b">
        <v>0</v>
      </c>
      <c r="E20" t="b">
        <v>0</v>
      </c>
      <c r="F20" t="b">
        <v>0</v>
      </c>
      <c r="G20" t="b">
        <v>0</v>
      </c>
      <c r="H20" t="b">
        <v>1</v>
      </c>
      <c r="I20" t="b">
        <v>0</v>
      </c>
      <c r="J20" t="b">
        <v>0</v>
      </c>
      <c r="K20" t="b">
        <v>0</v>
      </c>
      <c r="L20" t="b">
        <v>0</v>
      </c>
      <c r="M20" t="s">
        <v>844</v>
      </c>
      <c r="O20" t="s">
        <v>1713</v>
      </c>
      <c r="P20" t="s">
        <v>2212</v>
      </c>
      <c r="Q20" s="6" t="s">
        <v>2712</v>
      </c>
    </row>
    <row r="21" spans="1:19">
      <c r="A21" t="s">
        <v>38</v>
      </c>
      <c r="B21" t="s">
        <v>535</v>
      </c>
      <c r="C21" t="s">
        <v>838</v>
      </c>
      <c r="D21" t="b">
        <v>1</v>
      </c>
      <c r="E21" t="b">
        <v>0</v>
      </c>
      <c r="F21" t="b">
        <v>0</v>
      </c>
      <c r="G21" t="b">
        <v>0</v>
      </c>
      <c r="H21" t="b">
        <v>0</v>
      </c>
      <c r="I21" t="b">
        <v>0</v>
      </c>
      <c r="J21" t="b">
        <v>0</v>
      </c>
      <c r="K21" t="b">
        <v>0</v>
      </c>
      <c r="L21" t="b">
        <v>0</v>
      </c>
      <c r="N21" t="s">
        <v>1225</v>
      </c>
      <c r="O21" t="s">
        <v>1714</v>
      </c>
      <c r="P21" t="s">
        <v>2213</v>
      </c>
      <c r="Q21" s="6" t="s">
        <v>2713</v>
      </c>
      <c r="S21" t="s">
        <v>3556</v>
      </c>
    </row>
    <row r="22" spans="1:19">
      <c r="A22" t="s">
        <v>39</v>
      </c>
      <c r="B22" t="s">
        <v>536</v>
      </c>
      <c r="C22" t="s">
        <v>838</v>
      </c>
      <c r="D22" t="b">
        <v>0</v>
      </c>
      <c r="E22" t="b">
        <v>0</v>
      </c>
      <c r="F22" t="b">
        <v>0</v>
      </c>
      <c r="G22" t="b">
        <v>0</v>
      </c>
      <c r="H22" t="b">
        <v>1</v>
      </c>
      <c r="I22" t="b">
        <v>0</v>
      </c>
      <c r="J22" t="b">
        <v>0</v>
      </c>
      <c r="K22" t="b">
        <v>0</v>
      </c>
      <c r="L22" t="b">
        <v>0</v>
      </c>
      <c r="M22" t="s">
        <v>851</v>
      </c>
      <c r="O22" t="s">
        <v>1715</v>
      </c>
      <c r="P22" t="s">
        <v>2214</v>
      </c>
      <c r="Q22" s="6" t="s">
        <v>2714</v>
      </c>
      <c r="R22" t="s">
        <v>3200</v>
      </c>
    </row>
    <row r="23" spans="1:19">
      <c r="A23" t="s">
        <v>40</v>
      </c>
      <c r="B23" t="s">
        <v>537</v>
      </c>
      <c r="C23" t="s">
        <v>838</v>
      </c>
      <c r="D23" t="b">
        <v>1</v>
      </c>
      <c r="E23" t="b">
        <v>0</v>
      </c>
      <c r="F23" t="b">
        <v>0</v>
      </c>
      <c r="G23" t="b">
        <v>0</v>
      </c>
      <c r="H23" t="b">
        <v>0</v>
      </c>
      <c r="I23" t="b">
        <v>0</v>
      </c>
      <c r="J23" t="b">
        <v>0</v>
      </c>
      <c r="K23" t="b">
        <v>0</v>
      </c>
      <c r="L23" t="b">
        <v>0</v>
      </c>
      <c r="N23" t="s">
        <v>1226</v>
      </c>
      <c r="O23" t="s">
        <v>1716</v>
      </c>
      <c r="P23" t="s">
        <v>2215</v>
      </c>
      <c r="Q23" s="6" t="s">
        <v>2715</v>
      </c>
      <c r="S23" t="s">
        <v>3557</v>
      </c>
    </row>
    <row r="24" spans="1:19">
      <c r="A24" t="s">
        <v>41</v>
      </c>
      <c r="B24" t="s">
        <v>538</v>
      </c>
      <c r="C24" t="s">
        <v>838</v>
      </c>
      <c r="D24" t="b">
        <v>1</v>
      </c>
      <c r="E24" t="b">
        <v>0</v>
      </c>
      <c r="F24" t="b">
        <v>0</v>
      </c>
      <c r="G24" t="b">
        <v>0</v>
      </c>
      <c r="H24" t="b">
        <v>0</v>
      </c>
      <c r="I24" t="b">
        <v>0</v>
      </c>
      <c r="J24" t="b">
        <v>0</v>
      </c>
      <c r="K24" t="b">
        <v>0</v>
      </c>
      <c r="L24" t="b">
        <v>0</v>
      </c>
      <c r="M24" t="s">
        <v>844</v>
      </c>
      <c r="N24" t="s">
        <v>1227</v>
      </c>
      <c r="O24" t="s">
        <v>1717</v>
      </c>
      <c r="P24" t="s">
        <v>2216</v>
      </c>
      <c r="Q24" s="6" t="s">
        <v>2716</v>
      </c>
    </row>
    <row r="25" spans="1:19">
      <c r="A25" t="s">
        <v>42</v>
      </c>
      <c r="B25" t="s">
        <v>539</v>
      </c>
      <c r="C25" t="s">
        <v>838</v>
      </c>
      <c r="D25" t="b">
        <v>1</v>
      </c>
      <c r="E25" t="b">
        <v>0</v>
      </c>
      <c r="F25" t="b">
        <v>0</v>
      </c>
      <c r="G25" t="b">
        <v>0</v>
      </c>
      <c r="H25" t="b">
        <v>0</v>
      </c>
      <c r="I25" t="b">
        <v>0</v>
      </c>
      <c r="J25" t="b">
        <v>0</v>
      </c>
      <c r="K25" t="b">
        <v>0</v>
      </c>
      <c r="L25" t="b">
        <v>0</v>
      </c>
      <c r="M25" t="s">
        <v>852</v>
      </c>
      <c r="N25" t="s">
        <v>1228</v>
      </c>
      <c r="O25" t="s">
        <v>1718</v>
      </c>
      <c r="P25" t="s">
        <v>2217</v>
      </c>
      <c r="Q25" s="6" t="s">
        <v>2717</v>
      </c>
      <c r="R25" t="s">
        <v>3201</v>
      </c>
    </row>
    <row r="26" spans="1:19">
      <c r="A26" t="s">
        <v>43</v>
      </c>
      <c r="B26" t="s">
        <v>540</v>
      </c>
      <c r="C26" t="s">
        <v>838</v>
      </c>
      <c r="D26" t="b">
        <v>1</v>
      </c>
      <c r="E26" t="b">
        <v>0</v>
      </c>
      <c r="F26" t="b">
        <v>0</v>
      </c>
      <c r="G26" t="b">
        <v>0</v>
      </c>
      <c r="H26" t="b">
        <v>0</v>
      </c>
      <c r="I26" t="b">
        <v>0</v>
      </c>
      <c r="J26" t="b">
        <v>0</v>
      </c>
      <c r="K26" t="b">
        <v>0</v>
      </c>
      <c r="L26" t="b">
        <v>0</v>
      </c>
      <c r="M26" t="s">
        <v>853</v>
      </c>
      <c r="N26" t="s">
        <v>1229</v>
      </c>
      <c r="O26" t="s">
        <v>1719</v>
      </c>
      <c r="P26" t="s">
        <v>2218</v>
      </c>
      <c r="Q26" s="6" t="s">
        <v>2718</v>
      </c>
      <c r="R26" t="s">
        <v>3202</v>
      </c>
      <c r="S26" t="s">
        <v>3558</v>
      </c>
    </row>
    <row r="27" spans="1:19">
      <c r="A27" t="s">
        <v>44</v>
      </c>
      <c r="B27" t="s">
        <v>541</v>
      </c>
      <c r="C27" t="s">
        <v>838</v>
      </c>
      <c r="D27" t="b">
        <v>1</v>
      </c>
      <c r="E27" t="b">
        <v>0</v>
      </c>
      <c r="F27" t="b">
        <v>0</v>
      </c>
      <c r="G27" t="b">
        <v>0</v>
      </c>
      <c r="H27" t="b">
        <v>0</v>
      </c>
      <c r="I27" t="b">
        <v>0</v>
      </c>
      <c r="J27" t="b">
        <v>0</v>
      </c>
      <c r="K27" t="b">
        <v>0</v>
      </c>
      <c r="L27" t="b">
        <v>0</v>
      </c>
      <c r="O27" t="s">
        <v>1720</v>
      </c>
      <c r="P27" t="s">
        <v>2219</v>
      </c>
      <c r="Q27" s="6" t="s">
        <v>2719</v>
      </c>
      <c r="S27" t="s">
        <v>3559</v>
      </c>
    </row>
    <row r="28" spans="1:19">
      <c r="A28" t="s">
        <v>45</v>
      </c>
      <c r="B28" t="s">
        <v>542</v>
      </c>
      <c r="C28" t="s">
        <v>838</v>
      </c>
      <c r="D28" t="b">
        <v>0</v>
      </c>
      <c r="E28" t="b">
        <v>1</v>
      </c>
      <c r="F28" t="b">
        <v>0</v>
      </c>
      <c r="G28" t="b">
        <v>0</v>
      </c>
      <c r="H28" t="b">
        <v>0</v>
      </c>
      <c r="I28" t="b">
        <v>0</v>
      </c>
      <c r="J28" t="b">
        <v>0</v>
      </c>
      <c r="K28" t="b">
        <v>0</v>
      </c>
      <c r="L28" t="b">
        <v>0</v>
      </c>
      <c r="O28" t="s">
        <v>1721</v>
      </c>
      <c r="P28" t="s">
        <v>2220</v>
      </c>
      <c r="Q28" s="6" t="s">
        <v>2720</v>
      </c>
      <c r="S28" t="s">
        <v>3560</v>
      </c>
    </row>
    <row r="29" spans="1:19">
      <c r="A29" t="s">
        <v>46</v>
      </c>
      <c r="B29" t="s">
        <v>543</v>
      </c>
      <c r="C29" t="s">
        <v>838</v>
      </c>
      <c r="D29" t="b">
        <v>1</v>
      </c>
      <c r="E29" t="b">
        <v>1</v>
      </c>
      <c r="F29" t="b">
        <v>0</v>
      </c>
      <c r="G29" t="b">
        <v>0</v>
      </c>
      <c r="H29" t="b">
        <v>0</v>
      </c>
      <c r="I29" t="b">
        <v>0</v>
      </c>
      <c r="J29" t="b">
        <v>0</v>
      </c>
      <c r="K29" t="b">
        <v>0</v>
      </c>
      <c r="L29" t="b">
        <v>0</v>
      </c>
      <c r="M29" t="s">
        <v>854</v>
      </c>
      <c r="N29" t="s">
        <v>1230</v>
      </c>
      <c r="O29" t="s">
        <v>1722</v>
      </c>
      <c r="P29" t="s">
        <v>2221</v>
      </c>
      <c r="Q29" s="6" t="s">
        <v>2721</v>
      </c>
      <c r="R29" t="s">
        <v>3203</v>
      </c>
      <c r="S29" t="s">
        <v>3561</v>
      </c>
    </row>
    <row r="30" spans="1:19">
      <c r="A30" t="s">
        <v>47</v>
      </c>
      <c r="B30" t="s">
        <v>544</v>
      </c>
      <c r="C30" t="s">
        <v>838</v>
      </c>
      <c r="D30" t="b">
        <v>1</v>
      </c>
      <c r="E30" t="b">
        <v>0</v>
      </c>
      <c r="F30" t="b">
        <v>0</v>
      </c>
      <c r="G30" t="b">
        <v>0</v>
      </c>
      <c r="H30" t="b">
        <v>0</v>
      </c>
      <c r="I30" t="b">
        <v>0</v>
      </c>
      <c r="J30" t="b">
        <v>0</v>
      </c>
      <c r="K30" t="b">
        <v>0</v>
      </c>
      <c r="L30" t="b">
        <v>0</v>
      </c>
      <c r="N30" t="s">
        <v>1231</v>
      </c>
      <c r="O30" t="s">
        <v>1723</v>
      </c>
      <c r="P30" t="s">
        <v>2222</v>
      </c>
      <c r="Q30" s="6" t="s">
        <v>2722</v>
      </c>
      <c r="S30" t="s">
        <v>3562</v>
      </c>
    </row>
    <row r="31" spans="1:19">
      <c r="A31" t="s">
        <v>48</v>
      </c>
      <c r="B31" t="s">
        <v>545</v>
      </c>
      <c r="C31" t="s">
        <v>838</v>
      </c>
      <c r="D31" t="b">
        <v>1</v>
      </c>
      <c r="E31" t="b">
        <v>0</v>
      </c>
      <c r="F31" t="b">
        <v>0</v>
      </c>
      <c r="G31" t="b">
        <v>0</v>
      </c>
      <c r="H31" t="b">
        <v>0</v>
      </c>
      <c r="I31" t="b">
        <v>0</v>
      </c>
      <c r="J31" t="b">
        <v>0</v>
      </c>
      <c r="K31" t="b">
        <v>0</v>
      </c>
      <c r="L31" t="b">
        <v>0</v>
      </c>
      <c r="M31" t="s">
        <v>855</v>
      </c>
      <c r="N31" t="s">
        <v>1232</v>
      </c>
      <c r="O31" t="s">
        <v>1724</v>
      </c>
      <c r="P31" t="s">
        <v>2223</v>
      </c>
      <c r="Q31" s="6" t="s">
        <v>2723</v>
      </c>
      <c r="R31" t="s">
        <v>3204</v>
      </c>
      <c r="S31" t="s">
        <v>3563</v>
      </c>
    </row>
    <row r="32" spans="1:19">
      <c r="A32" t="s">
        <v>49</v>
      </c>
      <c r="B32" t="s">
        <v>546</v>
      </c>
      <c r="C32" t="s">
        <v>838</v>
      </c>
      <c r="D32" t="b">
        <v>1</v>
      </c>
      <c r="E32" t="b">
        <v>0</v>
      </c>
      <c r="F32" t="b">
        <v>0</v>
      </c>
      <c r="G32" t="b">
        <v>0</v>
      </c>
      <c r="H32" t="b">
        <v>0</v>
      </c>
      <c r="I32" t="b">
        <v>0</v>
      </c>
      <c r="J32" t="b">
        <v>0</v>
      </c>
      <c r="K32" t="b">
        <v>0</v>
      </c>
      <c r="L32" t="b">
        <v>0</v>
      </c>
      <c r="N32" t="s">
        <v>1233</v>
      </c>
      <c r="O32" t="s">
        <v>1725</v>
      </c>
      <c r="P32" t="s">
        <v>2224</v>
      </c>
      <c r="Q32" s="6" t="s">
        <v>2724</v>
      </c>
      <c r="S32" t="s">
        <v>3564</v>
      </c>
    </row>
    <row r="33" spans="1:19">
      <c r="A33" t="s">
        <v>50</v>
      </c>
      <c r="B33" t="s">
        <v>547</v>
      </c>
      <c r="C33" t="s">
        <v>838</v>
      </c>
      <c r="D33" t="b">
        <v>1</v>
      </c>
      <c r="E33" t="b">
        <v>0</v>
      </c>
      <c r="F33" t="b">
        <v>0</v>
      </c>
      <c r="G33" t="b">
        <v>0</v>
      </c>
      <c r="H33" t="b">
        <v>0</v>
      </c>
      <c r="I33" t="b">
        <v>0</v>
      </c>
      <c r="J33" t="b">
        <v>0</v>
      </c>
      <c r="K33" t="b">
        <v>0</v>
      </c>
      <c r="L33" t="b">
        <v>0</v>
      </c>
      <c r="N33" t="s">
        <v>1234</v>
      </c>
      <c r="O33" t="s">
        <v>1726</v>
      </c>
      <c r="P33" t="s">
        <v>2225</v>
      </c>
      <c r="Q33" s="6" t="s">
        <v>2725</v>
      </c>
      <c r="S33" t="s">
        <v>3565</v>
      </c>
    </row>
    <row r="34" spans="1:19">
      <c r="A34" t="s">
        <v>51</v>
      </c>
      <c r="B34" t="s">
        <v>548</v>
      </c>
      <c r="C34" t="s">
        <v>838</v>
      </c>
      <c r="D34" t="b">
        <v>1</v>
      </c>
      <c r="E34" t="b">
        <v>0</v>
      </c>
      <c r="F34" t="b">
        <v>0</v>
      </c>
      <c r="G34" t="b">
        <v>0</v>
      </c>
      <c r="H34" t="b">
        <v>0</v>
      </c>
      <c r="I34" t="b">
        <v>0</v>
      </c>
      <c r="J34" t="b">
        <v>0</v>
      </c>
      <c r="K34" t="b">
        <v>0</v>
      </c>
      <c r="L34" t="b">
        <v>0</v>
      </c>
      <c r="M34" t="s">
        <v>856</v>
      </c>
      <c r="N34" t="s">
        <v>1235</v>
      </c>
      <c r="O34" t="s">
        <v>1727</v>
      </c>
      <c r="P34" t="s">
        <v>2226</v>
      </c>
      <c r="Q34" s="6" t="s">
        <v>2726</v>
      </c>
      <c r="R34" t="s">
        <v>3205</v>
      </c>
      <c r="S34" t="s">
        <v>3566</v>
      </c>
    </row>
    <row r="35" spans="1:19">
      <c r="A35" t="s">
        <v>52</v>
      </c>
      <c r="B35" t="s">
        <v>549</v>
      </c>
      <c r="C35" t="s">
        <v>838</v>
      </c>
      <c r="D35" t="b">
        <v>1</v>
      </c>
      <c r="E35" t="b">
        <v>0</v>
      </c>
      <c r="F35" t="b">
        <v>0</v>
      </c>
      <c r="G35" t="b">
        <v>0</v>
      </c>
      <c r="H35" t="b">
        <v>0</v>
      </c>
      <c r="I35" t="b">
        <v>0</v>
      </c>
      <c r="J35" t="b">
        <v>0</v>
      </c>
      <c r="K35" t="b">
        <v>0</v>
      </c>
      <c r="L35" t="b">
        <v>0</v>
      </c>
      <c r="N35" t="s">
        <v>1236</v>
      </c>
      <c r="O35" t="s">
        <v>1728</v>
      </c>
      <c r="P35" t="s">
        <v>2227</v>
      </c>
      <c r="Q35" s="6" t="s">
        <v>2727</v>
      </c>
      <c r="S35" t="s">
        <v>3567</v>
      </c>
    </row>
    <row r="36" spans="1:19">
      <c r="A36" t="s">
        <v>53</v>
      </c>
      <c r="B36" t="s">
        <v>524</v>
      </c>
      <c r="C36" t="s">
        <v>838</v>
      </c>
      <c r="D36" t="b">
        <v>1</v>
      </c>
      <c r="E36" t="b">
        <v>0</v>
      </c>
      <c r="F36" t="b">
        <v>0</v>
      </c>
      <c r="G36" t="b">
        <v>0</v>
      </c>
      <c r="H36" t="b">
        <v>0</v>
      </c>
      <c r="I36" t="b">
        <v>0</v>
      </c>
      <c r="J36" t="b">
        <v>0</v>
      </c>
      <c r="K36" t="b">
        <v>0</v>
      </c>
      <c r="L36" t="b">
        <v>0</v>
      </c>
      <c r="M36" t="s">
        <v>844</v>
      </c>
      <c r="N36" t="s">
        <v>1237</v>
      </c>
      <c r="O36" t="s">
        <v>1729</v>
      </c>
      <c r="P36" t="s">
        <v>2228</v>
      </c>
      <c r="Q36" s="6" t="s">
        <v>2728</v>
      </c>
    </row>
    <row r="37" spans="1:19">
      <c r="A37" t="s">
        <v>54</v>
      </c>
      <c r="B37" t="s">
        <v>550</v>
      </c>
      <c r="C37" t="s">
        <v>838</v>
      </c>
      <c r="D37" t="b">
        <v>1</v>
      </c>
      <c r="E37" t="b">
        <v>0</v>
      </c>
      <c r="F37" t="b">
        <v>0</v>
      </c>
      <c r="G37" t="b">
        <v>0</v>
      </c>
      <c r="H37" t="b">
        <v>0</v>
      </c>
      <c r="I37" t="b">
        <v>0</v>
      </c>
      <c r="J37" t="b">
        <v>0</v>
      </c>
      <c r="K37" t="b">
        <v>0</v>
      </c>
      <c r="L37" t="b">
        <v>0</v>
      </c>
      <c r="N37" t="s">
        <v>1238</v>
      </c>
      <c r="O37" t="s">
        <v>1730</v>
      </c>
      <c r="P37" t="s">
        <v>2229</v>
      </c>
      <c r="Q37" s="6" t="s">
        <v>2729</v>
      </c>
      <c r="S37" t="s">
        <v>3568</v>
      </c>
    </row>
    <row r="38" spans="1:19">
      <c r="A38" t="s">
        <v>55</v>
      </c>
      <c r="B38" t="s">
        <v>551</v>
      </c>
      <c r="C38" t="s">
        <v>838</v>
      </c>
      <c r="D38" t="b">
        <v>1</v>
      </c>
      <c r="E38" t="b">
        <v>0</v>
      </c>
      <c r="F38" t="b">
        <v>0</v>
      </c>
      <c r="G38" t="b">
        <v>0</v>
      </c>
      <c r="H38" t="b">
        <v>0</v>
      </c>
      <c r="I38" t="b">
        <v>0</v>
      </c>
      <c r="J38" t="b">
        <v>0</v>
      </c>
      <c r="K38" t="b">
        <v>0</v>
      </c>
      <c r="L38" t="b">
        <v>0</v>
      </c>
      <c r="M38" t="s">
        <v>857</v>
      </c>
      <c r="N38" t="s">
        <v>1239</v>
      </c>
      <c r="O38" t="s">
        <v>1731</v>
      </c>
      <c r="P38" t="s">
        <v>2230</v>
      </c>
      <c r="Q38" s="6" t="s">
        <v>2730</v>
      </c>
      <c r="R38" t="s">
        <v>3206</v>
      </c>
      <c r="S38" t="s">
        <v>3569</v>
      </c>
    </row>
    <row r="39" spans="1:19">
      <c r="A39" t="s">
        <v>56</v>
      </c>
      <c r="B39" t="s">
        <v>552</v>
      </c>
      <c r="C39" t="s">
        <v>838</v>
      </c>
      <c r="D39" t="b">
        <v>1</v>
      </c>
      <c r="E39" t="b">
        <v>0</v>
      </c>
      <c r="F39" t="b">
        <v>0</v>
      </c>
      <c r="G39" t="b">
        <v>0</v>
      </c>
      <c r="H39" t="b">
        <v>0</v>
      </c>
      <c r="I39" t="b">
        <v>0</v>
      </c>
      <c r="J39" t="b">
        <v>0</v>
      </c>
      <c r="K39" t="b">
        <v>0</v>
      </c>
      <c r="L39" t="b">
        <v>0</v>
      </c>
      <c r="M39" t="s">
        <v>858</v>
      </c>
      <c r="N39" t="s">
        <v>1240</v>
      </c>
      <c r="O39" t="s">
        <v>1732</v>
      </c>
      <c r="P39" t="s">
        <v>2231</v>
      </c>
      <c r="Q39" s="6" t="s">
        <v>2731</v>
      </c>
      <c r="R39" t="s">
        <v>3207</v>
      </c>
      <c r="S39" t="s">
        <v>3570</v>
      </c>
    </row>
    <row r="40" spans="1:19">
      <c r="A40" t="s">
        <v>57</v>
      </c>
      <c r="B40" t="s">
        <v>553</v>
      </c>
      <c r="C40" t="s">
        <v>838</v>
      </c>
      <c r="D40" t="b">
        <v>1</v>
      </c>
      <c r="E40" t="b">
        <v>0</v>
      </c>
      <c r="F40" t="b">
        <v>0</v>
      </c>
      <c r="G40" t="b">
        <v>0</v>
      </c>
      <c r="H40" t="b">
        <v>0</v>
      </c>
      <c r="I40" t="b">
        <v>0</v>
      </c>
      <c r="J40" t="b">
        <v>0</v>
      </c>
      <c r="K40" t="b">
        <v>0</v>
      </c>
      <c r="L40" t="b">
        <v>0</v>
      </c>
      <c r="M40" t="s">
        <v>844</v>
      </c>
      <c r="N40" t="s">
        <v>1241</v>
      </c>
      <c r="O40" t="s">
        <v>1733</v>
      </c>
      <c r="P40" t="s">
        <v>2232</v>
      </c>
      <c r="Q40" s="6" t="s">
        <v>2732</v>
      </c>
    </row>
    <row r="41" spans="1:19">
      <c r="A41" t="s">
        <v>58</v>
      </c>
      <c r="B41" t="s">
        <v>548</v>
      </c>
      <c r="C41" t="s">
        <v>838</v>
      </c>
      <c r="D41" t="b">
        <v>1</v>
      </c>
      <c r="E41" t="b">
        <v>0</v>
      </c>
      <c r="F41" t="b">
        <v>0</v>
      </c>
      <c r="G41" t="b">
        <v>0</v>
      </c>
      <c r="H41" t="b">
        <v>0</v>
      </c>
      <c r="I41" t="b">
        <v>0</v>
      </c>
      <c r="J41" t="b">
        <v>0</v>
      </c>
      <c r="K41" t="b">
        <v>0</v>
      </c>
      <c r="L41" t="b">
        <v>0</v>
      </c>
      <c r="M41" t="s">
        <v>859</v>
      </c>
      <c r="N41" t="s">
        <v>1242</v>
      </c>
      <c r="O41" t="s">
        <v>1734</v>
      </c>
      <c r="P41" t="s">
        <v>2233</v>
      </c>
      <c r="Q41" s="6" t="s">
        <v>2733</v>
      </c>
      <c r="R41" t="s">
        <v>3208</v>
      </c>
      <c r="S41" t="s">
        <v>3571</v>
      </c>
    </row>
    <row r="42" spans="1:19">
      <c r="A42" t="s">
        <v>59</v>
      </c>
      <c r="B42" t="s">
        <v>554</v>
      </c>
      <c r="C42" t="s">
        <v>838</v>
      </c>
      <c r="D42" t="b">
        <v>1</v>
      </c>
      <c r="E42" t="b">
        <v>0</v>
      </c>
      <c r="F42" t="b">
        <v>0</v>
      </c>
      <c r="G42" t="b">
        <v>0</v>
      </c>
      <c r="H42" t="b">
        <v>0</v>
      </c>
      <c r="I42" t="b">
        <v>0</v>
      </c>
      <c r="J42" t="b">
        <v>0</v>
      </c>
      <c r="K42" t="b">
        <v>0</v>
      </c>
      <c r="L42" t="b">
        <v>0</v>
      </c>
      <c r="M42" t="s">
        <v>860</v>
      </c>
      <c r="N42" t="s">
        <v>1243</v>
      </c>
      <c r="O42" t="s">
        <v>1735</v>
      </c>
      <c r="P42" t="s">
        <v>2234</v>
      </c>
      <c r="Q42" s="6" t="s">
        <v>2734</v>
      </c>
      <c r="R42" t="s">
        <v>3209</v>
      </c>
      <c r="S42" t="s">
        <v>3572</v>
      </c>
    </row>
    <row r="43" spans="1:19">
      <c r="A43" t="s">
        <v>60</v>
      </c>
      <c r="B43" t="s">
        <v>555</v>
      </c>
      <c r="C43" t="s">
        <v>838</v>
      </c>
      <c r="D43" t="b">
        <v>1</v>
      </c>
      <c r="E43" t="b">
        <v>0</v>
      </c>
      <c r="F43" t="b">
        <v>0</v>
      </c>
      <c r="G43" t="b">
        <v>0</v>
      </c>
      <c r="H43" t="b">
        <v>0</v>
      </c>
      <c r="I43" t="b">
        <v>0</v>
      </c>
      <c r="J43" t="b">
        <v>0</v>
      </c>
      <c r="K43" t="b">
        <v>0</v>
      </c>
      <c r="L43" t="b">
        <v>0</v>
      </c>
      <c r="M43" t="s">
        <v>861</v>
      </c>
      <c r="N43" t="s">
        <v>1244</v>
      </c>
      <c r="O43" t="s">
        <v>1736</v>
      </c>
      <c r="P43" t="s">
        <v>2235</v>
      </c>
      <c r="Q43" s="6" t="s">
        <v>2735</v>
      </c>
      <c r="R43" t="s">
        <v>3210</v>
      </c>
      <c r="S43" t="s">
        <v>3573</v>
      </c>
    </row>
    <row r="44" spans="1:19">
      <c r="A44" t="s">
        <v>61</v>
      </c>
      <c r="B44" t="s">
        <v>556</v>
      </c>
      <c r="C44" t="s">
        <v>838</v>
      </c>
      <c r="D44" t="b">
        <v>1</v>
      </c>
      <c r="E44" t="b">
        <v>0</v>
      </c>
      <c r="F44" t="b">
        <v>0</v>
      </c>
      <c r="G44" t="b">
        <v>0</v>
      </c>
      <c r="H44" t="b">
        <v>0</v>
      </c>
      <c r="I44" t="b">
        <v>0</v>
      </c>
      <c r="J44" t="b">
        <v>1</v>
      </c>
      <c r="K44" t="b">
        <v>0</v>
      </c>
      <c r="L44" t="b">
        <v>0</v>
      </c>
      <c r="M44" t="s">
        <v>844</v>
      </c>
      <c r="N44" t="s">
        <v>1245</v>
      </c>
      <c r="O44" t="s">
        <v>1737</v>
      </c>
      <c r="P44" t="s">
        <v>2236</v>
      </c>
      <c r="Q44" s="6" t="s">
        <v>2736</v>
      </c>
    </row>
    <row r="45" spans="1:19">
      <c r="A45" t="s">
        <v>62</v>
      </c>
      <c r="B45" t="s">
        <v>557</v>
      </c>
      <c r="C45" t="s">
        <v>838</v>
      </c>
      <c r="D45" t="b">
        <v>1</v>
      </c>
      <c r="E45" t="b">
        <v>0</v>
      </c>
      <c r="F45" t="b">
        <v>0</v>
      </c>
      <c r="G45" t="b">
        <v>0</v>
      </c>
      <c r="H45" t="b">
        <v>0</v>
      </c>
      <c r="I45" t="b">
        <v>0</v>
      </c>
      <c r="J45" t="b">
        <v>0</v>
      </c>
      <c r="K45" t="b">
        <v>1</v>
      </c>
      <c r="L45" t="b">
        <v>0</v>
      </c>
      <c r="N45" t="s">
        <v>1246</v>
      </c>
      <c r="O45" t="s">
        <v>1738</v>
      </c>
      <c r="P45" t="s">
        <v>2237</v>
      </c>
      <c r="Q45" s="6" t="s">
        <v>2737</v>
      </c>
      <c r="S45" t="s">
        <v>3574</v>
      </c>
    </row>
    <row r="46" spans="1:19">
      <c r="A46" t="s">
        <v>63</v>
      </c>
      <c r="B46" t="s">
        <v>558</v>
      </c>
      <c r="C46" t="s">
        <v>838</v>
      </c>
      <c r="D46" t="b">
        <v>1</v>
      </c>
      <c r="E46" t="b">
        <v>0</v>
      </c>
      <c r="F46" t="b">
        <v>0</v>
      </c>
      <c r="G46" t="b">
        <v>0</v>
      </c>
      <c r="H46" t="b">
        <v>0</v>
      </c>
      <c r="I46" t="b">
        <v>0</v>
      </c>
      <c r="J46" t="b">
        <v>0</v>
      </c>
      <c r="K46" t="b">
        <v>0</v>
      </c>
      <c r="L46" t="b">
        <v>0</v>
      </c>
      <c r="N46" t="s">
        <v>1247</v>
      </c>
      <c r="O46" t="s">
        <v>1739</v>
      </c>
      <c r="P46" t="s">
        <v>2238</v>
      </c>
      <c r="Q46" s="6" t="s">
        <v>2738</v>
      </c>
      <c r="S46" t="s">
        <v>3575</v>
      </c>
    </row>
    <row r="47" spans="1:19">
      <c r="A47" t="s">
        <v>64</v>
      </c>
      <c r="B47" t="s">
        <v>559</v>
      </c>
      <c r="C47" t="s">
        <v>838</v>
      </c>
      <c r="D47" t="b">
        <v>0</v>
      </c>
      <c r="E47" t="b">
        <v>1</v>
      </c>
      <c r="F47" t="b">
        <v>0</v>
      </c>
      <c r="G47" t="b">
        <v>0</v>
      </c>
      <c r="H47" t="b">
        <v>0</v>
      </c>
      <c r="I47" t="b">
        <v>0</v>
      </c>
      <c r="J47" t="b">
        <v>0</v>
      </c>
      <c r="K47" t="b">
        <v>0</v>
      </c>
      <c r="L47" t="b">
        <v>0</v>
      </c>
      <c r="M47" t="s">
        <v>862</v>
      </c>
      <c r="N47" t="s">
        <v>1248</v>
      </c>
      <c r="O47" t="s">
        <v>1740</v>
      </c>
      <c r="P47" t="s">
        <v>2239</v>
      </c>
      <c r="Q47" s="6" t="s">
        <v>2739</v>
      </c>
      <c r="S47" t="s">
        <v>3576</v>
      </c>
    </row>
    <row r="48" spans="1:19">
      <c r="A48" t="s">
        <v>65</v>
      </c>
      <c r="B48" t="s">
        <v>560</v>
      </c>
      <c r="C48" t="s">
        <v>838</v>
      </c>
      <c r="D48" t="b">
        <v>1</v>
      </c>
      <c r="E48" t="b">
        <v>0</v>
      </c>
      <c r="F48" t="b">
        <v>0</v>
      </c>
      <c r="G48" t="b">
        <v>0</v>
      </c>
      <c r="H48" t="b">
        <v>0</v>
      </c>
      <c r="I48" t="b">
        <v>0</v>
      </c>
      <c r="J48" t="b">
        <v>0</v>
      </c>
      <c r="K48" t="b">
        <v>0</v>
      </c>
      <c r="L48" t="b">
        <v>0</v>
      </c>
      <c r="N48" t="s">
        <v>1249</v>
      </c>
      <c r="O48" t="s">
        <v>1741</v>
      </c>
      <c r="P48" t="s">
        <v>2240</v>
      </c>
      <c r="Q48" s="6" t="s">
        <v>2740</v>
      </c>
      <c r="S48" t="s">
        <v>3577</v>
      </c>
    </row>
    <row r="49" spans="1:19">
      <c r="A49" t="s">
        <v>66</v>
      </c>
      <c r="B49" t="s">
        <v>561</v>
      </c>
      <c r="C49" t="s">
        <v>838</v>
      </c>
      <c r="D49" t="b">
        <v>1</v>
      </c>
      <c r="E49" t="b">
        <v>0</v>
      </c>
      <c r="F49" t="b">
        <v>0</v>
      </c>
      <c r="G49" t="b">
        <v>0</v>
      </c>
      <c r="H49" t="b">
        <v>0</v>
      </c>
      <c r="I49" t="b">
        <v>0</v>
      </c>
      <c r="J49" t="b">
        <v>0</v>
      </c>
      <c r="K49" t="b">
        <v>0</v>
      </c>
      <c r="L49" t="b">
        <v>0</v>
      </c>
      <c r="N49" t="s">
        <v>1250</v>
      </c>
      <c r="O49" t="s">
        <v>1742</v>
      </c>
      <c r="P49" t="s">
        <v>2241</v>
      </c>
      <c r="Q49" s="6" t="s">
        <v>2741</v>
      </c>
      <c r="S49" t="s">
        <v>3578</v>
      </c>
    </row>
    <row r="50" spans="1:19">
      <c r="A50" t="s">
        <v>67</v>
      </c>
      <c r="B50" t="s">
        <v>562</v>
      </c>
      <c r="C50" t="s">
        <v>838</v>
      </c>
      <c r="D50" t="b">
        <v>1</v>
      </c>
      <c r="E50" t="b">
        <v>0</v>
      </c>
      <c r="F50" t="b">
        <v>0</v>
      </c>
      <c r="G50" t="b">
        <v>0</v>
      </c>
      <c r="H50" t="b">
        <v>0</v>
      </c>
      <c r="I50" t="b">
        <v>0</v>
      </c>
      <c r="J50" t="b">
        <v>0</v>
      </c>
      <c r="K50" t="b">
        <v>0</v>
      </c>
      <c r="L50" t="b">
        <v>0</v>
      </c>
      <c r="M50" t="s">
        <v>863</v>
      </c>
      <c r="N50" t="s">
        <v>1251</v>
      </c>
      <c r="O50" t="s">
        <v>1743</v>
      </c>
      <c r="P50" t="s">
        <v>2242</v>
      </c>
      <c r="Q50" s="6" t="s">
        <v>2742</v>
      </c>
      <c r="R50" t="s">
        <v>3211</v>
      </c>
      <c r="S50" t="s">
        <v>3579</v>
      </c>
    </row>
    <row r="51" spans="1:19">
      <c r="A51" t="s">
        <v>68</v>
      </c>
      <c r="B51" t="s">
        <v>563</v>
      </c>
      <c r="C51" t="s">
        <v>838</v>
      </c>
      <c r="D51" t="b">
        <v>1</v>
      </c>
      <c r="E51" t="b">
        <v>0</v>
      </c>
      <c r="F51" t="b">
        <v>0</v>
      </c>
      <c r="G51" t="b">
        <v>0</v>
      </c>
      <c r="H51" t="b">
        <v>0</v>
      </c>
      <c r="I51" t="b">
        <v>0</v>
      </c>
      <c r="J51" t="b">
        <v>0</v>
      </c>
      <c r="K51" t="b">
        <v>0</v>
      </c>
      <c r="L51" t="b">
        <v>0</v>
      </c>
      <c r="M51" t="s">
        <v>844</v>
      </c>
      <c r="N51" t="s">
        <v>1252</v>
      </c>
      <c r="O51" t="s">
        <v>1744</v>
      </c>
      <c r="P51" t="s">
        <v>2243</v>
      </c>
      <c r="Q51" s="6" t="s">
        <v>2743</v>
      </c>
    </row>
    <row r="52" spans="1:19">
      <c r="A52" t="s">
        <v>69</v>
      </c>
      <c r="B52" t="s">
        <v>564</v>
      </c>
      <c r="C52" t="s">
        <v>838</v>
      </c>
      <c r="D52" t="b">
        <v>1</v>
      </c>
      <c r="E52" t="b">
        <v>0</v>
      </c>
      <c r="F52" t="b">
        <v>0</v>
      </c>
      <c r="G52" t="b">
        <v>0</v>
      </c>
      <c r="H52" t="b">
        <v>0</v>
      </c>
      <c r="I52" t="b">
        <v>0</v>
      </c>
      <c r="J52" t="b">
        <v>0</v>
      </c>
      <c r="K52" t="b">
        <v>0</v>
      </c>
      <c r="L52" t="b">
        <v>0</v>
      </c>
      <c r="M52" t="s">
        <v>864</v>
      </c>
      <c r="N52" t="s">
        <v>1253</v>
      </c>
      <c r="O52" t="s">
        <v>1745</v>
      </c>
      <c r="P52" t="s">
        <v>2244</v>
      </c>
      <c r="Q52" s="6" t="s">
        <v>2744</v>
      </c>
      <c r="R52" t="s">
        <v>3212</v>
      </c>
      <c r="S52" t="s">
        <v>3580</v>
      </c>
    </row>
    <row r="53" spans="1:19">
      <c r="A53" t="s">
        <v>70</v>
      </c>
      <c r="B53" t="s">
        <v>565</v>
      </c>
      <c r="C53" t="s">
        <v>838</v>
      </c>
      <c r="D53" t="b">
        <v>1</v>
      </c>
      <c r="E53" t="b">
        <v>0</v>
      </c>
      <c r="F53" t="b">
        <v>0</v>
      </c>
      <c r="G53" t="b">
        <v>0</v>
      </c>
      <c r="H53" t="b">
        <v>0</v>
      </c>
      <c r="I53" t="b">
        <v>0</v>
      </c>
      <c r="J53" t="b">
        <v>0</v>
      </c>
      <c r="K53" t="b">
        <v>0</v>
      </c>
      <c r="L53" t="b">
        <v>0</v>
      </c>
      <c r="N53" t="s">
        <v>1254</v>
      </c>
      <c r="O53" t="s">
        <v>1746</v>
      </c>
      <c r="P53" t="s">
        <v>2245</v>
      </c>
      <c r="Q53" s="6" t="s">
        <v>2745</v>
      </c>
      <c r="S53" t="s">
        <v>3581</v>
      </c>
    </row>
    <row r="54" spans="1:19">
      <c r="A54" t="s">
        <v>71</v>
      </c>
      <c r="B54" t="s">
        <v>566</v>
      </c>
      <c r="C54" t="s">
        <v>838</v>
      </c>
      <c r="D54" t="b">
        <v>1</v>
      </c>
      <c r="E54" t="b">
        <v>0</v>
      </c>
      <c r="F54" t="b">
        <v>0</v>
      </c>
      <c r="G54" t="b">
        <v>0</v>
      </c>
      <c r="H54" t="b">
        <v>0</v>
      </c>
      <c r="I54" t="b">
        <v>0</v>
      </c>
      <c r="J54" t="b">
        <v>0</v>
      </c>
      <c r="K54" t="b">
        <v>0</v>
      </c>
      <c r="L54" t="b">
        <v>0</v>
      </c>
      <c r="N54" t="s">
        <v>1255</v>
      </c>
      <c r="O54" t="s">
        <v>1747</v>
      </c>
      <c r="P54" t="s">
        <v>2246</v>
      </c>
      <c r="Q54" s="6" t="s">
        <v>2746</v>
      </c>
      <c r="S54" t="s">
        <v>3582</v>
      </c>
    </row>
    <row r="55" spans="1:19">
      <c r="A55" t="s">
        <v>72</v>
      </c>
      <c r="B55" t="s">
        <v>567</v>
      </c>
      <c r="C55" t="s">
        <v>838</v>
      </c>
      <c r="D55" t="b">
        <v>1</v>
      </c>
      <c r="E55" t="b">
        <v>0</v>
      </c>
      <c r="F55" t="b">
        <v>0</v>
      </c>
      <c r="G55" t="b">
        <v>0</v>
      </c>
      <c r="H55" t="b">
        <v>0</v>
      </c>
      <c r="I55" t="b">
        <v>0</v>
      </c>
      <c r="J55" t="b">
        <v>0</v>
      </c>
      <c r="K55" t="b">
        <v>0</v>
      </c>
      <c r="L55" t="b">
        <v>0</v>
      </c>
      <c r="M55" t="s">
        <v>865</v>
      </c>
      <c r="N55" t="s">
        <v>1256</v>
      </c>
      <c r="O55" t="s">
        <v>1748</v>
      </c>
      <c r="P55" t="s">
        <v>2247</v>
      </c>
      <c r="Q55" s="6" t="s">
        <v>2747</v>
      </c>
      <c r="R55" t="s">
        <v>3213</v>
      </c>
    </row>
    <row r="56" spans="1:19">
      <c r="A56" t="s">
        <v>73</v>
      </c>
      <c r="B56" t="s">
        <v>548</v>
      </c>
      <c r="C56" t="s">
        <v>838</v>
      </c>
      <c r="D56" t="b">
        <v>1</v>
      </c>
      <c r="E56" t="b">
        <v>0</v>
      </c>
      <c r="F56" t="b">
        <v>0</v>
      </c>
      <c r="G56" t="b">
        <v>0</v>
      </c>
      <c r="H56" t="b">
        <v>0</v>
      </c>
      <c r="I56" t="b">
        <v>0</v>
      </c>
      <c r="J56" t="b">
        <v>1</v>
      </c>
      <c r="K56" t="b">
        <v>0</v>
      </c>
      <c r="L56" t="b">
        <v>0</v>
      </c>
      <c r="N56" t="s">
        <v>1257</v>
      </c>
      <c r="O56" t="s">
        <v>1749</v>
      </c>
      <c r="P56" t="s">
        <v>2248</v>
      </c>
      <c r="Q56" s="6" t="s">
        <v>2748</v>
      </c>
      <c r="S56" t="s">
        <v>3583</v>
      </c>
    </row>
    <row r="57" spans="1:19">
      <c r="A57" t="s">
        <v>74</v>
      </c>
      <c r="B57" t="s">
        <v>568</v>
      </c>
      <c r="C57" t="s">
        <v>838</v>
      </c>
      <c r="D57" t="b">
        <v>1</v>
      </c>
      <c r="E57" t="b">
        <v>0</v>
      </c>
      <c r="F57" t="b">
        <v>0</v>
      </c>
      <c r="G57" t="b">
        <v>0</v>
      </c>
      <c r="H57" t="b">
        <v>0</v>
      </c>
      <c r="I57" t="b">
        <v>0</v>
      </c>
      <c r="J57" t="b">
        <v>0</v>
      </c>
      <c r="K57" t="b">
        <v>0</v>
      </c>
      <c r="L57" t="b">
        <v>0</v>
      </c>
      <c r="M57" t="s">
        <v>866</v>
      </c>
      <c r="N57" t="s">
        <v>1258</v>
      </c>
      <c r="O57" t="s">
        <v>1750</v>
      </c>
      <c r="P57" t="s">
        <v>2249</v>
      </c>
      <c r="Q57" s="6" t="s">
        <v>2749</v>
      </c>
      <c r="R57" t="s">
        <v>3214</v>
      </c>
      <c r="S57" t="s">
        <v>3584</v>
      </c>
    </row>
    <row r="58" spans="1:19">
      <c r="A58" t="s">
        <v>75</v>
      </c>
      <c r="B58" t="s">
        <v>539</v>
      </c>
      <c r="C58" t="s">
        <v>838</v>
      </c>
      <c r="D58" t="b">
        <v>1</v>
      </c>
      <c r="E58" t="b">
        <v>0</v>
      </c>
      <c r="F58" t="b">
        <v>0</v>
      </c>
      <c r="G58" t="b">
        <v>0</v>
      </c>
      <c r="H58" t="b">
        <v>0</v>
      </c>
      <c r="I58" t="b">
        <v>0</v>
      </c>
      <c r="J58" t="b">
        <v>0</v>
      </c>
      <c r="K58" t="b">
        <v>0</v>
      </c>
      <c r="L58" t="b">
        <v>0</v>
      </c>
      <c r="M58" t="s">
        <v>844</v>
      </c>
      <c r="N58" t="s">
        <v>1259</v>
      </c>
      <c r="O58" t="s">
        <v>1751</v>
      </c>
      <c r="P58" t="s">
        <v>2250</v>
      </c>
      <c r="Q58" s="6" t="s">
        <v>2750</v>
      </c>
    </row>
    <row r="59" spans="1:19">
      <c r="A59" t="s">
        <v>76</v>
      </c>
      <c r="B59" t="s">
        <v>569</v>
      </c>
      <c r="C59" t="s">
        <v>838</v>
      </c>
      <c r="D59" t="b">
        <v>1</v>
      </c>
      <c r="E59" t="b">
        <v>0</v>
      </c>
      <c r="F59" t="b">
        <v>0</v>
      </c>
      <c r="G59" t="b">
        <v>0</v>
      </c>
      <c r="H59" t="b">
        <v>0</v>
      </c>
      <c r="I59" t="b">
        <v>0</v>
      </c>
      <c r="J59" t="b">
        <v>0</v>
      </c>
      <c r="K59" t="b">
        <v>0</v>
      </c>
      <c r="L59" t="b">
        <v>0</v>
      </c>
      <c r="N59" t="s">
        <v>1260</v>
      </c>
      <c r="O59" t="s">
        <v>1752</v>
      </c>
      <c r="P59" t="s">
        <v>2251</v>
      </c>
      <c r="Q59" s="6" t="s">
        <v>2751</v>
      </c>
      <c r="S59" t="s">
        <v>3585</v>
      </c>
    </row>
    <row r="60" spans="1:19">
      <c r="A60" t="s">
        <v>77</v>
      </c>
      <c r="B60" t="s">
        <v>570</v>
      </c>
      <c r="C60" t="s">
        <v>838</v>
      </c>
      <c r="D60" t="b">
        <v>1</v>
      </c>
      <c r="E60" t="b">
        <v>0</v>
      </c>
      <c r="F60" t="b">
        <v>0</v>
      </c>
      <c r="G60" t="b">
        <v>0</v>
      </c>
      <c r="H60" t="b">
        <v>0</v>
      </c>
      <c r="I60" t="b">
        <v>0</v>
      </c>
      <c r="J60" t="b">
        <v>0</v>
      </c>
      <c r="K60" t="b">
        <v>0</v>
      </c>
      <c r="L60" t="b">
        <v>0</v>
      </c>
      <c r="M60" t="s">
        <v>844</v>
      </c>
      <c r="N60" t="s">
        <v>1261</v>
      </c>
      <c r="O60" t="s">
        <v>1753</v>
      </c>
      <c r="P60" t="s">
        <v>2252</v>
      </c>
      <c r="Q60" s="6" t="s">
        <v>2752</v>
      </c>
    </row>
    <row r="61" spans="1:19">
      <c r="A61" t="s">
        <v>78</v>
      </c>
      <c r="B61" t="s">
        <v>571</v>
      </c>
      <c r="C61" t="s">
        <v>838</v>
      </c>
      <c r="D61" t="b">
        <v>1</v>
      </c>
      <c r="E61" t="b">
        <v>0</v>
      </c>
      <c r="F61" t="b">
        <v>0</v>
      </c>
      <c r="G61" t="b">
        <v>0</v>
      </c>
      <c r="H61" t="b">
        <v>0</v>
      </c>
      <c r="I61" t="b">
        <v>0</v>
      </c>
      <c r="J61" t="b">
        <v>0</v>
      </c>
      <c r="K61" t="b">
        <v>0</v>
      </c>
      <c r="L61" t="b">
        <v>0</v>
      </c>
      <c r="M61" t="s">
        <v>844</v>
      </c>
      <c r="N61" t="s">
        <v>1262</v>
      </c>
      <c r="O61" t="s">
        <v>1754</v>
      </c>
      <c r="P61" t="s">
        <v>2253</v>
      </c>
      <c r="Q61" s="6" t="s">
        <v>2753</v>
      </c>
    </row>
    <row r="62" spans="1:19">
      <c r="A62" t="s">
        <v>79</v>
      </c>
      <c r="B62" t="s">
        <v>572</v>
      </c>
      <c r="C62" t="s">
        <v>838</v>
      </c>
      <c r="D62" t="b">
        <v>0</v>
      </c>
      <c r="E62" t="b">
        <v>1</v>
      </c>
      <c r="F62" t="b">
        <v>0</v>
      </c>
      <c r="G62" t="b">
        <v>0</v>
      </c>
      <c r="H62" t="b">
        <v>0</v>
      </c>
      <c r="I62" t="b">
        <v>0</v>
      </c>
      <c r="J62" t="b">
        <v>0</v>
      </c>
      <c r="K62" t="b">
        <v>0</v>
      </c>
      <c r="L62" t="b">
        <v>0</v>
      </c>
      <c r="N62" t="s">
        <v>1263</v>
      </c>
      <c r="O62" t="s">
        <v>1755</v>
      </c>
      <c r="P62" t="s">
        <v>2254</v>
      </c>
      <c r="Q62" s="6" t="s">
        <v>2754</v>
      </c>
      <c r="S62" t="s">
        <v>3586</v>
      </c>
    </row>
    <row r="63" spans="1:19">
      <c r="A63" t="s">
        <v>80</v>
      </c>
      <c r="B63" t="s">
        <v>573</v>
      </c>
      <c r="C63" t="s">
        <v>838</v>
      </c>
      <c r="D63" t="b">
        <v>1</v>
      </c>
      <c r="E63" t="b">
        <v>0</v>
      </c>
      <c r="F63" t="b">
        <v>0</v>
      </c>
      <c r="G63" t="b">
        <v>0</v>
      </c>
      <c r="H63" t="b">
        <v>0</v>
      </c>
      <c r="I63" t="b">
        <v>0</v>
      </c>
      <c r="J63" t="b">
        <v>0</v>
      </c>
      <c r="K63" t="b">
        <v>0</v>
      </c>
      <c r="L63" t="b">
        <v>0</v>
      </c>
      <c r="N63" t="s">
        <v>1264</v>
      </c>
      <c r="O63" t="s">
        <v>1756</v>
      </c>
      <c r="P63" t="s">
        <v>2255</v>
      </c>
      <c r="Q63" s="6" t="s">
        <v>2755</v>
      </c>
      <c r="S63" t="s">
        <v>3587</v>
      </c>
    </row>
    <row r="64" spans="1:19">
      <c r="A64" t="s">
        <v>81</v>
      </c>
      <c r="B64" t="s">
        <v>574</v>
      </c>
      <c r="C64" t="s">
        <v>838</v>
      </c>
      <c r="D64" t="b">
        <v>1</v>
      </c>
      <c r="E64" t="b">
        <v>0</v>
      </c>
      <c r="F64" t="b">
        <v>0</v>
      </c>
      <c r="G64" t="b">
        <v>0</v>
      </c>
      <c r="H64" t="b">
        <v>0</v>
      </c>
      <c r="I64" t="b">
        <v>0</v>
      </c>
      <c r="J64" t="b">
        <v>0</v>
      </c>
      <c r="K64" t="b">
        <v>0</v>
      </c>
      <c r="L64" t="b">
        <v>0</v>
      </c>
      <c r="N64" t="s">
        <v>1265</v>
      </c>
      <c r="O64" t="s">
        <v>1757</v>
      </c>
      <c r="P64" t="s">
        <v>2256</v>
      </c>
      <c r="Q64" s="6" t="s">
        <v>2756</v>
      </c>
      <c r="S64" t="s">
        <v>3588</v>
      </c>
    </row>
    <row r="65" spans="1:19">
      <c r="A65" t="s">
        <v>82</v>
      </c>
      <c r="B65" t="s">
        <v>575</v>
      </c>
      <c r="C65" t="s">
        <v>838</v>
      </c>
      <c r="D65" t="b">
        <v>1</v>
      </c>
      <c r="E65" t="b">
        <v>0</v>
      </c>
      <c r="F65" t="b">
        <v>0</v>
      </c>
      <c r="G65" t="b">
        <v>0</v>
      </c>
      <c r="H65" t="b">
        <v>0</v>
      </c>
      <c r="I65" t="b">
        <v>0</v>
      </c>
      <c r="J65" t="b">
        <v>0</v>
      </c>
      <c r="K65" t="b">
        <v>0</v>
      </c>
      <c r="L65" t="b">
        <v>0</v>
      </c>
      <c r="N65" t="s">
        <v>1266</v>
      </c>
      <c r="O65" t="s">
        <v>1758</v>
      </c>
      <c r="P65" t="s">
        <v>2257</v>
      </c>
      <c r="Q65" s="6" t="s">
        <v>2757</v>
      </c>
      <c r="S65" t="s">
        <v>3589</v>
      </c>
    </row>
    <row r="66" spans="1:19">
      <c r="A66" t="s">
        <v>83</v>
      </c>
      <c r="B66" t="s">
        <v>576</v>
      </c>
      <c r="C66" t="s">
        <v>838</v>
      </c>
      <c r="D66" t="b">
        <v>1</v>
      </c>
      <c r="E66" t="b">
        <v>0</v>
      </c>
      <c r="F66" t="b">
        <v>0</v>
      </c>
      <c r="G66" t="b">
        <v>0</v>
      </c>
      <c r="H66" t="b">
        <v>0</v>
      </c>
      <c r="I66" t="b">
        <v>0</v>
      </c>
      <c r="J66" t="b">
        <v>0</v>
      </c>
      <c r="K66" t="b">
        <v>0</v>
      </c>
      <c r="L66" t="b">
        <v>0</v>
      </c>
      <c r="N66" t="s">
        <v>1267</v>
      </c>
      <c r="O66" t="s">
        <v>1759</v>
      </c>
      <c r="P66" t="s">
        <v>2258</v>
      </c>
      <c r="Q66" s="6" t="s">
        <v>2758</v>
      </c>
      <c r="S66" t="s">
        <v>3590</v>
      </c>
    </row>
    <row r="67" spans="1:19">
      <c r="A67" t="s">
        <v>84</v>
      </c>
      <c r="B67" t="s">
        <v>574</v>
      </c>
      <c r="C67" t="s">
        <v>838</v>
      </c>
      <c r="D67" t="b">
        <v>1</v>
      </c>
      <c r="E67" t="b">
        <v>0</v>
      </c>
      <c r="F67" t="b">
        <v>0</v>
      </c>
      <c r="G67" t="b">
        <v>0</v>
      </c>
      <c r="H67" t="b">
        <v>0</v>
      </c>
      <c r="I67" t="b">
        <v>0</v>
      </c>
      <c r="J67" t="b">
        <v>0</v>
      </c>
      <c r="K67" t="b">
        <v>0</v>
      </c>
      <c r="L67" t="b">
        <v>0</v>
      </c>
      <c r="N67" t="s">
        <v>1268</v>
      </c>
      <c r="O67" t="s">
        <v>1760</v>
      </c>
      <c r="P67" t="s">
        <v>2259</v>
      </c>
      <c r="Q67" s="6" t="s">
        <v>2759</v>
      </c>
      <c r="S67" t="s">
        <v>3591</v>
      </c>
    </row>
    <row r="68" spans="1:19">
      <c r="A68" t="s">
        <v>85</v>
      </c>
      <c r="B68" t="s">
        <v>577</v>
      </c>
      <c r="C68" t="s">
        <v>838</v>
      </c>
      <c r="D68" t="b">
        <v>1</v>
      </c>
      <c r="E68" t="b">
        <v>0</v>
      </c>
      <c r="F68" t="b">
        <v>0</v>
      </c>
      <c r="G68" t="b">
        <v>0</v>
      </c>
      <c r="H68" t="b">
        <v>0</v>
      </c>
      <c r="I68" t="b">
        <v>0</v>
      </c>
      <c r="J68" t="b">
        <v>0</v>
      </c>
      <c r="K68" t="b">
        <v>0</v>
      </c>
      <c r="L68" t="b">
        <v>0</v>
      </c>
      <c r="M68" t="s">
        <v>844</v>
      </c>
      <c r="N68" t="s">
        <v>1269</v>
      </c>
      <c r="O68" t="s">
        <v>1761</v>
      </c>
      <c r="P68" t="s">
        <v>2260</v>
      </c>
      <c r="Q68" s="6" t="s">
        <v>2760</v>
      </c>
    </row>
    <row r="69" spans="1:19">
      <c r="A69" t="s">
        <v>86</v>
      </c>
      <c r="B69" t="s">
        <v>578</v>
      </c>
      <c r="C69" t="s">
        <v>838</v>
      </c>
      <c r="D69" t="b">
        <v>1</v>
      </c>
      <c r="E69" t="b">
        <v>0</v>
      </c>
      <c r="F69" t="b">
        <v>0</v>
      </c>
      <c r="G69" t="b">
        <v>0</v>
      </c>
      <c r="H69" t="b">
        <v>0</v>
      </c>
      <c r="I69" t="b">
        <v>0</v>
      </c>
      <c r="J69" t="b">
        <v>0</v>
      </c>
      <c r="K69" t="b">
        <v>0</v>
      </c>
      <c r="L69" t="b">
        <v>0</v>
      </c>
      <c r="N69" t="s">
        <v>1270</v>
      </c>
      <c r="O69" t="s">
        <v>1762</v>
      </c>
      <c r="P69" t="s">
        <v>2261</v>
      </c>
      <c r="Q69" s="6" t="s">
        <v>2761</v>
      </c>
      <c r="S69" t="s">
        <v>3592</v>
      </c>
    </row>
    <row r="70" spans="1:19">
      <c r="A70" t="s">
        <v>87</v>
      </c>
      <c r="B70" t="s">
        <v>524</v>
      </c>
      <c r="C70" t="s">
        <v>838</v>
      </c>
      <c r="D70" t="b">
        <v>1</v>
      </c>
      <c r="E70" t="b">
        <v>0</v>
      </c>
      <c r="F70" t="b">
        <v>0</v>
      </c>
      <c r="G70" t="b">
        <v>0</v>
      </c>
      <c r="H70" t="b">
        <v>0</v>
      </c>
      <c r="I70" t="b">
        <v>0</v>
      </c>
      <c r="J70" t="b">
        <v>0</v>
      </c>
      <c r="K70" t="b">
        <v>0</v>
      </c>
      <c r="L70" t="b">
        <v>0</v>
      </c>
      <c r="M70" t="s">
        <v>844</v>
      </c>
      <c r="N70" t="s">
        <v>1271</v>
      </c>
      <c r="O70" t="s">
        <v>1763</v>
      </c>
      <c r="P70" t="s">
        <v>2262</v>
      </c>
      <c r="Q70" s="6" t="s">
        <v>2762</v>
      </c>
    </row>
    <row r="71" spans="1:19">
      <c r="A71" t="s">
        <v>88</v>
      </c>
      <c r="B71" t="s">
        <v>579</v>
      </c>
      <c r="C71" t="s">
        <v>838</v>
      </c>
      <c r="D71" t="b">
        <v>1</v>
      </c>
      <c r="E71" t="b">
        <v>0</v>
      </c>
      <c r="F71" t="b">
        <v>0</v>
      </c>
      <c r="G71" t="b">
        <v>0</v>
      </c>
      <c r="H71" t="b">
        <v>0</v>
      </c>
      <c r="I71" t="b">
        <v>0</v>
      </c>
      <c r="J71" t="b">
        <v>0</v>
      </c>
      <c r="K71" t="b">
        <v>0</v>
      </c>
      <c r="L71" t="b">
        <v>0</v>
      </c>
      <c r="N71" t="s">
        <v>1272</v>
      </c>
      <c r="O71" t="s">
        <v>1764</v>
      </c>
      <c r="P71" t="s">
        <v>2263</v>
      </c>
      <c r="Q71" s="6" t="s">
        <v>2763</v>
      </c>
      <c r="S71" t="s">
        <v>3593</v>
      </c>
    </row>
    <row r="72" spans="1:19">
      <c r="A72" t="s">
        <v>89</v>
      </c>
      <c r="B72" t="s">
        <v>564</v>
      </c>
      <c r="C72" t="s">
        <v>838</v>
      </c>
      <c r="D72" t="b">
        <v>1</v>
      </c>
      <c r="E72" t="b">
        <v>0</v>
      </c>
      <c r="F72" t="b">
        <v>0</v>
      </c>
      <c r="G72" t="b">
        <v>0</v>
      </c>
      <c r="H72" t="b">
        <v>0</v>
      </c>
      <c r="I72" t="b">
        <v>0</v>
      </c>
      <c r="J72" t="b">
        <v>0</v>
      </c>
      <c r="K72" t="b">
        <v>0</v>
      </c>
      <c r="L72" t="b">
        <v>1</v>
      </c>
      <c r="M72" t="s">
        <v>867</v>
      </c>
      <c r="N72" t="s">
        <v>1273</v>
      </c>
      <c r="O72" t="s">
        <v>1765</v>
      </c>
      <c r="P72" t="s">
        <v>2264</v>
      </c>
      <c r="Q72" s="6" t="s">
        <v>2764</v>
      </c>
      <c r="R72" t="s">
        <v>3215</v>
      </c>
      <c r="S72" t="s">
        <v>3594</v>
      </c>
    </row>
    <row r="73" spans="1:19">
      <c r="A73" t="s">
        <v>90</v>
      </c>
      <c r="B73" t="s">
        <v>580</v>
      </c>
      <c r="C73" t="s">
        <v>838</v>
      </c>
      <c r="D73" t="b">
        <v>1</v>
      </c>
      <c r="E73" t="b">
        <v>0</v>
      </c>
      <c r="F73" t="b">
        <v>0</v>
      </c>
      <c r="G73" t="b">
        <v>0</v>
      </c>
      <c r="H73" t="b">
        <v>0</v>
      </c>
      <c r="I73" t="b">
        <v>0</v>
      </c>
      <c r="J73" t="b">
        <v>0</v>
      </c>
      <c r="K73" t="b">
        <v>0</v>
      </c>
      <c r="L73" t="b">
        <v>1</v>
      </c>
      <c r="M73" t="s">
        <v>868</v>
      </c>
      <c r="N73" t="s">
        <v>1274</v>
      </c>
      <c r="O73" t="s">
        <v>1766</v>
      </c>
      <c r="P73" t="s">
        <v>2265</v>
      </c>
      <c r="Q73" s="6" t="s">
        <v>2765</v>
      </c>
      <c r="R73" t="s">
        <v>3216</v>
      </c>
      <c r="S73" t="s">
        <v>3595</v>
      </c>
    </row>
    <row r="74" spans="1:19">
      <c r="A74" t="s">
        <v>91</v>
      </c>
      <c r="B74" t="s">
        <v>581</v>
      </c>
      <c r="C74" t="s">
        <v>838</v>
      </c>
      <c r="D74" t="b">
        <v>1</v>
      </c>
      <c r="E74" t="b">
        <v>0</v>
      </c>
      <c r="F74" t="b">
        <v>0</v>
      </c>
      <c r="G74" t="b">
        <v>0</v>
      </c>
      <c r="H74" t="b">
        <v>0</v>
      </c>
      <c r="I74" t="b">
        <v>0</v>
      </c>
      <c r="J74" t="b">
        <v>0</v>
      </c>
      <c r="K74" t="b">
        <v>0</v>
      </c>
      <c r="L74" t="b">
        <v>0</v>
      </c>
      <c r="N74" t="s">
        <v>1275</v>
      </c>
      <c r="O74" t="s">
        <v>1767</v>
      </c>
      <c r="P74" t="s">
        <v>2266</v>
      </c>
      <c r="Q74" s="6" t="s">
        <v>2766</v>
      </c>
      <c r="S74" t="s">
        <v>3596</v>
      </c>
    </row>
    <row r="75" spans="1:19">
      <c r="A75" t="s">
        <v>92</v>
      </c>
      <c r="B75" t="s">
        <v>582</v>
      </c>
      <c r="C75" t="s">
        <v>838</v>
      </c>
      <c r="D75" t="b">
        <v>1</v>
      </c>
      <c r="E75" t="b">
        <v>0</v>
      </c>
      <c r="F75" t="b">
        <v>0</v>
      </c>
      <c r="G75" t="b">
        <v>0</v>
      </c>
      <c r="H75" t="b">
        <v>0</v>
      </c>
      <c r="I75" t="b">
        <v>0</v>
      </c>
      <c r="J75" t="b">
        <v>0</v>
      </c>
      <c r="K75" t="b">
        <v>0</v>
      </c>
      <c r="L75" t="b">
        <v>0</v>
      </c>
      <c r="N75" t="s">
        <v>1276</v>
      </c>
      <c r="O75" t="s">
        <v>1768</v>
      </c>
      <c r="P75" t="s">
        <v>2267</v>
      </c>
      <c r="Q75" s="6" t="s">
        <v>2767</v>
      </c>
      <c r="S75" t="s">
        <v>3597</v>
      </c>
    </row>
    <row r="76" spans="1:19">
      <c r="A76" t="s">
        <v>93</v>
      </c>
      <c r="B76" t="s">
        <v>583</v>
      </c>
      <c r="C76" t="s">
        <v>838</v>
      </c>
      <c r="D76" t="b">
        <v>1</v>
      </c>
      <c r="E76" t="b">
        <v>0</v>
      </c>
      <c r="F76" t="b">
        <v>0</v>
      </c>
      <c r="G76" t="b">
        <v>0</v>
      </c>
      <c r="H76" t="b">
        <v>0</v>
      </c>
      <c r="I76" t="b">
        <v>0</v>
      </c>
      <c r="J76" t="b">
        <v>0</v>
      </c>
      <c r="K76" t="b">
        <v>0</v>
      </c>
      <c r="L76" t="b">
        <v>0</v>
      </c>
      <c r="N76" t="s">
        <v>1277</v>
      </c>
      <c r="O76" t="s">
        <v>1769</v>
      </c>
      <c r="P76" t="s">
        <v>2268</v>
      </c>
      <c r="Q76" s="6" t="s">
        <v>2768</v>
      </c>
      <c r="S76" t="s">
        <v>3598</v>
      </c>
    </row>
    <row r="77" spans="1:19">
      <c r="A77" t="s">
        <v>94</v>
      </c>
      <c r="B77" t="s">
        <v>584</v>
      </c>
      <c r="C77" t="s">
        <v>838</v>
      </c>
      <c r="D77" t="b">
        <v>1</v>
      </c>
      <c r="E77" t="b">
        <v>0</v>
      </c>
      <c r="F77" t="b">
        <v>0</v>
      </c>
      <c r="G77" t="b">
        <v>0</v>
      </c>
      <c r="H77" t="b">
        <v>0</v>
      </c>
      <c r="I77" t="b">
        <v>0</v>
      </c>
      <c r="J77" t="b">
        <v>0</v>
      </c>
      <c r="K77" t="b">
        <v>0</v>
      </c>
      <c r="L77" t="b">
        <v>0</v>
      </c>
      <c r="N77" t="s">
        <v>1278</v>
      </c>
      <c r="O77" t="s">
        <v>1770</v>
      </c>
      <c r="P77" t="s">
        <v>2269</v>
      </c>
      <c r="Q77" s="6" t="s">
        <v>2769</v>
      </c>
      <c r="S77" t="s">
        <v>3599</v>
      </c>
    </row>
    <row r="78" spans="1:19">
      <c r="A78" t="s">
        <v>95</v>
      </c>
      <c r="B78" t="s">
        <v>585</v>
      </c>
      <c r="C78" t="s">
        <v>838</v>
      </c>
      <c r="D78" t="b">
        <v>1</v>
      </c>
      <c r="E78" t="b">
        <v>0</v>
      </c>
      <c r="F78" t="b">
        <v>0</v>
      </c>
      <c r="G78" t="b">
        <v>0</v>
      </c>
      <c r="H78" t="b">
        <v>0</v>
      </c>
      <c r="I78" t="b">
        <v>0</v>
      </c>
      <c r="J78" t="b">
        <v>0</v>
      </c>
      <c r="K78" t="b">
        <v>0</v>
      </c>
      <c r="L78" t="b">
        <v>0</v>
      </c>
      <c r="M78" t="s">
        <v>869</v>
      </c>
      <c r="N78" t="s">
        <v>1279</v>
      </c>
      <c r="O78" t="s">
        <v>1771</v>
      </c>
      <c r="P78" t="s">
        <v>2270</v>
      </c>
      <c r="Q78" s="6" t="s">
        <v>2770</v>
      </c>
      <c r="R78" t="s">
        <v>3217</v>
      </c>
      <c r="S78" t="s">
        <v>3600</v>
      </c>
    </row>
    <row r="79" spans="1:19">
      <c r="A79" t="s">
        <v>96</v>
      </c>
      <c r="B79" t="s">
        <v>586</v>
      </c>
      <c r="C79" t="s">
        <v>838</v>
      </c>
      <c r="D79" t="b">
        <v>1</v>
      </c>
      <c r="E79" t="b">
        <v>0</v>
      </c>
      <c r="F79" t="b">
        <v>0</v>
      </c>
      <c r="G79" t="b">
        <v>0</v>
      </c>
      <c r="H79" t="b">
        <v>0</v>
      </c>
      <c r="I79" t="b">
        <v>0</v>
      </c>
      <c r="J79" t="b">
        <v>0</v>
      </c>
      <c r="K79" t="b">
        <v>0</v>
      </c>
      <c r="L79" t="b">
        <v>0</v>
      </c>
      <c r="N79" t="s">
        <v>1280</v>
      </c>
      <c r="O79" t="s">
        <v>1772</v>
      </c>
      <c r="P79" t="s">
        <v>2271</v>
      </c>
      <c r="Q79" s="6" t="s">
        <v>2771</v>
      </c>
      <c r="S79" t="s">
        <v>3601</v>
      </c>
    </row>
    <row r="80" spans="1:19">
      <c r="A80" t="s">
        <v>97</v>
      </c>
      <c r="B80" t="s">
        <v>587</v>
      </c>
      <c r="C80" t="s">
        <v>838</v>
      </c>
      <c r="D80" t="b">
        <v>1</v>
      </c>
      <c r="E80" t="b">
        <v>0</v>
      </c>
      <c r="F80" t="b">
        <v>0</v>
      </c>
      <c r="G80" t="b">
        <v>0</v>
      </c>
      <c r="H80" t="b">
        <v>0</v>
      </c>
      <c r="I80" t="b">
        <v>0</v>
      </c>
      <c r="J80" t="b">
        <v>0</v>
      </c>
      <c r="K80" t="b">
        <v>0</v>
      </c>
      <c r="L80" t="b">
        <v>0</v>
      </c>
      <c r="N80" t="s">
        <v>1281</v>
      </c>
      <c r="O80" t="s">
        <v>1773</v>
      </c>
      <c r="P80" t="s">
        <v>2272</v>
      </c>
      <c r="Q80" s="6" t="s">
        <v>2772</v>
      </c>
      <c r="S80" t="s">
        <v>3602</v>
      </c>
    </row>
    <row r="81" spans="1:19">
      <c r="A81" t="s">
        <v>98</v>
      </c>
      <c r="B81" t="s">
        <v>588</v>
      </c>
      <c r="C81" t="s">
        <v>838</v>
      </c>
      <c r="D81" t="b">
        <v>1</v>
      </c>
      <c r="E81" t="b">
        <v>0</v>
      </c>
      <c r="F81" t="b">
        <v>0</v>
      </c>
      <c r="G81" t="b">
        <v>0</v>
      </c>
      <c r="H81" t="b">
        <v>0</v>
      </c>
      <c r="I81" t="b">
        <v>0</v>
      </c>
      <c r="J81" t="b">
        <v>1</v>
      </c>
      <c r="K81" t="b">
        <v>0</v>
      </c>
      <c r="L81" t="b">
        <v>0</v>
      </c>
      <c r="N81" t="s">
        <v>1282</v>
      </c>
      <c r="O81" t="s">
        <v>1774</v>
      </c>
      <c r="P81" t="s">
        <v>2273</v>
      </c>
      <c r="Q81" s="6" t="s">
        <v>2773</v>
      </c>
      <c r="S81" t="s">
        <v>3603</v>
      </c>
    </row>
    <row r="82" spans="1:19">
      <c r="A82" t="s">
        <v>99</v>
      </c>
      <c r="B82" t="s">
        <v>589</v>
      </c>
      <c r="C82" t="s">
        <v>838</v>
      </c>
      <c r="D82" t="b">
        <v>1</v>
      </c>
      <c r="E82" t="b">
        <v>0</v>
      </c>
      <c r="F82" t="b">
        <v>0</v>
      </c>
      <c r="G82" t="b">
        <v>0</v>
      </c>
      <c r="H82" t="b">
        <v>0</v>
      </c>
      <c r="I82" t="b">
        <v>0</v>
      </c>
      <c r="J82" t="b">
        <v>0</v>
      </c>
      <c r="K82" t="b">
        <v>0</v>
      </c>
      <c r="L82" t="b">
        <v>0</v>
      </c>
      <c r="N82" t="s">
        <v>1283</v>
      </c>
      <c r="O82" t="s">
        <v>1775</v>
      </c>
      <c r="P82" t="s">
        <v>2274</v>
      </c>
      <c r="Q82" s="6" t="s">
        <v>2774</v>
      </c>
      <c r="S82" t="s">
        <v>3604</v>
      </c>
    </row>
    <row r="83" spans="1:19">
      <c r="A83" t="s">
        <v>100</v>
      </c>
      <c r="B83" t="s">
        <v>564</v>
      </c>
      <c r="C83" t="s">
        <v>838</v>
      </c>
      <c r="D83" t="b">
        <v>1</v>
      </c>
      <c r="E83" t="b">
        <v>0</v>
      </c>
      <c r="F83" t="b">
        <v>0</v>
      </c>
      <c r="G83" t="b">
        <v>0</v>
      </c>
      <c r="H83" t="b">
        <v>0</v>
      </c>
      <c r="I83" t="b">
        <v>0</v>
      </c>
      <c r="J83" t="b">
        <v>0</v>
      </c>
      <c r="K83" t="b">
        <v>0</v>
      </c>
      <c r="L83" t="b">
        <v>0</v>
      </c>
      <c r="M83" t="s">
        <v>870</v>
      </c>
      <c r="N83" t="s">
        <v>1284</v>
      </c>
      <c r="O83" t="s">
        <v>1776</v>
      </c>
      <c r="P83" t="s">
        <v>2275</v>
      </c>
      <c r="Q83" s="6" t="s">
        <v>2775</v>
      </c>
      <c r="R83" t="s">
        <v>3218</v>
      </c>
      <c r="S83" t="s">
        <v>3605</v>
      </c>
    </row>
    <row r="84" spans="1:19">
      <c r="A84" t="s">
        <v>101</v>
      </c>
      <c r="B84" t="s">
        <v>590</v>
      </c>
      <c r="C84" t="s">
        <v>838</v>
      </c>
      <c r="D84" t="b">
        <v>1</v>
      </c>
      <c r="E84" t="b">
        <v>0</v>
      </c>
      <c r="F84" t="b">
        <v>0</v>
      </c>
      <c r="G84" t="b">
        <v>0</v>
      </c>
      <c r="H84" t="b">
        <v>0</v>
      </c>
      <c r="I84" t="b">
        <v>0</v>
      </c>
      <c r="J84" t="b">
        <v>0</v>
      </c>
      <c r="K84" t="b">
        <v>0</v>
      </c>
      <c r="L84" t="b">
        <v>0</v>
      </c>
      <c r="M84" t="s">
        <v>844</v>
      </c>
      <c r="N84" t="s">
        <v>1285</v>
      </c>
      <c r="O84" t="s">
        <v>1777</v>
      </c>
      <c r="P84" t="s">
        <v>2276</v>
      </c>
      <c r="Q84" s="6" t="s">
        <v>2776</v>
      </c>
    </row>
    <row r="85" spans="1:19">
      <c r="A85" t="s">
        <v>102</v>
      </c>
      <c r="B85" t="s">
        <v>591</v>
      </c>
      <c r="C85" t="s">
        <v>838</v>
      </c>
      <c r="D85" t="b">
        <v>1</v>
      </c>
      <c r="E85" t="b">
        <v>0</v>
      </c>
      <c r="F85" t="b">
        <v>0</v>
      </c>
      <c r="G85" t="b">
        <v>0</v>
      </c>
      <c r="H85" t="b">
        <v>0</v>
      </c>
      <c r="I85" t="b">
        <v>0</v>
      </c>
      <c r="J85" t="b">
        <v>0</v>
      </c>
      <c r="K85" t="b">
        <v>1</v>
      </c>
      <c r="L85" t="b">
        <v>0</v>
      </c>
      <c r="N85" t="s">
        <v>1286</v>
      </c>
      <c r="O85" t="s">
        <v>1778</v>
      </c>
      <c r="P85" t="s">
        <v>2277</v>
      </c>
      <c r="Q85" s="6" t="s">
        <v>2777</v>
      </c>
      <c r="S85" t="s">
        <v>3606</v>
      </c>
    </row>
    <row r="86" spans="1:19">
      <c r="A86" t="s">
        <v>103</v>
      </c>
      <c r="B86" t="s">
        <v>592</v>
      </c>
      <c r="C86" t="s">
        <v>838</v>
      </c>
      <c r="D86" t="b">
        <v>0</v>
      </c>
      <c r="E86" t="b">
        <v>1</v>
      </c>
      <c r="F86" t="b">
        <v>0</v>
      </c>
      <c r="G86" t="b">
        <v>0</v>
      </c>
      <c r="H86" t="b">
        <v>0</v>
      </c>
      <c r="I86" t="b">
        <v>0</v>
      </c>
      <c r="J86" t="b">
        <v>0</v>
      </c>
      <c r="K86" t="b">
        <v>0</v>
      </c>
      <c r="L86" t="b">
        <v>0</v>
      </c>
      <c r="N86" t="s">
        <v>1287</v>
      </c>
      <c r="O86" t="s">
        <v>1779</v>
      </c>
      <c r="P86" t="s">
        <v>2278</v>
      </c>
      <c r="Q86" s="6" t="s">
        <v>2778</v>
      </c>
      <c r="S86" t="s">
        <v>3607</v>
      </c>
    </row>
    <row r="87" spans="1:19">
      <c r="A87" t="s">
        <v>104</v>
      </c>
      <c r="B87" t="s">
        <v>593</v>
      </c>
      <c r="C87" t="s">
        <v>838</v>
      </c>
      <c r="D87" t="b">
        <v>1</v>
      </c>
      <c r="E87" t="b">
        <v>0</v>
      </c>
      <c r="F87" t="b">
        <v>0</v>
      </c>
      <c r="G87" t="b">
        <v>0</v>
      </c>
      <c r="H87" t="b">
        <v>0</v>
      </c>
      <c r="I87" t="b">
        <v>0</v>
      </c>
      <c r="J87" t="b">
        <v>0</v>
      </c>
      <c r="K87" t="b">
        <v>0</v>
      </c>
      <c r="L87" t="b">
        <v>0</v>
      </c>
      <c r="M87" t="s">
        <v>871</v>
      </c>
      <c r="N87" t="s">
        <v>1288</v>
      </c>
      <c r="O87" t="s">
        <v>1780</v>
      </c>
      <c r="P87" t="s">
        <v>2279</v>
      </c>
      <c r="Q87" s="6" t="s">
        <v>2779</v>
      </c>
      <c r="S87" t="s">
        <v>3608</v>
      </c>
    </row>
    <row r="88" spans="1:19">
      <c r="A88" t="s">
        <v>105</v>
      </c>
      <c r="B88" t="s">
        <v>594</v>
      </c>
      <c r="C88" t="s">
        <v>838</v>
      </c>
      <c r="D88" t="b">
        <v>1</v>
      </c>
      <c r="E88" t="b">
        <v>0</v>
      </c>
      <c r="F88" t="b">
        <v>0</v>
      </c>
      <c r="G88" t="b">
        <v>0</v>
      </c>
      <c r="H88" t="b">
        <v>0</v>
      </c>
      <c r="I88" t="b">
        <v>0</v>
      </c>
      <c r="J88" t="b">
        <v>0</v>
      </c>
      <c r="K88" t="b">
        <v>0</v>
      </c>
      <c r="L88" t="b">
        <v>0</v>
      </c>
      <c r="N88" t="s">
        <v>1289</v>
      </c>
      <c r="O88" t="s">
        <v>1781</v>
      </c>
      <c r="P88" t="s">
        <v>2280</v>
      </c>
      <c r="Q88" s="6" t="s">
        <v>2780</v>
      </c>
      <c r="S88" t="s">
        <v>3609</v>
      </c>
    </row>
    <row r="89" spans="1:19">
      <c r="A89" t="s">
        <v>106</v>
      </c>
      <c r="B89" t="s">
        <v>595</v>
      </c>
      <c r="C89" t="s">
        <v>838</v>
      </c>
      <c r="D89" t="b">
        <v>1</v>
      </c>
      <c r="E89" t="b">
        <v>0</v>
      </c>
      <c r="F89" t="b">
        <v>0</v>
      </c>
      <c r="G89" t="b">
        <v>0</v>
      </c>
      <c r="H89" t="b">
        <v>0</v>
      </c>
      <c r="I89" t="b">
        <v>0</v>
      </c>
      <c r="J89" t="b">
        <v>0</v>
      </c>
      <c r="K89" t="b">
        <v>0</v>
      </c>
      <c r="L89" t="b">
        <v>0</v>
      </c>
      <c r="M89" t="s">
        <v>844</v>
      </c>
      <c r="N89" t="s">
        <v>1290</v>
      </c>
      <c r="O89" t="s">
        <v>1782</v>
      </c>
      <c r="P89" t="s">
        <v>2281</v>
      </c>
      <c r="Q89" s="6" t="s">
        <v>2781</v>
      </c>
    </row>
    <row r="90" spans="1:19">
      <c r="A90" t="s">
        <v>107</v>
      </c>
      <c r="B90" t="s">
        <v>539</v>
      </c>
      <c r="C90" t="s">
        <v>839</v>
      </c>
      <c r="D90" t="b">
        <v>1</v>
      </c>
      <c r="E90" t="b">
        <v>0</v>
      </c>
      <c r="F90" t="b">
        <v>0</v>
      </c>
      <c r="G90" t="b">
        <v>0</v>
      </c>
      <c r="H90" t="b">
        <v>0</v>
      </c>
      <c r="I90" t="b">
        <v>0</v>
      </c>
      <c r="J90" t="b">
        <v>0</v>
      </c>
      <c r="K90" t="b">
        <v>0</v>
      </c>
      <c r="L90" t="b">
        <v>0</v>
      </c>
      <c r="M90" t="s">
        <v>872</v>
      </c>
      <c r="N90" t="s">
        <v>1291</v>
      </c>
      <c r="O90" t="s">
        <v>1783</v>
      </c>
      <c r="P90" t="s">
        <v>2282</v>
      </c>
      <c r="Q90" s="6" t="s">
        <v>2782</v>
      </c>
      <c r="R90" t="s">
        <v>3219</v>
      </c>
    </row>
    <row r="91" spans="1:19">
      <c r="A91" t="s">
        <v>108</v>
      </c>
      <c r="B91" t="s">
        <v>596</v>
      </c>
      <c r="C91" t="s">
        <v>839</v>
      </c>
      <c r="D91" t="b">
        <v>1</v>
      </c>
      <c r="E91" t="b">
        <v>0</v>
      </c>
      <c r="F91" t="b">
        <v>0</v>
      </c>
      <c r="G91" t="b">
        <v>0</v>
      </c>
      <c r="H91" t="b">
        <v>0</v>
      </c>
      <c r="I91" t="b">
        <v>0</v>
      </c>
      <c r="J91" t="b">
        <v>0</v>
      </c>
      <c r="K91" t="b">
        <v>0</v>
      </c>
      <c r="L91" t="b">
        <v>0</v>
      </c>
      <c r="M91" t="s">
        <v>873</v>
      </c>
      <c r="N91" t="s">
        <v>1292</v>
      </c>
      <c r="O91" t="s">
        <v>1784</v>
      </c>
      <c r="P91" t="s">
        <v>2283</v>
      </c>
      <c r="Q91" s="6" t="s">
        <v>2783</v>
      </c>
      <c r="R91" t="s">
        <v>3220</v>
      </c>
      <c r="S91" t="s">
        <v>3610</v>
      </c>
    </row>
    <row r="92" spans="1:19">
      <c r="A92" t="s">
        <v>109</v>
      </c>
      <c r="B92" t="s">
        <v>597</v>
      </c>
      <c r="C92" t="s">
        <v>839</v>
      </c>
      <c r="D92" t="b">
        <v>1</v>
      </c>
      <c r="E92" t="b">
        <v>0</v>
      </c>
      <c r="F92" t="b">
        <v>0</v>
      </c>
      <c r="G92" t="b">
        <v>0</v>
      </c>
      <c r="H92" t="b">
        <v>0</v>
      </c>
      <c r="I92" t="b">
        <v>0</v>
      </c>
      <c r="J92" t="b">
        <v>0</v>
      </c>
      <c r="K92" t="b">
        <v>0</v>
      </c>
      <c r="L92" t="b">
        <v>0</v>
      </c>
      <c r="M92" t="s">
        <v>874</v>
      </c>
      <c r="N92" t="s">
        <v>1293</v>
      </c>
      <c r="O92" t="s">
        <v>1785</v>
      </c>
      <c r="P92" t="s">
        <v>2284</v>
      </c>
      <c r="Q92" s="6" t="s">
        <v>2784</v>
      </c>
      <c r="R92" t="s">
        <v>3221</v>
      </c>
    </row>
    <row r="93" spans="1:19">
      <c r="A93" t="s">
        <v>110</v>
      </c>
      <c r="B93" t="s">
        <v>598</v>
      </c>
      <c r="C93" t="s">
        <v>839</v>
      </c>
      <c r="D93" t="b">
        <v>1</v>
      </c>
      <c r="E93" t="b">
        <v>0</v>
      </c>
      <c r="F93" t="b">
        <v>0</v>
      </c>
      <c r="G93" t="b">
        <v>0</v>
      </c>
      <c r="H93" t="b">
        <v>0</v>
      </c>
      <c r="I93" t="b">
        <v>0</v>
      </c>
      <c r="J93" t="b">
        <v>0</v>
      </c>
      <c r="K93" t="b">
        <v>0</v>
      </c>
      <c r="L93" t="b">
        <v>0</v>
      </c>
      <c r="N93" t="s">
        <v>1294</v>
      </c>
      <c r="O93" t="s">
        <v>1786</v>
      </c>
      <c r="P93" t="s">
        <v>2285</v>
      </c>
      <c r="Q93" s="6" t="s">
        <v>2785</v>
      </c>
      <c r="S93" t="s">
        <v>3611</v>
      </c>
    </row>
    <row r="94" spans="1:19">
      <c r="A94" t="s">
        <v>111</v>
      </c>
      <c r="B94" t="s">
        <v>599</v>
      </c>
      <c r="C94" t="s">
        <v>839</v>
      </c>
      <c r="D94" t="b">
        <v>1</v>
      </c>
      <c r="E94" t="b">
        <v>0</v>
      </c>
      <c r="F94" t="b">
        <v>0</v>
      </c>
      <c r="G94" t="b">
        <v>0</v>
      </c>
      <c r="H94" t="b">
        <v>0</v>
      </c>
      <c r="I94" t="b">
        <v>0</v>
      </c>
      <c r="J94" t="b">
        <v>0</v>
      </c>
      <c r="K94" t="b">
        <v>0</v>
      </c>
      <c r="L94" t="b">
        <v>0</v>
      </c>
      <c r="M94" t="s">
        <v>875</v>
      </c>
      <c r="N94" t="s">
        <v>1295</v>
      </c>
      <c r="O94" t="s">
        <v>1787</v>
      </c>
      <c r="P94" t="s">
        <v>2286</v>
      </c>
      <c r="Q94" s="6" t="s">
        <v>2786</v>
      </c>
      <c r="S94" t="s">
        <v>3612</v>
      </c>
    </row>
    <row r="95" spans="1:19">
      <c r="A95" t="s">
        <v>112</v>
      </c>
      <c r="B95" t="s">
        <v>600</v>
      </c>
      <c r="C95" t="s">
        <v>839</v>
      </c>
      <c r="D95" t="b">
        <v>1</v>
      </c>
      <c r="E95" t="b">
        <v>0</v>
      </c>
      <c r="F95" t="b">
        <v>0</v>
      </c>
      <c r="G95" t="b">
        <v>0</v>
      </c>
      <c r="H95" t="b">
        <v>0</v>
      </c>
      <c r="I95" t="b">
        <v>0</v>
      </c>
      <c r="J95" t="b">
        <v>0</v>
      </c>
      <c r="K95" t="b">
        <v>0</v>
      </c>
      <c r="L95" t="b">
        <v>0</v>
      </c>
      <c r="M95" t="s">
        <v>876</v>
      </c>
      <c r="N95" t="s">
        <v>1296</v>
      </c>
      <c r="O95" t="s">
        <v>1788</v>
      </c>
      <c r="P95" t="s">
        <v>2287</v>
      </c>
      <c r="Q95" s="6" t="s">
        <v>2787</v>
      </c>
      <c r="R95" t="s">
        <v>3222</v>
      </c>
      <c r="S95" t="s">
        <v>3613</v>
      </c>
    </row>
    <row r="96" spans="1:19">
      <c r="A96" t="s">
        <v>113</v>
      </c>
      <c r="B96" t="s">
        <v>601</v>
      </c>
      <c r="C96" t="s">
        <v>839</v>
      </c>
      <c r="D96" t="b">
        <v>1</v>
      </c>
      <c r="E96" t="b">
        <v>0</v>
      </c>
      <c r="F96" t="b">
        <v>0</v>
      </c>
      <c r="G96" t="b">
        <v>0</v>
      </c>
      <c r="H96" t="b">
        <v>0</v>
      </c>
      <c r="I96" t="b">
        <v>0</v>
      </c>
      <c r="J96" t="b">
        <v>0</v>
      </c>
      <c r="K96" t="b">
        <v>0</v>
      </c>
      <c r="L96" t="b">
        <v>0</v>
      </c>
      <c r="M96" t="s">
        <v>877</v>
      </c>
      <c r="N96" t="s">
        <v>1297</v>
      </c>
      <c r="O96" t="s">
        <v>1789</v>
      </c>
      <c r="P96" t="s">
        <v>2288</v>
      </c>
      <c r="Q96" s="6" t="s">
        <v>2788</v>
      </c>
      <c r="R96" t="s">
        <v>3223</v>
      </c>
      <c r="S96" t="s">
        <v>3614</v>
      </c>
    </row>
    <row r="97" spans="1:19">
      <c r="A97" t="s">
        <v>114</v>
      </c>
      <c r="B97" t="s">
        <v>602</v>
      </c>
      <c r="C97" t="s">
        <v>839</v>
      </c>
      <c r="D97" t="b">
        <v>1</v>
      </c>
      <c r="E97" t="b">
        <v>0</v>
      </c>
      <c r="F97" t="b">
        <v>0</v>
      </c>
      <c r="G97" t="b">
        <v>0</v>
      </c>
      <c r="H97" t="b">
        <v>0</v>
      </c>
      <c r="I97" t="b">
        <v>0</v>
      </c>
      <c r="J97" t="b">
        <v>0</v>
      </c>
      <c r="K97" t="b">
        <v>0</v>
      </c>
      <c r="L97" t="b">
        <v>0</v>
      </c>
      <c r="M97" t="s">
        <v>878</v>
      </c>
      <c r="N97" t="s">
        <v>1298</v>
      </c>
      <c r="O97" t="s">
        <v>1790</v>
      </c>
      <c r="P97" t="s">
        <v>2289</v>
      </c>
      <c r="Q97" s="6" t="s">
        <v>2789</v>
      </c>
      <c r="R97" t="s">
        <v>3224</v>
      </c>
      <c r="S97" t="s">
        <v>3615</v>
      </c>
    </row>
    <row r="98" spans="1:19">
      <c r="A98" t="s">
        <v>115</v>
      </c>
      <c r="B98" t="s">
        <v>549</v>
      </c>
      <c r="C98" t="s">
        <v>839</v>
      </c>
      <c r="D98" t="b">
        <v>1</v>
      </c>
      <c r="E98" t="b">
        <v>0</v>
      </c>
      <c r="F98" t="b">
        <v>0</v>
      </c>
      <c r="G98" t="b">
        <v>0</v>
      </c>
      <c r="H98" t="b">
        <v>0</v>
      </c>
      <c r="I98" t="b">
        <v>0</v>
      </c>
      <c r="J98" t="b">
        <v>0</v>
      </c>
      <c r="K98" t="b">
        <v>0</v>
      </c>
      <c r="L98" t="b">
        <v>0</v>
      </c>
      <c r="M98" t="s">
        <v>879</v>
      </c>
      <c r="N98" t="s">
        <v>1299</v>
      </c>
      <c r="O98" t="s">
        <v>1791</v>
      </c>
      <c r="P98" t="s">
        <v>2290</v>
      </c>
      <c r="Q98" s="6" t="s">
        <v>2790</v>
      </c>
      <c r="S98" t="s">
        <v>3616</v>
      </c>
    </row>
    <row r="99" spans="1:19">
      <c r="A99" t="s">
        <v>116</v>
      </c>
      <c r="B99" t="s">
        <v>593</v>
      </c>
      <c r="C99" t="s">
        <v>839</v>
      </c>
      <c r="D99" t="b">
        <v>1</v>
      </c>
      <c r="E99" t="b">
        <v>0</v>
      </c>
      <c r="F99" t="b">
        <v>0</v>
      </c>
      <c r="G99" t="b">
        <v>0</v>
      </c>
      <c r="H99" t="b">
        <v>0</v>
      </c>
      <c r="I99" t="b">
        <v>0</v>
      </c>
      <c r="J99" t="b">
        <v>0</v>
      </c>
      <c r="K99" t="b">
        <v>0</v>
      </c>
      <c r="L99" t="b">
        <v>0</v>
      </c>
      <c r="M99" t="s">
        <v>880</v>
      </c>
      <c r="N99" t="s">
        <v>1300</v>
      </c>
      <c r="O99" t="s">
        <v>1792</v>
      </c>
      <c r="P99" t="s">
        <v>2291</v>
      </c>
      <c r="Q99" s="6" t="s">
        <v>2791</v>
      </c>
      <c r="R99" t="s">
        <v>3225</v>
      </c>
      <c r="S99" t="s">
        <v>3617</v>
      </c>
    </row>
    <row r="100" spans="1:19">
      <c r="A100" t="s">
        <v>117</v>
      </c>
      <c r="B100" t="s">
        <v>603</v>
      </c>
      <c r="C100" t="s">
        <v>839</v>
      </c>
      <c r="D100" t="b">
        <v>1</v>
      </c>
      <c r="E100" t="b">
        <v>0</v>
      </c>
      <c r="F100" t="b">
        <v>0</v>
      </c>
      <c r="G100" t="b">
        <v>0</v>
      </c>
      <c r="H100" t="b">
        <v>0</v>
      </c>
      <c r="I100" t="b">
        <v>0</v>
      </c>
      <c r="J100" t="b">
        <v>0</v>
      </c>
      <c r="K100" t="b">
        <v>0</v>
      </c>
      <c r="L100" t="b">
        <v>1</v>
      </c>
      <c r="M100" t="s">
        <v>881</v>
      </c>
      <c r="N100" t="s">
        <v>1301</v>
      </c>
      <c r="O100" t="s">
        <v>1793</v>
      </c>
      <c r="P100" t="s">
        <v>2292</v>
      </c>
      <c r="Q100" s="6" t="s">
        <v>2792</v>
      </c>
      <c r="R100" t="s">
        <v>3226</v>
      </c>
      <c r="S100" t="s">
        <v>3618</v>
      </c>
    </row>
    <row r="101" spans="1:19">
      <c r="A101" t="s">
        <v>118</v>
      </c>
      <c r="B101" t="s">
        <v>604</v>
      </c>
      <c r="C101" t="s">
        <v>839</v>
      </c>
      <c r="D101" t="b">
        <v>1</v>
      </c>
      <c r="E101" t="b">
        <v>0</v>
      </c>
      <c r="F101" t="b">
        <v>0</v>
      </c>
      <c r="G101" t="b">
        <v>0</v>
      </c>
      <c r="H101" t="b">
        <v>0</v>
      </c>
      <c r="I101" t="b">
        <v>0</v>
      </c>
      <c r="J101" t="b">
        <v>1</v>
      </c>
      <c r="K101" t="b">
        <v>0</v>
      </c>
      <c r="L101" t="b">
        <v>0</v>
      </c>
      <c r="M101" t="s">
        <v>882</v>
      </c>
      <c r="N101" t="s">
        <v>1302</v>
      </c>
      <c r="O101" t="s">
        <v>1794</v>
      </c>
      <c r="P101" t="s">
        <v>2293</v>
      </c>
      <c r="Q101" s="6" t="s">
        <v>2793</v>
      </c>
      <c r="R101" t="s">
        <v>3227</v>
      </c>
      <c r="S101" t="s">
        <v>3619</v>
      </c>
    </row>
    <row r="102" spans="1:19">
      <c r="A102" t="s">
        <v>119</v>
      </c>
      <c r="B102" t="s">
        <v>605</v>
      </c>
      <c r="C102" t="s">
        <v>839</v>
      </c>
      <c r="D102" t="b">
        <v>1</v>
      </c>
      <c r="E102" t="b">
        <v>0</v>
      </c>
      <c r="F102" t="b">
        <v>0</v>
      </c>
      <c r="G102" t="b">
        <v>0</v>
      </c>
      <c r="H102" t="b">
        <v>0</v>
      </c>
      <c r="I102" t="b">
        <v>0</v>
      </c>
      <c r="J102" t="b">
        <v>0</v>
      </c>
      <c r="K102" t="b">
        <v>0</v>
      </c>
      <c r="L102" t="b">
        <v>0</v>
      </c>
      <c r="M102" t="s">
        <v>883</v>
      </c>
      <c r="N102" t="s">
        <v>1303</v>
      </c>
      <c r="O102" t="s">
        <v>1795</v>
      </c>
      <c r="P102" t="s">
        <v>2294</v>
      </c>
      <c r="Q102" s="6" t="s">
        <v>2794</v>
      </c>
      <c r="R102" t="s">
        <v>3228</v>
      </c>
      <c r="S102" t="s">
        <v>3620</v>
      </c>
    </row>
    <row r="103" spans="1:19">
      <c r="A103" t="s">
        <v>120</v>
      </c>
      <c r="B103" t="s">
        <v>606</v>
      </c>
      <c r="C103" t="s">
        <v>839</v>
      </c>
      <c r="D103" t="b">
        <v>1</v>
      </c>
      <c r="E103" t="b">
        <v>0</v>
      </c>
      <c r="F103" t="b">
        <v>0</v>
      </c>
      <c r="G103" t="b">
        <v>0</v>
      </c>
      <c r="H103" t="b">
        <v>0</v>
      </c>
      <c r="I103" t="b">
        <v>0</v>
      </c>
      <c r="J103" t="b">
        <v>0</v>
      </c>
      <c r="K103" t="b">
        <v>0</v>
      </c>
      <c r="L103" t="b">
        <v>0</v>
      </c>
      <c r="M103" t="s">
        <v>884</v>
      </c>
      <c r="N103" t="s">
        <v>1304</v>
      </c>
      <c r="O103" t="s">
        <v>1796</v>
      </c>
      <c r="P103" t="s">
        <v>2295</v>
      </c>
      <c r="Q103" s="6" t="s">
        <v>2795</v>
      </c>
      <c r="R103" t="s">
        <v>3229</v>
      </c>
      <c r="S103" t="s">
        <v>3621</v>
      </c>
    </row>
    <row r="104" spans="1:19">
      <c r="A104" t="s">
        <v>121</v>
      </c>
      <c r="B104" t="s">
        <v>607</v>
      </c>
      <c r="C104" t="s">
        <v>839</v>
      </c>
      <c r="D104" t="b">
        <v>1</v>
      </c>
      <c r="E104" t="b">
        <v>0</v>
      </c>
      <c r="F104" t="b">
        <v>0</v>
      </c>
      <c r="G104" t="b">
        <v>0</v>
      </c>
      <c r="H104" t="b">
        <v>0</v>
      </c>
      <c r="I104" t="b">
        <v>0</v>
      </c>
      <c r="J104" t="b">
        <v>0</v>
      </c>
      <c r="K104" t="b">
        <v>0</v>
      </c>
      <c r="L104" t="b">
        <v>0</v>
      </c>
      <c r="M104" t="s">
        <v>885</v>
      </c>
      <c r="N104" t="s">
        <v>1305</v>
      </c>
      <c r="O104" t="s">
        <v>1797</v>
      </c>
      <c r="P104" t="s">
        <v>2296</v>
      </c>
      <c r="Q104" s="6" t="s">
        <v>2796</v>
      </c>
      <c r="R104" t="s">
        <v>3230</v>
      </c>
      <c r="S104" t="s">
        <v>3622</v>
      </c>
    </row>
    <row r="105" spans="1:19">
      <c r="A105" t="s">
        <v>122</v>
      </c>
      <c r="B105" t="s">
        <v>592</v>
      </c>
      <c r="C105" t="s">
        <v>839</v>
      </c>
      <c r="D105" t="b">
        <v>0</v>
      </c>
      <c r="E105" t="b">
        <v>1</v>
      </c>
      <c r="F105" t="b">
        <v>0</v>
      </c>
      <c r="G105" t="b">
        <v>0</v>
      </c>
      <c r="H105" t="b">
        <v>0</v>
      </c>
      <c r="I105" t="b">
        <v>0</v>
      </c>
      <c r="J105" t="b">
        <v>0</v>
      </c>
      <c r="K105" t="b">
        <v>0</v>
      </c>
      <c r="L105" t="b">
        <v>0</v>
      </c>
      <c r="N105" t="s">
        <v>1306</v>
      </c>
      <c r="O105" t="s">
        <v>1798</v>
      </c>
      <c r="P105" t="s">
        <v>2297</v>
      </c>
      <c r="Q105" s="6" t="s">
        <v>2797</v>
      </c>
      <c r="S105" t="s">
        <v>3623</v>
      </c>
    </row>
    <row r="106" spans="1:19">
      <c r="A106" t="s">
        <v>123</v>
      </c>
      <c r="B106" t="s">
        <v>608</v>
      </c>
      <c r="C106" t="s">
        <v>839</v>
      </c>
      <c r="D106" t="b">
        <v>1</v>
      </c>
      <c r="E106" t="b">
        <v>0</v>
      </c>
      <c r="F106" t="b">
        <v>0</v>
      </c>
      <c r="G106" t="b">
        <v>0</v>
      </c>
      <c r="H106" t="b">
        <v>0</v>
      </c>
      <c r="I106" t="b">
        <v>0</v>
      </c>
      <c r="J106" t="b">
        <v>0</v>
      </c>
      <c r="K106" t="b">
        <v>0</v>
      </c>
      <c r="L106" t="b">
        <v>0</v>
      </c>
      <c r="M106" t="s">
        <v>886</v>
      </c>
      <c r="N106" t="s">
        <v>1307</v>
      </c>
      <c r="O106" t="s">
        <v>1799</v>
      </c>
      <c r="P106" t="s">
        <v>2298</v>
      </c>
      <c r="Q106" s="6" t="s">
        <v>2798</v>
      </c>
      <c r="S106" t="s">
        <v>3624</v>
      </c>
    </row>
    <row r="107" spans="1:19">
      <c r="A107" t="s">
        <v>124</v>
      </c>
      <c r="B107" t="s">
        <v>609</v>
      </c>
      <c r="C107" t="s">
        <v>839</v>
      </c>
      <c r="D107" t="b">
        <v>1</v>
      </c>
      <c r="E107" t="b">
        <v>0</v>
      </c>
      <c r="F107" t="b">
        <v>0</v>
      </c>
      <c r="G107" t="b">
        <v>0</v>
      </c>
      <c r="H107" t="b">
        <v>0</v>
      </c>
      <c r="I107" t="b">
        <v>0</v>
      </c>
      <c r="J107" t="b">
        <v>0</v>
      </c>
      <c r="K107" t="b">
        <v>0</v>
      </c>
      <c r="L107" t="b">
        <v>0</v>
      </c>
      <c r="M107" t="s">
        <v>887</v>
      </c>
      <c r="N107" t="s">
        <v>1308</v>
      </c>
      <c r="O107" t="s">
        <v>1800</v>
      </c>
      <c r="P107" t="s">
        <v>2299</v>
      </c>
      <c r="Q107" s="6" t="s">
        <v>2799</v>
      </c>
      <c r="S107" t="s">
        <v>3625</v>
      </c>
    </row>
    <row r="108" spans="1:19">
      <c r="A108" t="s">
        <v>125</v>
      </c>
      <c r="B108" t="s">
        <v>549</v>
      </c>
      <c r="C108" t="s">
        <v>839</v>
      </c>
      <c r="D108" t="b">
        <v>1</v>
      </c>
      <c r="E108" t="b">
        <v>0</v>
      </c>
      <c r="F108" t="b">
        <v>0</v>
      </c>
      <c r="G108" t="b">
        <v>0</v>
      </c>
      <c r="H108" t="b">
        <v>0</v>
      </c>
      <c r="I108" t="b">
        <v>0</v>
      </c>
      <c r="J108" t="b">
        <v>0</v>
      </c>
      <c r="K108" t="b">
        <v>0</v>
      </c>
      <c r="L108" t="b">
        <v>0</v>
      </c>
      <c r="M108" t="s">
        <v>888</v>
      </c>
      <c r="N108" t="s">
        <v>1309</v>
      </c>
      <c r="O108" t="s">
        <v>1801</v>
      </c>
      <c r="P108" t="s">
        <v>2300</v>
      </c>
      <c r="Q108" s="6" t="s">
        <v>2800</v>
      </c>
      <c r="S108" t="s">
        <v>3626</v>
      </c>
    </row>
    <row r="109" spans="1:19">
      <c r="A109" t="s">
        <v>126</v>
      </c>
      <c r="B109" t="s">
        <v>610</v>
      </c>
      <c r="C109" t="s">
        <v>839</v>
      </c>
      <c r="D109" t="b">
        <v>1</v>
      </c>
      <c r="E109" t="b">
        <v>0</v>
      </c>
      <c r="F109" t="b">
        <v>0</v>
      </c>
      <c r="G109" t="b">
        <v>0</v>
      </c>
      <c r="H109" t="b">
        <v>0</v>
      </c>
      <c r="I109" t="b">
        <v>0</v>
      </c>
      <c r="J109" t="b">
        <v>0</v>
      </c>
      <c r="K109" t="b">
        <v>0</v>
      </c>
      <c r="L109" t="b">
        <v>0</v>
      </c>
      <c r="M109" t="s">
        <v>889</v>
      </c>
      <c r="N109" t="s">
        <v>1310</v>
      </c>
      <c r="O109" t="s">
        <v>1802</v>
      </c>
      <c r="P109" t="s">
        <v>2301</v>
      </c>
      <c r="Q109" s="6" t="s">
        <v>2801</v>
      </c>
      <c r="R109" t="s">
        <v>3231</v>
      </c>
    </row>
    <row r="110" spans="1:19">
      <c r="A110" t="s">
        <v>127</v>
      </c>
      <c r="B110" t="s">
        <v>611</v>
      </c>
      <c r="C110" t="s">
        <v>839</v>
      </c>
      <c r="D110" t="b">
        <v>1</v>
      </c>
      <c r="E110" t="b">
        <v>0</v>
      </c>
      <c r="F110" t="b">
        <v>0</v>
      </c>
      <c r="G110" t="b">
        <v>0</v>
      </c>
      <c r="H110" t="b">
        <v>0</v>
      </c>
      <c r="I110" t="b">
        <v>0</v>
      </c>
      <c r="J110" t="b">
        <v>0</v>
      </c>
      <c r="K110" t="b">
        <v>0</v>
      </c>
      <c r="L110" t="b">
        <v>0</v>
      </c>
      <c r="N110" t="s">
        <v>1311</v>
      </c>
      <c r="O110" t="s">
        <v>1803</v>
      </c>
      <c r="P110" t="s">
        <v>2302</v>
      </c>
      <c r="Q110" s="6" t="s">
        <v>2802</v>
      </c>
      <c r="S110" t="s">
        <v>3627</v>
      </c>
    </row>
    <row r="111" spans="1:19">
      <c r="A111" t="s">
        <v>128</v>
      </c>
      <c r="B111" t="s">
        <v>543</v>
      </c>
      <c r="C111" t="s">
        <v>839</v>
      </c>
      <c r="D111" t="b">
        <v>1</v>
      </c>
      <c r="E111" t="b">
        <v>1</v>
      </c>
      <c r="F111" t="b">
        <v>0</v>
      </c>
      <c r="G111" t="b">
        <v>0</v>
      </c>
      <c r="H111" t="b">
        <v>0</v>
      </c>
      <c r="I111" t="b">
        <v>0</v>
      </c>
      <c r="J111" t="b">
        <v>0</v>
      </c>
      <c r="K111" t="b">
        <v>0</v>
      </c>
      <c r="L111" t="b">
        <v>0</v>
      </c>
      <c r="M111" t="s">
        <v>890</v>
      </c>
      <c r="N111" t="s">
        <v>1312</v>
      </c>
      <c r="O111" t="s">
        <v>1804</v>
      </c>
      <c r="P111" t="s">
        <v>2303</v>
      </c>
      <c r="Q111" s="6" t="s">
        <v>2803</v>
      </c>
      <c r="R111" t="s">
        <v>3232</v>
      </c>
      <c r="S111" t="s">
        <v>3628</v>
      </c>
    </row>
    <row r="112" spans="1:19">
      <c r="A112" t="s">
        <v>129</v>
      </c>
      <c r="B112" t="s">
        <v>612</v>
      </c>
      <c r="C112" t="s">
        <v>839</v>
      </c>
      <c r="D112" t="b">
        <v>1</v>
      </c>
      <c r="E112" t="b">
        <v>0</v>
      </c>
      <c r="F112" t="b">
        <v>0</v>
      </c>
      <c r="G112" t="b">
        <v>0</v>
      </c>
      <c r="H112" t="b">
        <v>0</v>
      </c>
      <c r="I112" t="b">
        <v>0</v>
      </c>
      <c r="J112" t="b">
        <v>0</v>
      </c>
      <c r="K112" t="b">
        <v>0</v>
      </c>
      <c r="L112" t="b">
        <v>0</v>
      </c>
      <c r="M112" t="s">
        <v>891</v>
      </c>
      <c r="N112" t="s">
        <v>1313</v>
      </c>
      <c r="O112" t="s">
        <v>1805</v>
      </c>
      <c r="P112" t="s">
        <v>2304</v>
      </c>
      <c r="Q112" s="6" t="s">
        <v>2804</v>
      </c>
      <c r="R112" t="s">
        <v>3233</v>
      </c>
      <c r="S112" t="s">
        <v>3629</v>
      </c>
    </row>
    <row r="113" spans="1:19">
      <c r="A113" t="s">
        <v>130</v>
      </c>
      <c r="B113" t="s">
        <v>613</v>
      </c>
      <c r="C113" t="s">
        <v>839</v>
      </c>
      <c r="D113" t="b">
        <v>1</v>
      </c>
      <c r="E113" t="b">
        <v>0</v>
      </c>
      <c r="F113" t="b">
        <v>0</v>
      </c>
      <c r="G113" t="b">
        <v>0</v>
      </c>
      <c r="H113" t="b">
        <v>0</v>
      </c>
      <c r="I113" t="b">
        <v>0</v>
      </c>
      <c r="J113" t="b">
        <v>0</v>
      </c>
      <c r="K113" t="b">
        <v>0</v>
      </c>
      <c r="L113" t="b">
        <v>0</v>
      </c>
      <c r="N113" t="s">
        <v>1314</v>
      </c>
      <c r="O113" t="s">
        <v>1806</v>
      </c>
      <c r="P113" t="s">
        <v>2305</v>
      </c>
      <c r="Q113" s="6" t="s">
        <v>2805</v>
      </c>
      <c r="S113" t="s">
        <v>3630</v>
      </c>
    </row>
    <row r="114" spans="1:19">
      <c r="A114" t="s">
        <v>131</v>
      </c>
      <c r="B114" t="s">
        <v>614</v>
      </c>
      <c r="C114" t="s">
        <v>839</v>
      </c>
      <c r="D114" t="b">
        <v>1</v>
      </c>
      <c r="E114" t="b">
        <v>0</v>
      </c>
      <c r="F114" t="b">
        <v>0</v>
      </c>
      <c r="G114" t="b">
        <v>0</v>
      </c>
      <c r="H114" t="b">
        <v>0</v>
      </c>
      <c r="I114" t="b">
        <v>0</v>
      </c>
      <c r="J114" t="b">
        <v>0</v>
      </c>
      <c r="K114" t="b">
        <v>0</v>
      </c>
      <c r="L114" t="b">
        <v>0</v>
      </c>
      <c r="N114" t="s">
        <v>1315</v>
      </c>
      <c r="O114" t="s">
        <v>1807</v>
      </c>
      <c r="P114" t="s">
        <v>2306</v>
      </c>
      <c r="Q114" s="6" t="s">
        <v>2806</v>
      </c>
      <c r="S114" t="s">
        <v>3631</v>
      </c>
    </row>
    <row r="115" spans="1:19">
      <c r="A115" t="s">
        <v>132</v>
      </c>
      <c r="B115" t="s">
        <v>536</v>
      </c>
      <c r="C115" t="s">
        <v>839</v>
      </c>
      <c r="D115" t="b">
        <v>0</v>
      </c>
      <c r="E115" t="b">
        <v>0</v>
      </c>
      <c r="F115" t="b">
        <v>0</v>
      </c>
      <c r="G115" t="b">
        <v>0</v>
      </c>
      <c r="H115" t="b">
        <v>1</v>
      </c>
      <c r="I115" t="b">
        <v>0</v>
      </c>
      <c r="J115" t="b">
        <v>1</v>
      </c>
      <c r="K115" t="b">
        <v>0</v>
      </c>
      <c r="L115" t="b">
        <v>0</v>
      </c>
      <c r="M115" t="s">
        <v>892</v>
      </c>
      <c r="O115" t="s">
        <v>1808</v>
      </c>
      <c r="P115" t="s">
        <v>2307</v>
      </c>
      <c r="Q115" s="6" t="s">
        <v>2807</v>
      </c>
      <c r="R115" t="s">
        <v>3234</v>
      </c>
    </row>
    <row r="116" spans="1:19">
      <c r="A116" t="s">
        <v>133</v>
      </c>
      <c r="B116" t="s">
        <v>592</v>
      </c>
      <c r="C116" t="s">
        <v>839</v>
      </c>
      <c r="D116" t="b">
        <v>0</v>
      </c>
      <c r="E116" t="b">
        <v>1</v>
      </c>
      <c r="F116" t="b">
        <v>0</v>
      </c>
      <c r="G116" t="b">
        <v>0</v>
      </c>
      <c r="H116" t="b">
        <v>0</v>
      </c>
      <c r="I116" t="b">
        <v>0</v>
      </c>
      <c r="J116" t="b">
        <v>0</v>
      </c>
      <c r="K116" t="b">
        <v>0</v>
      </c>
      <c r="L116" t="b">
        <v>0</v>
      </c>
      <c r="N116" t="s">
        <v>1316</v>
      </c>
      <c r="O116" t="s">
        <v>1809</v>
      </c>
      <c r="P116" t="s">
        <v>2308</v>
      </c>
      <c r="Q116" s="6" t="s">
        <v>2808</v>
      </c>
      <c r="S116" t="s">
        <v>3632</v>
      </c>
    </row>
    <row r="117" spans="1:19">
      <c r="A117" t="s">
        <v>134</v>
      </c>
      <c r="B117" t="s">
        <v>615</v>
      </c>
      <c r="C117" t="s">
        <v>839</v>
      </c>
      <c r="D117" t="b">
        <v>1</v>
      </c>
      <c r="E117" t="b">
        <v>0</v>
      </c>
      <c r="F117" t="b">
        <v>0</v>
      </c>
      <c r="G117" t="b">
        <v>0</v>
      </c>
      <c r="H117" t="b">
        <v>0</v>
      </c>
      <c r="I117" t="b">
        <v>0</v>
      </c>
      <c r="J117" t="b">
        <v>0</v>
      </c>
      <c r="K117" t="b">
        <v>0</v>
      </c>
      <c r="L117" t="b">
        <v>0</v>
      </c>
      <c r="M117" t="s">
        <v>844</v>
      </c>
      <c r="N117" t="s">
        <v>1317</v>
      </c>
      <c r="O117" t="s">
        <v>1810</v>
      </c>
      <c r="P117" t="s">
        <v>2309</v>
      </c>
      <c r="Q117" s="6" t="s">
        <v>2809</v>
      </c>
    </row>
    <row r="118" spans="1:19">
      <c r="A118" t="s">
        <v>135</v>
      </c>
      <c r="B118" t="s">
        <v>616</v>
      </c>
      <c r="C118" t="s">
        <v>839</v>
      </c>
      <c r="D118" t="b">
        <v>0</v>
      </c>
      <c r="E118" t="b">
        <v>1</v>
      </c>
      <c r="F118" t="b">
        <v>0</v>
      </c>
      <c r="G118" t="b">
        <v>0</v>
      </c>
      <c r="H118" t="b">
        <v>0</v>
      </c>
      <c r="I118" t="b">
        <v>0</v>
      </c>
      <c r="J118" t="b">
        <v>0</v>
      </c>
      <c r="K118" t="b">
        <v>0</v>
      </c>
      <c r="L118" t="b">
        <v>0</v>
      </c>
      <c r="M118" t="s">
        <v>893</v>
      </c>
      <c r="O118" t="s">
        <v>1811</v>
      </c>
      <c r="P118" t="s">
        <v>2310</v>
      </c>
      <c r="Q118" s="6" t="s">
        <v>2810</v>
      </c>
      <c r="R118" t="s">
        <v>3235</v>
      </c>
    </row>
    <row r="119" spans="1:19">
      <c r="A119" t="s">
        <v>136</v>
      </c>
      <c r="B119" t="s">
        <v>617</v>
      </c>
      <c r="C119" t="s">
        <v>839</v>
      </c>
      <c r="D119" t="b">
        <v>1</v>
      </c>
      <c r="E119" t="b">
        <v>0</v>
      </c>
      <c r="F119" t="b">
        <v>0</v>
      </c>
      <c r="G119" t="b">
        <v>0</v>
      </c>
      <c r="H119" t="b">
        <v>0</v>
      </c>
      <c r="I119" t="b">
        <v>0</v>
      </c>
      <c r="J119" t="b">
        <v>0</v>
      </c>
      <c r="K119" t="b">
        <v>0</v>
      </c>
      <c r="L119" t="b">
        <v>0</v>
      </c>
      <c r="N119" t="s">
        <v>1318</v>
      </c>
      <c r="O119" t="s">
        <v>1812</v>
      </c>
      <c r="P119" t="s">
        <v>2311</v>
      </c>
      <c r="Q119" s="6" t="s">
        <v>2811</v>
      </c>
      <c r="S119" t="s">
        <v>3633</v>
      </c>
    </row>
    <row r="120" spans="1:19">
      <c r="A120" t="s">
        <v>137</v>
      </c>
      <c r="B120" t="s">
        <v>618</v>
      </c>
      <c r="C120" t="s">
        <v>839</v>
      </c>
      <c r="D120" t="b">
        <v>1</v>
      </c>
      <c r="E120" t="b">
        <v>0</v>
      </c>
      <c r="F120" t="b">
        <v>0</v>
      </c>
      <c r="G120" t="b">
        <v>0</v>
      </c>
      <c r="H120" t="b">
        <v>0</v>
      </c>
      <c r="I120" t="b">
        <v>0</v>
      </c>
      <c r="J120" t="b">
        <v>0</v>
      </c>
      <c r="K120" t="b">
        <v>0</v>
      </c>
      <c r="L120" t="b">
        <v>0</v>
      </c>
      <c r="M120" t="s">
        <v>894</v>
      </c>
      <c r="N120" t="s">
        <v>1319</v>
      </c>
      <c r="O120" t="s">
        <v>1813</v>
      </c>
      <c r="P120" t="s">
        <v>2312</v>
      </c>
      <c r="Q120" s="6" t="s">
        <v>2812</v>
      </c>
      <c r="R120" t="s">
        <v>3236</v>
      </c>
      <c r="S120" t="s">
        <v>3634</v>
      </c>
    </row>
    <row r="121" spans="1:19">
      <c r="A121" t="s">
        <v>138</v>
      </c>
      <c r="B121" t="s">
        <v>619</v>
      </c>
      <c r="C121" t="s">
        <v>839</v>
      </c>
      <c r="D121" t="b">
        <v>1</v>
      </c>
      <c r="E121" t="b">
        <v>0</v>
      </c>
      <c r="F121" t="b">
        <v>0</v>
      </c>
      <c r="G121" t="b">
        <v>0</v>
      </c>
      <c r="H121" t="b">
        <v>0</v>
      </c>
      <c r="I121" t="b">
        <v>0</v>
      </c>
      <c r="J121" t="b">
        <v>0</v>
      </c>
      <c r="K121" t="b">
        <v>0</v>
      </c>
      <c r="L121" t="b">
        <v>0</v>
      </c>
      <c r="M121" t="s">
        <v>895</v>
      </c>
      <c r="N121" t="s">
        <v>1320</v>
      </c>
      <c r="O121" t="s">
        <v>1814</v>
      </c>
      <c r="P121" t="s">
        <v>2313</v>
      </c>
      <c r="Q121" s="6" t="s">
        <v>2813</v>
      </c>
      <c r="R121" t="s">
        <v>3237</v>
      </c>
      <c r="S121" t="s">
        <v>3635</v>
      </c>
    </row>
    <row r="122" spans="1:19">
      <c r="A122" t="s">
        <v>139</v>
      </c>
      <c r="B122" t="s">
        <v>580</v>
      </c>
      <c r="C122" t="s">
        <v>839</v>
      </c>
      <c r="D122" t="b">
        <v>1</v>
      </c>
      <c r="E122" t="b">
        <v>0</v>
      </c>
      <c r="F122" t="b">
        <v>0</v>
      </c>
      <c r="G122" t="b">
        <v>0</v>
      </c>
      <c r="H122" t="b">
        <v>0</v>
      </c>
      <c r="I122" t="b">
        <v>0</v>
      </c>
      <c r="J122" t="b">
        <v>0</v>
      </c>
      <c r="K122" t="b">
        <v>0</v>
      </c>
      <c r="L122" t="b">
        <v>0</v>
      </c>
      <c r="M122" t="s">
        <v>896</v>
      </c>
      <c r="N122" t="s">
        <v>1321</v>
      </c>
      <c r="O122" t="s">
        <v>1815</v>
      </c>
      <c r="P122" t="s">
        <v>2314</v>
      </c>
      <c r="Q122" s="6" t="s">
        <v>2814</v>
      </c>
      <c r="R122" t="s">
        <v>3238</v>
      </c>
      <c r="S122" t="s">
        <v>3636</v>
      </c>
    </row>
    <row r="123" spans="1:19">
      <c r="A123" t="s">
        <v>140</v>
      </c>
      <c r="B123" t="s">
        <v>620</v>
      </c>
      <c r="C123" t="s">
        <v>839</v>
      </c>
      <c r="D123" t="b">
        <v>1</v>
      </c>
      <c r="E123" t="b">
        <v>0</v>
      </c>
      <c r="F123" t="b">
        <v>0</v>
      </c>
      <c r="G123" t="b">
        <v>0</v>
      </c>
      <c r="H123" t="b">
        <v>0</v>
      </c>
      <c r="I123" t="b">
        <v>0</v>
      </c>
      <c r="J123" t="b">
        <v>0</v>
      </c>
      <c r="K123" t="b">
        <v>0</v>
      </c>
      <c r="L123" t="b">
        <v>0</v>
      </c>
      <c r="M123" t="s">
        <v>844</v>
      </c>
      <c r="N123" t="s">
        <v>1322</v>
      </c>
      <c r="O123" t="s">
        <v>1816</v>
      </c>
      <c r="P123" t="s">
        <v>2315</v>
      </c>
      <c r="Q123" s="6" t="s">
        <v>2815</v>
      </c>
    </row>
    <row r="124" spans="1:19">
      <c r="A124" t="s">
        <v>141</v>
      </c>
      <c r="B124" t="s">
        <v>621</v>
      </c>
      <c r="C124" t="s">
        <v>839</v>
      </c>
      <c r="D124" t="b">
        <v>1</v>
      </c>
      <c r="E124" t="b">
        <v>0</v>
      </c>
      <c r="F124" t="b">
        <v>0</v>
      </c>
      <c r="G124" t="b">
        <v>0</v>
      </c>
      <c r="H124" t="b">
        <v>0</v>
      </c>
      <c r="I124" t="b">
        <v>0</v>
      </c>
      <c r="J124" t="b">
        <v>0</v>
      </c>
      <c r="K124" t="b">
        <v>0</v>
      </c>
      <c r="L124" t="b">
        <v>0</v>
      </c>
      <c r="M124" t="s">
        <v>897</v>
      </c>
      <c r="N124" t="s">
        <v>1323</v>
      </c>
      <c r="O124" t="s">
        <v>1817</v>
      </c>
      <c r="P124" t="s">
        <v>2316</v>
      </c>
      <c r="Q124" s="6" t="s">
        <v>2816</v>
      </c>
      <c r="R124" t="s">
        <v>3239</v>
      </c>
      <c r="S124" t="s">
        <v>3637</v>
      </c>
    </row>
    <row r="125" spans="1:19">
      <c r="A125" t="s">
        <v>142</v>
      </c>
      <c r="B125" t="s">
        <v>531</v>
      </c>
      <c r="C125" t="s">
        <v>839</v>
      </c>
      <c r="D125" t="b">
        <v>1</v>
      </c>
      <c r="E125" t="b">
        <v>0</v>
      </c>
      <c r="F125" t="b">
        <v>0</v>
      </c>
      <c r="G125" t="b">
        <v>0</v>
      </c>
      <c r="H125" t="b">
        <v>0</v>
      </c>
      <c r="I125" t="b">
        <v>0</v>
      </c>
      <c r="J125" t="b">
        <v>0</v>
      </c>
      <c r="K125" t="b">
        <v>0</v>
      </c>
      <c r="L125" t="b">
        <v>0</v>
      </c>
      <c r="M125" t="s">
        <v>898</v>
      </c>
      <c r="N125" t="s">
        <v>1324</v>
      </c>
      <c r="O125" t="s">
        <v>1818</v>
      </c>
      <c r="P125" t="s">
        <v>2317</v>
      </c>
      <c r="Q125" s="6" t="s">
        <v>2817</v>
      </c>
      <c r="R125" t="s">
        <v>3240</v>
      </c>
      <c r="S125" t="s">
        <v>3638</v>
      </c>
    </row>
    <row r="126" spans="1:19">
      <c r="A126" t="s">
        <v>143</v>
      </c>
      <c r="B126" t="s">
        <v>622</v>
      </c>
      <c r="C126" t="s">
        <v>839</v>
      </c>
      <c r="D126" t="b">
        <v>1</v>
      </c>
      <c r="E126" t="b">
        <v>0</v>
      </c>
      <c r="F126" t="b">
        <v>0</v>
      </c>
      <c r="G126" t="b">
        <v>0</v>
      </c>
      <c r="H126" t="b">
        <v>0</v>
      </c>
      <c r="I126" t="b">
        <v>0</v>
      </c>
      <c r="J126" t="b">
        <v>0</v>
      </c>
      <c r="K126" t="b">
        <v>0</v>
      </c>
      <c r="L126" t="b">
        <v>0</v>
      </c>
      <c r="M126" t="s">
        <v>899</v>
      </c>
      <c r="N126" t="s">
        <v>1325</v>
      </c>
      <c r="O126" t="s">
        <v>1819</v>
      </c>
      <c r="P126" t="s">
        <v>2318</v>
      </c>
      <c r="Q126" s="6" t="s">
        <v>2818</v>
      </c>
      <c r="R126" t="s">
        <v>3241</v>
      </c>
      <c r="S126" t="s">
        <v>3639</v>
      </c>
    </row>
    <row r="127" spans="1:19">
      <c r="A127" t="s">
        <v>144</v>
      </c>
      <c r="B127" t="s">
        <v>562</v>
      </c>
      <c r="C127" t="s">
        <v>839</v>
      </c>
      <c r="D127" t="b">
        <v>1</v>
      </c>
      <c r="E127" t="b">
        <v>0</v>
      </c>
      <c r="F127" t="b">
        <v>0</v>
      </c>
      <c r="G127" t="b">
        <v>0</v>
      </c>
      <c r="H127" t="b">
        <v>0</v>
      </c>
      <c r="I127" t="b">
        <v>0</v>
      </c>
      <c r="J127" t="b">
        <v>0</v>
      </c>
      <c r="K127" t="b">
        <v>0</v>
      </c>
      <c r="L127" t="b">
        <v>0</v>
      </c>
      <c r="M127" t="s">
        <v>900</v>
      </c>
      <c r="N127" t="s">
        <v>1326</v>
      </c>
      <c r="O127" t="s">
        <v>1820</v>
      </c>
      <c r="P127" t="s">
        <v>2319</v>
      </c>
      <c r="Q127" s="6" t="s">
        <v>2819</v>
      </c>
      <c r="R127" t="s">
        <v>3242</v>
      </c>
      <c r="S127" t="s">
        <v>3640</v>
      </c>
    </row>
    <row r="128" spans="1:19">
      <c r="A128" t="s">
        <v>145</v>
      </c>
      <c r="B128" t="s">
        <v>623</v>
      </c>
      <c r="C128" t="s">
        <v>839</v>
      </c>
      <c r="D128" t="b">
        <v>1</v>
      </c>
      <c r="E128" t="b">
        <v>0</v>
      </c>
      <c r="F128" t="b">
        <v>0</v>
      </c>
      <c r="G128" t="b">
        <v>0</v>
      </c>
      <c r="H128" t="b">
        <v>0</v>
      </c>
      <c r="I128" t="b">
        <v>0</v>
      </c>
      <c r="J128" t="b">
        <v>0</v>
      </c>
      <c r="K128" t="b">
        <v>0</v>
      </c>
      <c r="L128" t="b">
        <v>0</v>
      </c>
      <c r="M128" t="s">
        <v>901</v>
      </c>
      <c r="N128" t="s">
        <v>1327</v>
      </c>
      <c r="O128" t="s">
        <v>1821</v>
      </c>
      <c r="P128" t="s">
        <v>2320</v>
      </c>
      <c r="Q128" s="6" t="s">
        <v>2820</v>
      </c>
      <c r="R128" t="s">
        <v>3243</v>
      </c>
      <c r="S128" t="s">
        <v>3641</v>
      </c>
    </row>
    <row r="129" spans="1:19">
      <c r="A129" t="s">
        <v>146</v>
      </c>
      <c r="B129" t="s">
        <v>624</v>
      </c>
      <c r="C129" t="s">
        <v>839</v>
      </c>
      <c r="D129" t="b">
        <v>1</v>
      </c>
      <c r="E129" t="b">
        <v>0</v>
      </c>
      <c r="F129" t="b">
        <v>0</v>
      </c>
      <c r="G129" t="b">
        <v>0</v>
      </c>
      <c r="H129" t="b">
        <v>0</v>
      </c>
      <c r="I129" t="b">
        <v>0</v>
      </c>
      <c r="J129" t="b">
        <v>0</v>
      </c>
      <c r="K129" t="b">
        <v>0</v>
      </c>
      <c r="L129" t="b">
        <v>0</v>
      </c>
      <c r="M129" t="s">
        <v>902</v>
      </c>
      <c r="N129" t="s">
        <v>1328</v>
      </c>
      <c r="O129" t="s">
        <v>1822</v>
      </c>
      <c r="P129" t="s">
        <v>2321</v>
      </c>
      <c r="Q129" s="6" t="s">
        <v>2821</v>
      </c>
      <c r="R129" t="s">
        <v>3244</v>
      </c>
    </row>
    <row r="130" spans="1:19">
      <c r="A130" t="s">
        <v>147</v>
      </c>
      <c r="B130" t="s">
        <v>625</v>
      </c>
      <c r="C130" t="s">
        <v>839</v>
      </c>
      <c r="D130" t="b">
        <v>1</v>
      </c>
      <c r="E130" t="b">
        <v>0</v>
      </c>
      <c r="F130" t="b">
        <v>0</v>
      </c>
      <c r="G130" t="b">
        <v>0</v>
      </c>
      <c r="H130" t="b">
        <v>0</v>
      </c>
      <c r="I130" t="b">
        <v>0</v>
      </c>
      <c r="J130" t="b">
        <v>0</v>
      </c>
      <c r="K130" t="b">
        <v>0</v>
      </c>
      <c r="L130" t="b">
        <v>0</v>
      </c>
      <c r="M130" t="s">
        <v>903</v>
      </c>
      <c r="N130" t="s">
        <v>1329</v>
      </c>
      <c r="O130" t="s">
        <v>1823</v>
      </c>
      <c r="P130" t="s">
        <v>2322</v>
      </c>
      <c r="Q130" s="6" t="s">
        <v>2822</v>
      </c>
      <c r="R130" t="s">
        <v>3245</v>
      </c>
    </row>
    <row r="131" spans="1:19">
      <c r="A131" t="s">
        <v>148</v>
      </c>
      <c r="B131" t="s">
        <v>580</v>
      </c>
      <c r="C131" t="s">
        <v>839</v>
      </c>
      <c r="D131" t="b">
        <v>1</v>
      </c>
      <c r="E131" t="b">
        <v>0</v>
      </c>
      <c r="F131" t="b">
        <v>0</v>
      </c>
      <c r="G131" t="b">
        <v>0</v>
      </c>
      <c r="H131" t="b">
        <v>0</v>
      </c>
      <c r="I131" t="b">
        <v>0</v>
      </c>
      <c r="J131" t="b">
        <v>0</v>
      </c>
      <c r="K131" t="b">
        <v>0</v>
      </c>
      <c r="L131" t="b">
        <v>1</v>
      </c>
      <c r="M131" t="s">
        <v>904</v>
      </c>
      <c r="N131" t="s">
        <v>1330</v>
      </c>
      <c r="O131" t="s">
        <v>1824</v>
      </c>
      <c r="P131" t="s">
        <v>2323</v>
      </c>
      <c r="Q131" s="6" t="s">
        <v>2823</v>
      </c>
      <c r="R131" t="s">
        <v>3246</v>
      </c>
      <c r="S131" t="s">
        <v>3642</v>
      </c>
    </row>
    <row r="132" spans="1:19">
      <c r="A132" t="s">
        <v>149</v>
      </c>
      <c r="B132" t="s">
        <v>548</v>
      </c>
      <c r="C132" t="s">
        <v>839</v>
      </c>
      <c r="D132" t="b">
        <v>1</v>
      </c>
      <c r="E132" t="b">
        <v>0</v>
      </c>
      <c r="F132" t="b">
        <v>0</v>
      </c>
      <c r="G132" t="b">
        <v>0</v>
      </c>
      <c r="H132" t="b">
        <v>0</v>
      </c>
      <c r="I132" t="b">
        <v>0</v>
      </c>
      <c r="J132" t="b">
        <v>0</v>
      </c>
      <c r="K132" t="b">
        <v>0</v>
      </c>
      <c r="L132" t="b">
        <v>0</v>
      </c>
      <c r="M132" t="s">
        <v>905</v>
      </c>
      <c r="N132" t="s">
        <v>1331</v>
      </c>
      <c r="O132" t="s">
        <v>1825</v>
      </c>
      <c r="P132" t="s">
        <v>2324</v>
      </c>
      <c r="Q132" s="6" t="s">
        <v>2824</v>
      </c>
      <c r="R132" t="s">
        <v>3247</v>
      </c>
      <c r="S132" t="s">
        <v>3643</v>
      </c>
    </row>
    <row r="133" spans="1:19">
      <c r="A133" t="s">
        <v>150</v>
      </c>
      <c r="B133" t="s">
        <v>626</v>
      </c>
      <c r="C133" t="s">
        <v>839</v>
      </c>
      <c r="D133" t="b">
        <v>1</v>
      </c>
      <c r="E133" t="b">
        <v>0</v>
      </c>
      <c r="F133" t="b">
        <v>0</v>
      </c>
      <c r="G133" t="b">
        <v>0</v>
      </c>
      <c r="H133" t="b">
        <v>0</v>
      </c>
      <c r="I133" t="b">
        <v>0</v>
      </c>
      <c r="J133" t="b">
        <v>0</v>
      </c>
      <c r="K133" t="b">
        <v>0</v>
      </c>
      <c r="L133" t="b">
        <v>0</v>
      </c>
      <c r="M133" t="s">
        <v>906</v>
      </c>
      <c r="N133" t="s">
        <v>1332</v>
      </c>
      <c r="O133" t="s">
        <v>1826</v>
      </c>
      <c r="P133" t="s">
        <v>2325</v>
      </c>
      <c r="Q133" s="6" t="s">
        <v>2825</v>
      </c>
      <c r="R133" t="s">
        <v>3248</v>
      </c>
      <c r="S133" t="s">
        <v>3644</v>
      </c>
    </row>
    <row r="134" spans="1:19">
      <c r="A134" t="s">
        <v>151</v>
      </c>
      <c r="B134" t="s">
        <v>627</v>
      </c>
      <c r="C134" t="s">
        <v>839</v>
      </c>
      <c r="D134" t="b">
        <v>1</v>
      </c>
      <c r="E134" t="b">
        <v>0</v>
      </c>
      <c r="F134" t="b">
        <v>0</v>
      </c>
      <c r="G134" t="b">
        <v>0</v>
      </c>
      <c r="H134" t="b">
        <v>0</v>
      </c>
      <c r="I134" t="b">
        <v>0</v>
      </c>
      <c r="J134" t="b">
        <v>0</v>
      </c>
      <c r="K134" t="b">
        <v>0</v>
      </c>
      <c r="L134" t="b">
        <v>0</v>
      </c>
      <c r="M134" t="s">
        <v>907</v>
      </c>
      <c r="N134" t="s">
        <v>1333</v>
      </c>
      <c r="O134" t="s">
        <v>1827</v>
      </c>
      <c r="P134" t="s">
        <v>2326</v>
      </c>
      <c r="Q134" s="6" t="s">
        <v>2826</v>
      </c>
      <c r="R134" t="s">
        <v>3249</v>
      </c>
      <c r="S134" t="s">
        <v>3645</v>
      </c>
    </row>
    <row r="135" spans="1:19">
      <c r="A135" t="s">
        <v>152</v>
      </c>
      <c r="B135" t="s">
        <v>628</v>
      </c>
      <c r="C135" t="s">
        <v>839</v>
      </c>
      <c r="D135" t="b">
        <v>1</v>
      </c>
      <c r="E135" t="b">
        <v>0</v>
      </c>
      <c r="F135" t="b">
        <v>0</v>
      </c>
      <c r="G135" t="b">
        <v>0</v>
      </c>
      <c r="H135" t="b">
        <v>0</v>
      </c>
      <c r="I135" t="b">
        <v>0</v>
      </c>
      <c r="J135" t="b">
        <v>0</v>
      </c>
      <c r="K135" t="b">
        <v>0</v>
      </c>
      <c r="L135" t="b">
        <v>0</v>
      </c>
      <c r="M135" t="s">
        <v>908</v>
      </c>
      <c r="N135" t="s">
        <v>1334</v>
      </c>
      <c r="O135" t="s">
        <v>1828</v>
      </c>
      <c r="P135" t="s">
        <v>2327</v>
      </c>
      <c r="Q135" s="6" t="s">
        <v>2827</v>
      </c>
      <c r="R135" t="s">
        <v>3250</v>
      </c>
      <c r="S135" t="s">
        <v>3646</v>
      </c>
    </row>
    <row r="136" spans="1:19">
      <c r="A136" t="s">
        <v>153</v>
      </c>
      <c r="B136" t="s">
        <v>629</v>
      </c>
      <c r="C136" t="s">
        <v>839</v>
      </c>
      <c r="D136" t="b">
        <v>1</v>
      </c>
      <c r="E136" t="b">
        <v>0</v>
      </c>
      <c r="F136" t="b">
        <v>0</v>
      </c>
      <c r="G136" t="b">
        <v>0</v>
      </c>
      <c r="H136" t="b">
        <v>0</v>
      </c>
      <c r="I136" t="b">
        <v>0</v>
      </c>
      <c r="J136" t="b">
        <v>0</v>
      </c>
      <c r="K136" t="b">
        <v>0</v>
      </c>
      <c r="L136" t="b">
        <v>0</v>
      </c>
      <c r="M136" t="s">
        <v>909</v>
      </c>
      <c r="N136" t="s">
        <v>1335</v>
      </c>
      <c r="O136" t="s">
        <v>1829</v>
      </c>
      <c r="P136" t="s">
        <v>2328</v>
      </c>
      <c r="Q136" s="6" t="s">
        <v>2828</v>
      </c>
      <c r="R136" t="s">
        <v>3251</v>
      </c>
      <c r="S136" t="s">
        <v>3647</v>
      </c>
    </row>
    <row r="137" spans="1:19">
      <c r="A137" t="s">
        <v>154</v>
      </c>
      <c r="B137" t="s">
        <v>630</v>
      </c>
      <c r="C137" t="s">
        <v>839</v>
      </c>
      <c r="D137" t="b">
        <v>1</v>
      </c>
      <c r="E137" t="b">
        <v>0</v>
      </c>
      <c r="F137" t="b">
        <v>0</v>
      </c>
      <c r="G137" t="b">
        <v>0</v>
      </c>
      <c r="H137" t="b">
        <v>0</v>
      </c>
      <c r="I137" t="b">
        <v>0</v>
      </c>
      <c r="J137" t="b">
        <v>0</v>
      </c>
      <c r="K137" t="b">
        <v>0</v>
      </c>
      <c r="L137" t="b">
        <v>0</v>
      </c>
      <c r="M137" t="s">
        <v>910</v>
      </c>
      <c r="N137" t="s">
        <v>1336</v>
      </c>
      <c r="O137" t="s">
        <v>1830</v>
      </c>
      <c r="P137" t="s">
        <v>2329</v>
      </c>
      <c r="Q137" s="6" t="s">
        <v>2829</v>
      </c>
      <c r="R137" t="s">
        <v>3252</v>
      </c>
      <c r="S137" t="s">
        <v>3648</v>
      </c>
    </row>
    <row r="138" spans="1:19">
      <c r="A138" t="s">
        <v>155</v>
      </c>
      <c r="B138" t="s">
        <v>631</v>
      </c>
      <c r="C138" t="s">
        <v>839</v>
      </c>
      <c r="D138" t="b">
        <v>1</v>
      </c>
      <c r="E138" t="b">
        <v>0</v>
      </c>
      <c r="F138" t="b">
        <v>0</v>
      </c>
      <c r="G138" t="b">
        <v>0</v>
      </c>
      <c r="H138" t="b">
        <v>0</v>
      </c>
      <c r="I138" t="b">
        <v>0</v>
      </c>
      <c r="J138" t="b">
        <v>0</v>
      </c>
      <c r="K138" t="b">
        <v>0</v>
      </c>
      <c r="L138" t="b">
        <v>1</v>
      </c>
      <c r="M138" t="s">
        <v>911</v>
      </c>
      <c r="N138" t="s">
        <v>1337</v>
      </c>
      <c r="O138" t="s">
        <v>1831</v>
      </c>
      <c r="P138" t="s">
        <v>2330</v>
      </c>
      <c r="Q138" s="6" t="s">
        <v>2830</v>
      </c>
      <c r="R138" t="s">
        <v>3253</v>
      </c>
      <c r="S138" t="s">
        <v>3649</v>
      </c>
    </row>
    <row r="139" spans="1:19">
      <c r="A139" t="s">
        <v>156</v>
      </c>
      <c r="B139" t="s">
        <v>631</v>
      </c>
      <c r="C139" t="s">
        <v>839</v>
      </c>
      <c r="D139" t="b">
        <v>1</v>
      </c>
      <c r="E139" t="b">
        <v>0</v>
      </c>
      <c r="F139" t="b">
        <v>0</v>
      </c>
      <c r="G139" t="b">
        <v>0</v>
      </c>
      <c r="H139" t="b">
        <v>0</v>
      </c>
      <c r="I139" t="b">
        <v>0</v>
      </c>
      <c r="J139" t="b">
        <v>0</v>
      </c>
      <c r="K139" t="b">
        <v>0</v>
      </c>
      <c r="L139" t="b">
        <v>1</v>
      </c>
      <c r="M139" t="s">
        <v>912</v>
      </c>
      <c r="N139" t="s">
        <v>1338</v>
      </c>
      <c r="O139" t="s">
        <v>1832</v>
      </c>
      <c r="P139" t="s">
        <v>2331</v>
      </c>
      <c r="Q139" s="6" t="s">
        <v>2831</v>
      </c>
      <c r="R139" t="s">
        <v>3254</v>
      </c>
      <c r="S139" t="s">
        <v>3650</v>
      </c>
    </row>
    <row r="140" spans="1:19">
      <c r="A140" t="s">
        <v>157</v>
      </c>
      <c r="B140" t="s">
        <v>632</v>
      </c>
      <c r="C140" t="s">
        <v>839</v>
      </c>
      <c r="D140" t="b">
        <v>1</v>
      </c>
      <c r="E140" t="b">
        <v>0</v>
      </c>
      <c r="F140" t="b">
        <v>0</v>
      </c>
      <c r="G140" t="b">
        <v>0</v>
      </c>
      <c r="H140" t="b">
        <v>0</v>
      </c>
      <c r="I140" t="b">
        <v>0</v>
      </c>
      <c r="J140" t="b">
        <v>0</v>
      </c>
      <c r="K140" t="b">
        <v>0</v>
      </c>
      <c r="L140" t="b">
        <v>0</v>
      </c>
      <c r="M140" t="s">
        <v>913</v>
      </c>
      <c r="N140" t="s">
        <v>1339</v>
      </c>
      <c r="O140" t="s">
        <v>1833</v>
      </c>
      <c r="P140" t="s">
        <v>2332</v>
      </c>
      <c r="Q140" s="6" t="s">
        <v>2832</v>
      </c>
      <c r="R140" t="s">
        <v>3255</v>
      </c>
    </row>
    <row r="141" spans="1:19">
      <c r="A141" t="s">
        <v>158</v>
      </c>
      <c r="B141" t="s">
        <v>559</v>
      </c>
      <c r="C141" t="s">
        <v>839</v>
      </c>
      <c r="D141" t="b">
        <v>0</v>
      </c>
      <c r="E141" t="b">
        <v>1</v>
      </c>
      <c r="F141" t="b">
        <v>0</v>
      </c>
      <c r="G141" t="b">
        <v>0</v>
      </c>
      <c r="H141" t="b">
        <v>0</v>
      </c>
      <c r="I141" t="b">
        <v>0</v>
      </c>
      <c r="J141" t="b">
        <v>0</v>
      </c>
      <c r="K141" t="b">
        <v>0</v>
      </c>
      <c r="L141" t="b">
        <v>0</v>
      </c>
      <c r="M141" t="s">
        <v>914</v>
      </c>
      <c r="N141" t="s">
        <v>1340</v>
      </c>
      <c r="O141" t="s">
        <v>1834</v>
      </c>
      <c r="P141" t="s">
        <v>2333</v>
      </c>
      <c r="Q141" s="6" t="s">
        <v>2833</v>
      </c>
      <c r="S141" t="s">
        <v>3651</v>
      </c>
    </row>
    <row r="142" spans="1:19">
      <c r="A142" t="s">
        <v>159</v>
      </c>
      <c r="B142" t="s">
        <v>633</v>
      </c>
      <c r="C142" t="s">
        <v>839</v>
      </c>
      <c r="D142" t="b">
        <v>1</v>
      </c>
      <c r="E142" t="b">
        <v>0</v>
      </c>
      <c r="F142" t="b">
        <v>0</v>
      </c>
      <c r="G142" t="b">
        <v>0</v>
      </c>
      <c r="H142" t="b">
        <v>0</v>
      </c>
      <c r="I142" t="b">
        <v>0</v>
      </c>
      <c r="J142" t="b">
        <v>0</v>
      </c>
      <c r="K142" t="b">
        <v>0</v>
      </c>
      <c r="L142" t="b">
        <v>0</v>
      </c>
      <c r="M142" t="s">
        <v>915</v>
      </c>
      <c r="N142" t="s">
        <v>1341</v>
      </c>
      <c r="O142" t="s">
        <v>1835</v>
      </c>
      <c r="P142" t="s">
        <v>2334</v>
      </c>
      <c r="Q142" s="6" t="s">
        <v>2834</v>
      </c>
      <c r="R142" t="s">
        <v>3256</v>
      </c>
      <c r="S142" t="s">
        <v>3652</v>
      </c>
    </row>
    <row r="143" spans="1:19">
      <c r="A143" t="s">
        <v>160</v>
      </c>
      <c r="B143" t="s">
        <v>634</v>
      </c>
      <c r="C143" t="s">
        <v>839</v>
      </c>
      <c r="D143" t="b">
        <v>1</v>
      </c>
      <c r="E143" t="b">
        <v>0</v>
      </c>
      <c r="F143" t="b">
        <v>0</v>
      </c>
      <c r="G143" t="b">
        <v>0</v>
      </c>
      <c r="H143" t="b">
        <v>0</v>
      </c>
      <c r="I143" t="b">
        <v>0</v>
      </c>
      <c r="J143" t="b">
        <v>0</v>
      </c>
      <c r="K143" t="b">
        <v>0</v>
      </c>
      <c r="L143" t="b">
        <v>0</v>
      </c>
      <c r="M143" t="s">
        <v>916</v>
      </c>
      <c r="N143" t="s">
        <v>1342</v>
      </c>
      <c r="O143" t="s">
        <v>1836</v>
      </c>
      <c r="P143" t="s">
        <v>2335</v>
      </c>
      <c r="Q143" s="6" t="s">
        <v>2835</v>
      </c>
      <c r="R143" t="s">
        <v>3257</v>
      </c>
      <c r="S143" t="s">
        <v>3653</v>
      </c>
    </row>
    <row r="144" spans="1:19">
      <c r="A144" t="s">
        <v>161</v>
      </c>
      <c r="B144" t="s">
        <v>635</v>
      </c>
      <c r="C144" t="s">
        <v>839</v>
      </c>
      <c r="D144" t="b">
        <v>1</v>
      </c>
      <c r="E144" t="b">
        <v>0</v>
      </c>
      <c r="F144" t="b">
        <v>0</v>
      </c>
      <c r="G144" t="b">
        <v>0</v>
      </c>
      <c r="H144" t="b">
        <v>0</v>
      </c>
      <c r="I144" t="b">
        <v>0</v>
      </c>
      <c r="J144" t="b">
        <v>0</v>
      </c>
      <c r="K144" t="b">
        <v>0</v>
      </c>
      <c r="L144" t="b">
        <v>0</v>
      </c>
      <c r="M144" t="s">
        <v>917</v>
      </c>
      <c r="N144" t="s">
        <v>1343</v>
      </c>
      <c r="O144" t="s">
        <v>1837</v>
      </c>
      <c r="P144" t="s">
        <v>2336</v>
      </c>
      <c r="Q144" s="6" t="s">
        <v>2836</v>
      </c>
      <c r="R144" t="s">
        <v>3258</v>
      </c>
      <c r="S144" t="s">
        <v>3654</v>
      </c>
    </row>
    <row r="145" spans="1:19">
      <c r="A145" t="s">
        <v>162</v>
      </c>
      <c r="B145" t="s">
        <v>636</v>
      </c>
      <c r="C145" t="s">
        <v>839</v>
      </c>
      <c r="D145" t="b">
        <v>1</v>
      </c>
      <c r="E145" t="b">
        <v>0</v>
      </c>
      <c r="F145" t="b">
        <v>0</v>
      </c>
      <c r="G145" t="b">
        <v>0</v>
      </c>
      <c r="H145" t="b">
        <v>0</v>
      </c>
      <c r="I145" t="b">
        <v>1</v>
      </c>
      <c r="J145" t="b">
        <v>0</v>
      </c>
      <c r="K145" t="b">
        <v>1</v>
      </c>
      <c r="L145" t="b">
        <v>0</v>
      </c>
      <c r="M145" t="s">
        <v>918</v>
      </c>
      <c r="N145" t="s">
        <v>1344</v>
      </c>
      <c r="O145" t="s">
        <v>1838</v>
      </c>
      <c r="P145" t="s">
        <v>2337</v>
      </c>
      <c r="Q145" s="6" t="s">
        <v>2837</v>
      </c>
      <c r="R145" t="s">
        <v>3259</v>
      </c>
    </row>
    <row r="146" spans="1:19">
      <c r="A146" t="s">
        <v>163</v>
      </c>
      <c r="B146" t="s">
        <v>637</v>
      </c>
      <c r="C146" t="s">
        <v>839</v>
      </c>
      <c r="D146" t="b">
        <v>1</v>
      </c>
      <c r="E146" t="b">
        <v>0</v>
      </c>
      <c r="F146" t="b">
        <v>0</v>
      </c>
      <c r="G146" t="b">
        <v>0</v>
      </c>
      <c r="H146" t="b">
        <v>0</v>
      </c>
      <c r="I146" t="b">
        <v>0</v>
      </c>
      <c r="J146" t="b">
        <v>0</v>
      </c>
      <c r="K146" t="b">
        <v>0</v>
      </c>
      <c r="L146" t="b">
        <v>0</v>
      </c>
      <c r="M146" t="s">
        <v>919</v>
      </c>
      <c r="N146" t="s">
        <v>1345</v>
      </c>
      <c r="O146" t="s">
        <v>1839</v>
      </c>
      <c r="P146" t="s">
        <v>2338</v>
      </c>
      <c r="Q146" s="6" t="s">
        <v>2838</v>
      </c>
      <c r="R146" t="s">
        <v>3260</v>
      </c>
    </row>
    <row r="147" spans="1:19">
      <c r="A147" t="s">
        <v>164</v>
      </c>
      <c r="B147" t="s">
        <v>638</v>
      </c>
      <c r="C147" t="s">
        <v>839</v>
      </c>
      <c r="D147" t="b">
        <v>1</v>
      </c>
      <c r="E147" t="b">
        <v>0</v>
      </c>
      <c r="F147" t="b">
        <v>0</v>
      </c>
      <c r="G147" t="b">
        <v>0</v>
      </c>
      <c r="H147" t="b">
        <v>0</v>
      </c>
      <c r="I147" t="b">
        <v>0</v>
      </c>
      <c r="J147" t="b">
        <v>0</v>
      </c>
      <c r="K147" t="b">
        <v>0</v>
      </c>
      <c r="L147" t="b">
        <v>0</v>
      </c>
      <c r="M147" t="s">
        <v>920</v>
      </c>
      <c r="N147" t="s">
        <v>1346</v>
      </c>
      <c r="O147" t="s">
        <v>1840</v>
      </c>
      <c r="P147" t="s">
        <v>2339</v>
      </c>
      <c r="Q147" s="6" t="s">
        <v>2839</v>
      </c>
      <c r="R147" t="s">
        <v>3261</v>
      </c>
      <c r="S147" t="s">
        <v>3655</v>
      </c>
    </row>
    <row r="148" spans="1:19">
      <c r="A148" t="s">
        <v>165</v>
      </c>
      <c r="B148" t="s">
        <v>639</v>
      </c>
      <c r="C148" t="s">
        <v>839</v>
      </c>
      <c r="D148" t="b">
        <v>1</v>
      </c>
      <c r="E148" t="b">
        <v>0</v>
      </c>
      <c r="F148" t="b">
        <v>0</v>
      </c>
      <c r="G148" t="b">
        <v>0</v>
      </c>
      <c r="H148" t="b">
        <v>0</v>
      </c>
      <c r="I148" t="b">
        <v>0</v>
      </c>
      <c r="J148" t="b">
        <v>0</v>
      </c>
      <c r="K148" t="b">
        <v>0</v>
      </c>
      <c r="L148" t="b">
        <v>1</v>
      </c>
      <c r="M148" t="s">
        <v>921</v>
      </c>
      <c r="N148" t="s">
        <v>1347</v>
      </c>
      <c r="O148" t="s">
        <v>1841</v>
      </c>
      <c r="P148" t="s">
        <v>2340</v>
      </c>
      <c r="Q148" s="6" t="s">
        <v>2840</v>
      </c>
      <c r="R148" t="s">
        <v>3262</v>
      </c>
      <c r="S148" t="s">
        <v>3656</v>
      </c>
    </row>
    <row r="149" spans="1:19">
      <c r="A149" t="s">
        <v>166</v>
      </c>
      <c r="B149" t="s">
        <v>640</v>
      </c>
      <c r="C149" t="s">
        <v>839</v>
      </c>
      <c r="D149" t="b">
        <v>1</v>
      </c>
      <c r="E149" t="b">
        <v>1</v>
      </c>
      <c r="F149" t="b">
        <v>0</v>
      </c>
      <c r="G149" t="b">
        <v>0</v>
      </c>
      <c r="H149" t="b">
        <v>0</v>
      </c>
      <c r="I149" t="b">
        <v>0</v>
      </c>
      <c r="J149" t="b">
        <v>0</v>
      </c>
      <c r="K149" t="b">
        <v>0</v>
      </c>
      <c r="L149" t="b">
        <v>0</v>
      </c>
      <c r="M149" t="s">
        <v>922</v>
      </c>
      <c r="O149" t="s">
        <v>1842</v>
      </c>
      <c r="P149" t="s">
        <v>2341</v>
      </c>
      <c r="Q149" s="6" t="s">
        <v>2841</v>
      </c>
      <c r="R149" t="s">
        <v>3263</v>
      </c>
      <c r="S149" t="s">
        <v>3657</v>
      </c>
    </row>
    <row r="150" spans="1:19">
      <c r="A150" t="s">
        <v>167</v>
      </c>
      <c r="B150" t="s">
        <v>641</v>
      </c>
      <c r="C150" t="s">
        <v>839</v>
      </c>
      <c r="D150" t="b">
        <v>1</v>
      </c>
      <c r="E150" t="b">
        <v>0</v>
      </c>
      <c r="F150" t="b">
        <v>0</v>
      </c>
      <c r="G150" t="b">
        <v>0</v>
      </c>
      <c r="H150" t="b">
        <v>0</v>
      </c>
      <c r="I150" t="b">
        <v>0</v>
      </c>
      <c r="J150" t="b">
        <v>0</v>
      </c>
      <c r="K150" t="b">
        <v>0</v>
      </c>
      <c r="L150" t="b">
        <v>0</v>
      </c>
      <c r="N150" t="s">
        <v>1348</v>
      </c>
      <c r="O150" t="s">
        <v>1843</v>
      </c>
      <c r="P150" t="s">
        <v>2342</v>
      </c>
      <c r="Q150" s="6" t="s">
        <v>2842</v>
      </c>
      <c r="S150" t="s">
        <v>3658</v>
      </c>
    </row>
    <row r="151" spans="1:19">
      <c r="A151" t="s">
        <v>168</v>
      </c>
      <c r="B151" t="s">
        <v>642</v>
      </c>
      <c r="C151" t="s">
        <v>839</v>
      </c>
      <c r="D151" t="b">
        <v>1</v>
      </c>
      <c r="E151" t="b">
        <v>0</v>
      </c>
      <c r="F151" t="b">
        <v>0</v>
      </c>
      <c r="G151" t="b">
        <v>0</v>
      </c>
      <c r="H151" t="b">
        <v>0</v>
      </c>
      <c r="I151" t="b">
        <v>0</v>
      </c>
      <c r="J151" t="b">
        <v>0</v>
      </c>
      <c r="K151" t="b">
        <v>0</v>
      </c>
      <c r="L151" t="b">
        <v>0</v>
      </c>
      <c r="M151" t="s">
        <v>923</v>
      </c>
      <c r="N151" t="s">
        <v>1349</v>
      </c>
      <c r="O151" t="s">
        <v>1844</v>
      </c>
      <c r="P151" t="s">
        <v>2343</v>
      </c>
      <c r="Q151" s="6" t="s">
        <v>2843</v>
      </c>
      <c r="R151" t="s">
        <v>3264</v>
      </c>
      <c r="S151" t="s">
        <v>3659</v>
      </c>
    </row>
    <row r="152" spans="1:19">
      <c r="A152" t="s">
        <v>169</v>
      </c>
      <c r="B152" t="s">
        <v>643</v>
      </c>
      <c r="C152" t="s">
        <v>839</v>
      </c>
      <c r="D152" t="b">
        <v>1</v>
      </c>
      <c r="E152" t="b">
        <v>0</v>
      </c>
      <c r="F152" t="b">
        <v>0</v>
      </c>
      <c r="G152" t="b">
        <v>0</v>
      </c>
      <c r="H152" t="b">
        <v>0</v>
      </c>
      <c r="I152" t="b">
        <v>0</v>
      </c>
      <c r="J152" t="b">
        <v>0</v>
      </c>
      <c r="K152" t="b">
        <v>0</v>
      </c>
      <c r="L152" t="b">
        <v>0</v>
      </c>
      <c r="M152" t="s">
        <v>924</v>
      </c>
      <c r="N152" t="s">
        <v>1350</v>
      </c>
      <c r="O152" t="s">
        <v>1845</v>
      </c>
      <c r="P152" t="s">
        <v>2344</v>
      </c>
      <c r="Q152" s="6" t="s">
        <v>2844</v>
      </c>
      <c r="R152" t="s">
        <v>3265</v>
      </c>
      <c r="S152" t="s">
        <v>3660</v>
      </c>
    </row>
    <row r="153" spans="1:19">
      <c r="A153" t="s">
        <v>170</v>
      </c>
      <c r="B153" t="s">
        <v>644</v>
      </c>
      <c r="C153" t="s">
        <v>839</v>
      </c>
      <c r="D153" t="b">
        <v>1</v>
      </c>
      <c r="E153" t="b">
        <v>0</v>
      </c>
      <c r="F153" t="b">
        <v>0</v>
      </c>
      <c r="G153" t="b">
        <v>0</v>
      </c>
      <c r="H153" t="b">
        <v>0</v>
      </c>
      <c r="I153" t="b">
        <v>0</v>
      </c>
      <c r="J153" t="b">
        <v>0</v>
      </c>
      <c r="K153" t="b">
        <v>0</v>
      </c>
      <c r="L153" t="b">
        <v>0</v>
      </c>
      <c r="N153" t="s">
        <v>1351</v>
      </c>
      <c r="O153" t="s">
        <v>1846</v>
      </c>
      <c r="P153" t="s">
        <v>2345</v>
      </c>
      <c r="Q153" s="6" t="s">
        <v>2845</v>
      </c>
      <c r="S153" t="s">
        <v>3661</v>
      </c>
    </row>
    <row r="154" spans="1:19">
      <c r="A154" t="s">
        <v>171</v>
      </c>
      <c r="B154" t="s">
        <v>645</v>
      </c>
      <c r="C154" t="s">
        <v>839</v>
      </c>
      <c r="D154" t="b">
        <v>1</v>
      </c>
      <c r="E154" t="b">
        <v>0</v>
      </c>
      <c r="F154" t="b">
        <v>0</v>
      </c>
      <c r="G154" t="b">
        <v>0</v>
      </c>
      <c r="H154" t="b">
        <v>0</v>
      </c>
      <c r="I154" t="b">
        <v>0</v>
      </c>
      <c r="J154" t="b">
        <v>0</v>
      </c>
      <c r="K154" t="b">
        <v>0</v>
      </c>
      <c r="L154" t="b">
        <v>0</v>
      </c>
      <c r="M154" t="s">
        <v>925</v>
      </c>
      <c r="N154" t="s">
        <v>1352</v>
      </c>
      <c r="O154" t="s">
        <v>1847</v>
      </c>
      <c r="P154" t="s">
        <v>2346</v>
      </c>
      <c r="Q154" s="6" t="s">
        <v>2846</v>
      </c>
      <c r="R154" t="s">
        <v>3266</v>
      </c>
      <c r="S154" t="s">
        <v>3662</v>
      </c>
    </row>
    <row r="155" spans="1:19">
      <c r="A155" t="s">
        <v>172</v>
      </c>
      <c r="B155" t="s">
        <v>646</v>
      </c>
      <c r="C155" t="s">
        <v>839</v>
      </c>
      <c r="D155" t="b">
        <v>1</v>
      </c>
      <c r="E155" t="b">
        <v>0</v>
      </c>
      <c r="F155" t="b">
        <v>0</v>
      </c>
      <c r="G155" t="b">
        <v>0</v>
      </c>
      <c r="H155" t="b">
        <v>0</v>
      </c>
      <c r="I155" t="b">
        <v>0</v>
      </c>
      <c r="J155" t="b">
        <v>0</v>
      </c>
      <c r="K155" t="b">
        <v>0</v>
      </c>
      <c r="L155" t="b">
        <v>0</v>
      </c>
      <c r="M155" t="s">
        <v>926</v>
      </c>
      <c r="N155" t="s">
        <v>1353</v>
      </c>
      <c r="O155" t="s">
        <v>1848</v>
      </c>
      <c r="P155" t="s">
        <v>2347</v>
      </c>
      <c r="Q155" s="6" t="s">
        <v>2847</v>
      </c>
      <c r="R155" t="s">
        <v>3267</v>
      </c>
      <c r="S155" t="s">
        <v>3663</v>
      </c>
    </row>
    <row r="156" spans="1:19">
      <c r="A156" t="s">
        <v>173</v>
      </c>
      <c r="B156" t="s">
        <v>564</v>
      </c>
      <c r="C156" t="s">
        <v>839</v>
      </c>
      <c r="D156" t="b">
        <v>1</v>
      </c>
      <c r="E156" t="b">
        <v>0</v>
      </c>
      <c r="F156" t="b">
        <v>0</v>
      </c>
      <c r="G156" t="b">
        <v>0</v>
      </c>
      <c r="H156" t="b">
        <v>0</v>
      </c>
      <c r="I156" t="b">
        <v>0</v>
      </c>
      <c r="J156" t="b">
        <v>0</v>
      </c>
      <c r="K156" t="b">
        <v>0</v>
      </c>
      <c r="L156" t="b">
        <v>0</v>
      </c>
      <c r="M156" t="s">
        <v>927</v>
      </c>
      <c r="N156" t="s">
        <v>1354</v>
      </c>
      <c r="O156" t="s">
        <v>1849</v>
      </c>
      <c r="P156" t="s">
        <v>2348</v>
      </c>
      <c r="Q156" s="6" t="s">
        <v>2848</v>
      </c>
      <c r="R156" t="s">
        <v>3268</v>
      </c>
      <c r="S156" t="s">
        <v>3664</v>
      </c>
    </row>
    <row r="157" spans="1:19">
      <c r="A157" t="s">
        <v>174</v>
      </c>
      <c r="B157" t="s">
        <v>647</v>
      </c>
      <c r="C157" t="s">
        <v>839</v>
      </c>
      <c r="D157" t="b">
        <v>1</v>
      </c>
      <c r="E157" t="b">
        <v>0</v>
      </c>
      <c r="F157" t="b">
        <v>0</v>
      </c>
      <c r="G157" t="b">
        <v>0</v>
      </c>
      <c r="H157" t="b">
        <v>0</v>
      </c>
      <c r="I157" t="b">
        <v>0</v>
      </c>
      <c r="J157" t="b">
        <v>0</v>
      </c>
      <c r="K157" t="b">
        <v>0</v>
      </c>
      <c r="L157" t="b">
        <v>0</v>
      </c>
      <c r="M157" t="s">
        <v>928</v>
      </c>
      <c r="N157" t="s">
        <v>1355</v>
      </c>
      <c r="O157" t="s">
        <v>1850</v>
      </c>
      <c r="P157" t="s">
        <v>2349</v>
      </c>
      <c r="Q157" s="6" t="s">
        <v>2849</v>
      </c>
      <c r="R157" t="s">
        <v>3269</v>
      </c>
      <c r="S157" t="s">
        <v>3665</v>
      </c>
    </row>
    <row r="158" spans="1:19">
      <c r="A158" t="s">
        <v>175</v>
      </c>
      <c r="B158" t="s">
        <v>648</v>
      </c>
      <c r="C158" t="s">
        <v>839</v>
      </c>
      <c r="D158" t="b">
        <v>1</v>
      </c>
      <c r="E158" t="b">
        <v>0</v>
      </c>
      <c r="F158" t="b">
        <v>0</v>
      </c>
      <c r="G158" t="b">
        <v>0</v>
      </c>
      <c r="H158" t="b">
        <v>0</v>
      </c>
      <c r="I158" t="b">
        <v>0</v>
      </c>
      <c r="J158" t="b">
        <v>0</v>
      </c>
      <c r="K158" t="b">
        <v>0</v>
      </c>
      <c r="L158" t="b">
        <v>0</v>
      </c>
      <c r="M158" t="s">
        <v>929</v>
      </c>
      <c r="N158" t="s">
        <v>1356</v>
      </c>
      <c r="O158" t="s">
        <v>1851</v>
      </c>
      <c r="P158" t="s">
        <v>2350</v>
      </c>
      <c r="Q158" s="6" t="s">
        <v>2850</v>
      </c>
      <c r="R158" t="s">
        <v>3270</v>
      </c>
      <c r="S158" t="s">
        <v>3666</v>
      </c>
    </row>
    <row r="159" spans="1:19">
      <c r="A159" t="s">
        <v>176</v>
      </c>
      <c r="B159" t="s">
        <v>649</v>
      </c>
      <c r="C159" t="s">
        <v>839</v>
      </c>
      <c r="D159" t="b">
        <v>1</v>
      </c>
      <c r="E159" t="b">
        <v>0</v>
      </c>
      <c r="F159" t="b">
        <v>0</v>
      </c>
      <c r="G159" t="b">
        <v>0</v>
      </c>
      <c r="H159" t="b">
        <v>0</v>
      </c>
      <c r="I159" t="b">
        <v>0</v>
      </c>
      <c r="J159" t="b">
        <v>0</v>
      </c>
      <c r="K159" t="b">
        <v>0</v>
      </c>
      <c r="L159" t="b">
        <v>0</v>
      </c>
      <c r="M159" t="s">
        <v>930</v>
      </c>
      <c r="N159" t="s">
        <v>1357</v>
      </c>
      <c r="O159" t="s">
        <v>1852</v>
      </c>
      <c r="P159" t="s">
        <v>2351</v>
      </c>
      <c r="Q159" s="6" t="s">
        <v>2851</v>
      </c>
      <c r="R159" t="s">
        <v>3271</v>
      </c>
    </row>
    <row r="160" spans="1:19">
      <c r="A160" t="s">
        <v>177</v>
      </c>
      <c r="B160" t="s">
        <v>650</v>
      </c>
      <c r="C160" t="s">
        <v>839</v>
      </c>
      <c r="D160" t="b">
        <v>1</v>
      </c>
      <c r="E160" t="b">
        <v>0</v>
      </c>
      <c r="F160" t="b">
        <v>0</v>
      </c>
      <c r="G160" t="b">
        <v>0</v>
      </c>
      <c r="H160" t="b">
        <v>0</v>
      </c>
      <c r="I160" t="b">
        <v>0</v>
      </c>
      <c r="J160" t="b">
        <v>0</v>
      </c>
      <c r="K160" t="b">
        <v>0</v>
      </c>
      <c r="L160" t="b">
        <v>0</v>
      </c>
      <c r="M160" t="s">
        <v>931</v>
      </c>
      <c r="N160" t="s">
        <v>1358</v>
      </c>
      <c r="O160" t="s">
        <v>1853</v>
      </c>
      <c r="P160" t="s">
        <v>2352</v>
      </c>
      <c r="Q160" s="6" t="s">
        <v>2852</v>
      </c>
      <c r="R160" t="s">
        <v>3272</v>
      </c>
      <c r="S160" t="s">
        <v>3667</v>
      </c>
    </row>
    <row r="161" spans="1:19">
      <c r="A161" t="s">
        <v>178</v>
      </c>
      <c r="B161" t="s">
        <v>539</v>
      </c>
      <c r="C161" t="s">
        <v>839</v>
      </c>
      <c r="D161" t="b">
        <v>1</v>
      </c>
      <c r="E161" t="b">
        <v>0</v>
      </c>
      <c r="F161" t="b">
        <v>0</v>
      </c>
      <c r="G161" t="b">
        <v>0</v>
      </c>
      <c r="H161" t="b">
        <v>0</v>
      </c>
      <c r="I161" t="b">
        <v>0</v>
      </c>
      <c r="J161" t="b">
        <v>0</v>
      </c>
      <c r="K161" t="b">
        <v>0</v>
      </c>
      <c r="L161" t="b">
        <v>0</v>
      </c>
      <c r="M161" t="s">
        <v>932</v>
      </c>
      <c r="N161" t="s">
        <v>1359</v>
      </c>
      <c r="O161" t="s">
        <v>1854</v>
      </c>
      <c r="P161" t="s">
        <v>2353</v>
      </c>
      <c r="Q161" s="6" t="s">
        <v>2853</v>
      </c>
      <c r="R161" t="s">
        <v>3273</v>
      </c>
    </row>
    <row r="162" spans="1:19">
      <c r="A162" t="s">
        <v>179</v>
      </c>
      <c r="B162" t="s">
        <v>651</v>
      </c>
      <c r="C162" t="s">
        <v>839</v>
      </c>
      <c r="D162" t="b">
        <v>1</v>
      </c>
      <c r="E162" t="b">
        <v>0</v>
      </c>
      <c r="F162" t="b">
        <v>0</v>
      </c>
      <c r="G162" t="b">
        <v>0</v>
      </c>
      <c r="H162" t="b">
        <v>0</v>
      </c>
      <c r="I162" t="b">
        <v>0</v>
      </c>
      <c r="J162" t="b">
        <v>0</v>
      </c>
      <c r="K162" t="b">
        <v>0</v>
      </c>
      <c r="L162" t="b">
        <v>1</v>
      </c>
      <c r="M162" t="s">
        <v>933</v>
      </c>
      <c r="N162" t="s">
        <v>1360</v>
      </c>
      <c r="O162" t="s">
        <v>1855</v>
      </c>
      <c r="P162" t="s">
        <v>2354</v>
      </c>
      <c r="Q162" s="6" t="s">
        <v>2854</v>
      </c>
      <c r="R162" t="s">
        <v>3274</v>
      </c>
      <c r="S162" t="s">
        <v>3668</v>
      </c>
    </row>
    <row r="163" spans="1:19">
      <c r="A163" t="s">
        <v>180</v>
      </c>
      <c r="B163" t="s">
        <v>652</v>
      </c>
      <c r="C163" t="s">
        <v>839</v>
      </c>
      <c r="D163" t="b">
        <v>1</v>
      </c>
      <c r="E163" t="b">
        <v>0</v>
      </c>
      <c r="F163" t="b">
        <v>0</v>
      </c>
      <c r="G163" t="b">
        <v>0</v>
      </c>
      <c r="H163" t="b">
        <v>0</v>
      </c>
      <c r="I163" t="b">
        <v>0</v>
      </c>
      <c r="J163" t="b">
        <v>0</v>
      </c>
      <c r="K163" t="b">
        <v>0</v>
      </c>
      <c r="L163" t="b">
        <v>0</v>
      </c>
      <c r="M163" t="s">
        <v>934</v>
      </c>
      <c r="N163" t="s">
        <v>1361</v>
      </c>
      <c r="O163" t="s">
        <v>1856</v>
      </c>
      <c r="P163" t="s">
        <v>2355</v>
      </c>
      <c r="Q163" s="6" t="s">
        <v>2855</v>
      </c>
      <c r="R163" t="s">
        <v>3275</v>
      </c>
      <c r="S163" t="s">
        <v>3669</v>
      </c>
    </row>
    <row r="164" spans="1:19">
      <c r="A164" t="s">
        <v>181</v>
      </c>
      <c r="B164" t="s">
        <v>653</v>
      </c>
      <c r="C164" t="s">
        <v>839</v>
      </c>
      <c r="D164" t="b">
        <v>1</v>
      </c>
      <c r="E164" t="b">
        <v>1</v>
      </c>
      <c r="F164" t="b">
        <v>0</v>
      </c>
      <c r="G164" t="b">
        <v>0</v>
      </c>
      <c r="H164" t="b">
        <v>0</v>
      </c>
      <c r="I164" t="b">
        <v>0</v>
      </c>
      <c r="J164" t="b">
        <v>0</v>
      </c>
      <c r="K164" t="b">
        <v>0</v>
      </c>
      <c r="L164" t="b">
        <v>0</v>
      </c>
      <c r="M164" t="s">
        <v>935</v>
      </c>
      <c r="N164" t="s">
        <v>1362</v>
      </c>
      <c r="O164" t="s">
        <v>1857</v>
      </c>
      <c r="P164" t="s">
        <v>2356</v>
      </c>
      <c r="Q164" s="6" t="s">
        <v>2856</v>
      </c>
      <c r="R164" t="s">
        <v>3276</v>
      </c>
      <c r="S164" t="s">
        <v>3670</v>
      </c>
    </row>
    <row r="165" spans="1:19">
      <c r="A165" t="s">
        <v>182</v>
      </c>
      <c r="B165" t="s">
        <v>577</v>
      </c>
      <c r="C165" t="s">
        <v>839</v>
      </c>
      <c r="D165" t="b">
        <v>1</v>
      </c>
      <c r="E165" t="b">
        <v>0</v>
      </c>
      <c r="F165" t="b">
        <v>0</v>
      </c>
      <c r="G165" t="b">
        <v>0</v>
      </c>
      <c r="H165" t="b">
        <v>0</v>
      </c>
      <c r="I165" t="b">
        <v>0</v>
      </c>
      <c r="J165" t="b">
        <v>0</v>
      </c>
      <c r="K165" t="b">
        <v>0</v>
      </c>
      <c r="L165" t="b">
        <v>0</v>
      </c>
      <c r="M165" t="s">
        <v>936</v>
      </c>
      <c r="N165" t="s">
        <v>1363</v>
      </c>
      <c r="O165" t="s">
        <v>1858</v>
      </c>
      <c r="P165" t="s">
        <v>2357</v>
      </c>
      <c r="Q165" s="6" t="s">
        <v>2857</v>
      </c>
      <c r="R165" t="s">
        <v>3277</v>
      </c>
    </row>
    <row r="166" spans="1:19">
      <c r="A166" t="s">
        <v>183</v>
      </c>
      <c r="B166" t="s">
        <v>654</v>
      </c>
      <c r="C166" t="s">
        <v>839</v>
      </c>
      <c r="D166" t="b">
        <v>1</v>
      </c>
      <c r="E166" t="b">
        <v>0</v>
      </c>
      <c r="F166" t="b">
        <v>0</v>
      </c>
      <c r="G166" t="b">
        <v>0</v>
      </c>
      <c r="H166" t="b">
        <v>0</v>
      </c>
      <c r="I166" t="b">
        <v>0</v>
      </c>
      <c r="J166" t="b">
        <v>1</v>
      </c>
      <c r="K166" t="b">
        <v>0</v>
      </c>
      <c r="L166" t="b">
        <v>0</v>
      </c>
      <c r="M166" t="s">
        <v>937</v>
      </c>
      <c r="N166" t="s">
        <v>1364</v>
      </c>
      <c r="O166" t="s">
        <v>1859</v>
      </c>
      <c r="P166" t="s">
        <v>2358</v>
      </c>
      <c r="Q166" s="6" t="s">
        <v>2858</v>
      </c>
      <c r="R166" t="s">
        <v>3278</v>
      </c>
      <c r="S166" t="s">
        <v>3671</v>
      </c>
    </row>
    <row r="167" spans="1:19">
      <c r="A167" t="s">
        <v>184</v>
      </c>
      <c r="B167" t="s">
        <v>655</v>
      </c>
      <c r="C167" t="s">
        <v>839</v>
      </c>
      <c r="D167" t="b">
        <v>1</v>
      </c>
      <c r="E167" t="b">
        <v>0</v>
      </c>
      <c r="F167" t="b">
        <v>0</v>
      </c>
      <c r="G167" t="b">
        <v>0</v>
      </c>
      <c r="H167" t="b">
        <v>0</v>
      </c>
      <c r="I167" t="b">
        <v>0</v>
      </c>
      <c r="J167" t="b">
        <v>0</v>
      </c>
      <c r="K167" t="b">
        <v>0</v>
      </c>
      <c r="L167" t="b">
        <v>0</v>
      </c>
      <c r="M167" t="s">
        <v>938</v>
      </c>
      <c r="N167" t="s">
        <v>1365</v>
      </c>
      <c r="O167" t="s">
        <v>1860</v>
      </c>
      <c r="P167" t="s">
        <v>2359</v>
      </c>
      <c r="Q167" s="6" t="s">
        <v>2859</v>
      </c>
      <c r="R167" t="s">
        <v>3279</v>
      </c>
      <c r="S167" t="s">
        <v>3672</v>
      </c>
    </row>
    <row r="168" spans="1:19">
      <c r="A168" t="s">
        <v>185</v>
      </c>
      <c r="B168" t="s">
        <v>656</v>
      </c>
      <c r="C168" t="s">
        <v>839</v>
      </c>
      <c r="D168" t="b">
        <v>1</v>
      </c>
      <c r="E168" t="b">
        <v>0</v>
      </c>
      <c r="F168" t="b">
        <v>0</v>
      </c>
      <c r="G168" t="b">
        <v>0</v>
      </c>
      <c r="H168" t="b">
        <v>0</v>
      </c>
      <c r="I168" t="b">
        <v>0</v>
      </c>
      <c r="J168" t="b">
        <v>0</v>
      </c>
      <c r="K168" t="b">
        <v>0</v>
      </c>
      <c r="L168" t="b">
        <v>0</v>
      </c>
      <c r="M168" t="s">
        <v>939</v>
      </c>
      <c r="N168" t="s">
        <v>1366</v>
      </c>
      <c r="O168" t="s">
        <v>1861</v>
      </c>
      <c r="P168" t="s">
        <v>2360</v>
      </c>
      <c r="Q168" s="6" t="s">
        <v>2860</v>
      </c>
      <c r="R168" t="s">
        <v>3280</v>
      </c>
    </row>
    <row r="169" spans="1:19">
      <c r="A169" t="s">
        <v>186</v>
      </c>
      <c r="B169" t="s">
        <v>657</v>
      </c>
      <c r="C169" t="s">
        <v>839</v>
      </c>
      <c r="D169" t="b">
        <v>1</v>
      </c>
      <c r="E169" t="b">
        <v>0</v>
      </c>
      <c r="F169" t="b">
        <v>0</v>
      </c>
      <c r="G169" t="b">
        <v>0</v>
      </c>
      <c r="H169" t="b">
        <v>0</v>
      </c>
      <c r="I169" t="b">
        <v>0</v>
      </c>
      <c r="J169" t="b">
        <v>0</v>
      </c>
      <c r="K169" t="b">
        <v>0</v>
      </c>
      <c r="L169" t="b">
        <v>0</v>
      </c>
      <c r="M169" t="s">
        <v>940</v>
      </c>
      <c r="N169" t="s">
        <v>1367</v>
      </c>
      <c r="O169" t="s">
        <v>1862</v>
      </c>
      <c r="P169" t="s">
        <v>2361</v>
      </c>
      <c r="Q169" s="6" t="s">
        <v>2861</v>
      </c>
      <c r="R169" t="s">
        <v>3281</v>
      </c>
      <c r="S169" t="s">
        <v>3673</v>
      </c>
    </row>
    <row r="170" spans="1:19">
      <c r="A170" t="s">
        <v>187</v>
      </c>
      <c r="B170" t="s">
        <v>580</v>
      </c>
      <c r="C170" t="s">
        <v>839</v>
      </c>
      <c r="D170" t="b">
        <v>1</v>
      </c>
      <c r="E170" t="b">
        <v>0</v>
      </c>
      <c r="F170" t="b">
        <v>0</v>
      </c>
      <c r="G170" t="b">
        <v>0</v>
      </c>
      <c r="H170" t="b">
        <v>0</v>
      </c>
      <c r="I170" t="b">
        <v>0</v>
      </c>
      <c r="J170" t="b">
        <v>1</v>
      </c>
      <c r="K170" t="b">
        <v>0</v>
      </c>
      <c r="L170" t="b">
        <v>0</v>
      </c>
      <c r="M170" t="s">
        <v>941</v>
      </c>
      <c r="N170" t="s">
        <v>1368</v>
      </c>
      <c r="O170" t="s">
        <v>1863</v>
      </c>
      <c r="P170" t="s">
        <v>2362</v>
      </c>
      <c r="Q170" s="6" t="s">
        <v>2862</v>
      </c>
      <c r="R170" t="s">
        <v>3282</v>
      </c>
      <c r="S170" t="s">
        <v>3674</v>
      </c>
    </row>
    <row r="171" spans="1:19">
      <c r="A171" t="s">
        <v>188</v>
      </c>
      <c r="B171" t="s">
        <v>658</v>
      </c>
      <c r="C171" t="s">
        <v>839</v>
      </c>
      <c r="D171" t="b">
        <v>1</v>
      </c>
      <c r="E171" t="b">
        <v>0</v>
      </c>
      <c r="F171" t="b">
        <v>0</v>
      </c>
      <c r="G171" t="b">
        <v>0</v>
      </c>
      <c r="H171" t="b">
        <v>0</v>
      </c>
      <c r="I171" t="b">
        <v>0</v>
      </c>
      <c r="J171" t="b">
        <v>0</v>
      </c>
      <c r="K171" t="b">
        <v>0</v>
      </c>
      <c r="L171" t="b">
        <v>0</v>
      </c>
      <c r="N171" t="s">
        <v>1369</v>
      </c>
      <c r="O171" t="s">
        <v>1864</v>
      </c>
      <c r="P171" t="s">
        <v>2363</v>
      </c>
      <c r="Q171" s="6" t="s">
        <v>2863</v>
      </c>
      <c r="S171" t="s">
        <v>3675</v>
      </c>
    </row>
    <row r="172" spans="1:19">
      <c r="A172" t="s">
        <v>189</v>
      </c>
      <c r="B172" t="s">
        <v>524</v>
      </c>
      <c r="C172" t="s">
        <v>839</v>
      </c>
      <c r="D172" t="b">
        <v>1</v>
      </c>
      <c r="E172" t="b">
        <v>0</v>
      </c>
      <c r="F172" t="b">
        <v>0</v>
      </c>
      <c r="G172" t="b">
        <v>0</v>
      </c>
      <c r="H172" t="b">
        <v>0</v>
      </c>
      <c r="I172" t="b">
        <v>0</v>
      </c>
      <c r="J172" t="b">
        <v>0</v>
      </c>
      <c r="K172" t="b">
        <v>0</v>
      </c>
      <c r="L172" t="b">
        <v>0</v>
      </c>
      <c r="M172" t="s">
        <v>942</v>
      </c>
      <c r="N172" t="s">
        <v>1370</v>
      </c>
      <c r="O172" t="s">
        <v>1865</v>
      </c>
      <c r="P172" t="s">
        <v>2364</v>
      </c>
      <c r="Q172" s="6" t="s">
        <v>2864</v>
      </c>
      <c r="R172" t="s">
        <v>3283</v>
      </c>
    </row>
    <row r="173" spans="1:19">
      <c r="A173" t="s">
        <v>190</v>
      </c>
      <c r="B173" t="s">
        <v>564</v>
      </c>
      <c r="C173" t="s">
        <v>839</v>
      </c>
      <c r="D173" t="b">
        <v>1</v>
      </c>
      <c r="E173" t="b">
        <v>0</v>
      </c>
      <c r="F173" t="b">
        <v>0</v>
      </c>
      <c r="G173" t="b">
        <v>0</v>
      </c>
      <c r="H173" t="b">
        <v>0</v>
      </c>
      <c r="I173" t="b">
        <v>0</v>
      </c>
      <c r="J173" t="b">
        <v>0</v>
      </c>
      <c r="K173" t="b">
        <v>0</v>
      </c>
      <c r="L173" t="b">
        <v>0</v>
      </c>
      <c r="M173" t="s">
        <v>943</v>
      </c>
      <c r="N173" t="s">
        <v>1371</v>
      </c>
      <c r="O173" t="s">
        <v>1866</v>
      </c>
      <c r="P173" t="s">
        <v>2365</v>
      </c>
      <c r="Q173" s="6" t="s">
        <v>2865</v>
      </c>
      <c r="R173" t="s">
        <v>3284</v>
      </c>
      <c r="S173" t="s">
        <v>3676</v>
      </c>
    </row>
    <row r="174" spans="1:19">
      <c r="A174" t="s">
        <v>191</v>
      </c>
      <c r="B174" t="s">
        <v>538</v>
      </c>
      <c r="C174" t="s">
        <v>839</v>
      </c>
      <c r="D174" t="b">
        <v>1</v>
      </c>
      <c r="E174" t="b">
        <v>0</v>
      </c>
      <c r="F174" t="b">
        <v>0</v>
      </c>
      <c r="G174" t="b">
        <v>0</v>
      </c>
      <c r="H174" t="b">
        <v>0</v>
      </c>
      <c r="I174" t="b">
        <v>0</v>
      </c>
      <c r="J174" t="b">
        <v>0</v>
      </c>
      <c r="K174" t="b">
        <v>0</v>
      </c>
      <c r="L174" t="b">
        <v>0</v>
      </c>
      <c r="M174" t="s">
        <v>944</v>
      </c>
      <c r="N174" t="s">
        <v>1372</v>
      </c>
      <c r="O174" t="s">
        <v>1867</v>
      </c>
      <c r="P174" t="s">
        <v>2366</v>
      </c>
      <c r="Q174" s="6" t="s">
        <v>2866</v>
      </c>
      <c r="R174" t="s">
        <v>3285</v>
      </c>
    </row>
    <row r="175" spans="1:19">
      <c r="A175" t="s">
        <v>192</v>
      </c>
      <c r="B175" t="s">
        <v>659</v>
      </c>
      <c r="C175" t="s">
        <v>839</v>
      </c>
      <c r="D175" t="b">
        <v>1</v>
      </c>
      <c r="E175" t="b">
        <v>0</v>
      </c>
      <c r="F175" t="b">
        <v>0</v>
      </c>
      <c r="G175" t="b">
        <v>0</v>
      </c>
      <c r="H175" t="b">
        <v>0</v>
      </c>
      <c r="I175" t="b">
        <v>0</v>
      </c>
      <c r="J175" t="b">
        <v>0</v>
      </c>
      <c r="K175" t="b">
        <v>0</v>
      </c>
      <c r="L175" t="b">
        <v>0</v>
      </c>
      <c r="M175" t="s">
        <v>945</v>
      </c>
      <c r="N175" t="s">
        <v>1373</v>
      </c>
      <c r="O175" t="s">
        <v>1868</v>
      </c>
      <c r="P175" t="s">
        <v>2367</v>
      </c>
      <c r="Q175" s="6" t="s">
        <v>2867</v>
      </c>
      <c r="R175" t="s">
        <v>3286</v>
      </c>
      <c r="S175" t="s">
        <v>3677</v>
      </c>
    </row>
    <row r="176" spans="1:19">
      <c r="A176" t="s">
        <v>193</v>
      </c>
      <c r="B176" t="s">
        <v>660</v>
      </c>
      <c r="C176" t="s">
        <v>839</v>
      </c>
      <c r="D176" t="b">
        <v>1</v>
      </c>
      <c r="E176" t="b">
        <v>0</v>
      </c>
      <c r="F176" t="b">
        <v>0</v>
      </c>
      <c r="G176" t="b">
        <v>0</v>
      </c>
      <c r="H176" t="b">
        <v>0</v>
      </c>
      <c r="I176" t="b">
        <v>0</v>
      </c>
      <c r="J176" t="b">
        <v>0</v>
      </c>
      <c r="K176" t="b">
        <v>0</v>
      </c>
      <c r="L176" t="b">
        <v>0</v>
      </c>
      <c r="M176" t="s">
        <v>946</v>
      </c>
      <c r="N176" t="s">
        <v>1374</v>
      </c>
      <c r="O176" t="s">
        <v>1869</v>
      </c>
      <c r="P176" t="s">
        <v>2368</v>
      </c>
      <c r="Q176" s="6" t="s">
        <v>2868</v>
      </c>
      <c r="R176" t="s">
        <v>3287</v>
      </c>
    </row>
    <row r="177" spans="1:19">
      <c r="A177" t="s">
        <v>194</v>
      </c>
      <c r="B177" t="s">
        <v>594</v>
      </c>
      <c r="C177" t="s">
        <v>839</v>
      </c>
      <c r="D177" t="b">
        <v>1</v>
      </c>
      <c r="E177" t="b">
        <v>0</v>
      </c>
      <c r="F177" t="b">
        <v>0</v>
      </c>
      <c r="G177" t="b">
        <v>0</v>
      </c>
      <c r="H177" t="b">
        <v>0</v>
      </c>
      <c r="I177" t="b">
        <v>0</v>
      </c>
      <c r="J177" t="b">
        <v>0</v>
      </c>
      <c r="K177" t="b">
        <v>0</v>
      </c>
      <c r="L177" t="b">
        <v>0</v>
      </c>
      <c r="M177" t="s">
        <v>947</v>
      </c>
      <c r="N177" t="s">
        <v>1375</v>
      </c>
      <c r="O177" t="s">
        <v>1870</v>
      </c>
      <c r="P177" t="s">
        <v>2369</v>
      </c>
      <c r="Q177" s="6" t="s">
        <v>2869</v>
      </c>
      <c r="R177" t="s">
        <v>3288</v>
      </c>
      <c r="S177" t="s">
        <v>3678</v>
      </c>
    </row>
    <row r="178" spans="1:19">
      <c r="A178" t="s">
        <v>195</v>
      </c>
      <c r="B178" t="s">
        <v>661</v>
      </c>
      <c r="C178" t="s">
        <v>839</v>
      </c>
      <c r="D178" t="b">
        <v>1</v>
      </c>
      <c r="E178" t="b">
        <v>0</v>
      </c>
      <c r="F178" t="b">
        <v>0</v>
      </c>
      <c r="G178" t="b">
        <v>0</v>
      </c>
      <c r="H178" t="b">
        <v>0</v>
      </c>
      <c r="I178" t="b">
        <v>0</v>
      </c>
      <c r="J178" t="b">
        <v>0</v>
      </c>
      <c r="K178" t="b">
        <v>0</v>
      </c>
      <c r="L178" t="b">
        <v>0</v>
      </c>
      <c r="M178" t="s">
        <v>844</v>
      </c>
      <c r="N178" t="s">
        <v>1376</v>
      </c>
      <c r="O178" t="s">
        <v>1871</v>
      </c>
      <c r="P178" t="s">
        <v>2370</v>
      </c>
      <c r="Q178" s="6" t="s">
        <v>2870</v>
      </c>
    </row>
    <row r="179" spans="1:19">
      <c r="A179" t="s">
        <v>196</v>
      </c>
      <c r="B179" t="s">
        <v>580</v>
      </c>
      <c r="C179" t="s">
        <v>839</v>
      </c>
      <c r="D179" t="b">
        <v>1</v>
      </c>
      <c r="E179" t="b">
        <v>0</v>
      </c>
      <c r="F179" t="b">
        <v>0</v>
      </c>
      <c r="G179" t="b">
        <v>0</v>
      </c>
      <c r="H179" t="b">
        <v>0</v>
      </c>
      <c r="I179" t="b">
        <v>0</v>
      </c>
      <c r="J179" t="b">
        <v>0</v>
      </c>
      <c r="K179" t="b">
        <v>0</v>
      </c>
      <c r="L179" t="b">
        <v>0</v>
      </c>
      <c r="M179" t="s">
        <v>948</v>
      </c>
      <c r="N179" t="s">
        <v>1377</v>
      </c>
      <c r="O179" t="s">
        <v>1872</v>
      </c>
      <c r="P179" t="s">
        <v>2371</v>
      </c>
      <c r="Q179" s="6" t="s">
        <v>2871</v>
      </c>
      <c r="R179" t="s">
        <v>3289</v>
      </c>
      <c r="S179" t="s">
        <v>3679</v>
      </c>
    </row>
    <row r="180" spans="1:19">
      <c r="A180" t="s">
        <v>197</v>
      </c>
      <c r="B180" t="s">
        <v>662</v>
      </c>
      <c r="C180" t="s">
        <v>839</v>
      </c>
      <c r="D180" t="b">
        <v>1</v>
      </c>
      <c r="E180" t="b">
        <v>0</v>
      </c>
      <c r="F180" t="b">
        <v>0</v>
      </c>
      <c r="G180" t="b">
        <v>0</v>
      </c>
      <c r="H180" t="b">
        <v>0</v>
      </c>
      <c r="I180" t="b">
        <v>0</v>
      </c>
      <c r="J180" t="b">
        <v>0</v>
      </c>
      <c r="K180" t="b">
        <v>0</v>
      </c>
      <c r="L180" t="b">
        <v>0</v>
      </c>
      <c r="N180" t="s">
        <v>1378</v>
      </c>
      <c r="O180" t="s">
        <v>1873</v>
      </c>
      <c r="P180" t="s">
        <v>2372</v>
      </c>
      <c r="Q180" s="6" t="s">
        <v>2872</v>
      </c>
      <c r="S180" t="s">
        <v>3680</v>
      </c>
    </row>
    <row r="181" spans="1:19">
      <c r="A181" t="s">
        <v>198</v>
      </c>
      <c r="B181" t="s">
        <v>663</v>
      </c>
      <c r="C181" t="s">
        <v>839</v>
      </c>
      <c r="D181" t="b">
        <v>1</v>
      </c>
      <c r="E181" t="b">
        <v>0</v>
      </c>
      <c r="F181" t="b">
        <v>0</v>
      </c>
      <c r="G181" t="b">
        <v>0</v>
      </c>
      <c r="H181" t="b">
        <v>0</v>
      </c>
      <c r="I181" t="b">
        <v>0</v>
      </c>
      <c r="J181" t="b">
        <v>0</v>
      </c>
      <c r="K181" t="b">
        <v>0</v>
      </c>
      <c r="L181" t="b">
        <v>0</v>
      </c>
      <c r="N181" t="s">
        <v>1379</v>
      </c>
      <c r="O181" t="s">
        <v>1874</v>
      </c>
      <c r="P181" t="s">
        <v>2373</v>
      </c>
      <c r="Q181" s="6" t="s">
        <v>2873</v>
      </c>
      <c r="S181" t="s">
        <v>3681</v>
      </c>
    </row>
    <row r="182" spans="1:19">
      <c r="A182" t="s">
        <v>199</v>
      </c>
      <c r="B182" t="s">
        <v>664</v>
      </c>
      <c r="C182" t="s">
        <v>839</v>
      </c>
      <c r="D182" t="b">
        <v>1</v>
      </c>
      <c r="E182" t="b">
        <v>0</v>
      </c>
      <c r="F182" t="b">
        <v>0</v>
      </c>
      <c r="G182" t="b">
        <v>0</v>
      </c>
      <c r="H182" t="b">
        <v>0</v>
      </c>
      <c r="I182" t="b">
        <v>0</v>
      </c>
      <c r="J182" t="b">
        <v>0</v>
      </c>
      <c r="K182" t="b">
        <v>0</v>
      </c>
      <c r="L182" t="b">
        <v>0</v>
      </c>
      <c r="M182" t="s">
        <v>949</v>
      </c>
      <c r="N182" t="s">
        <v>1380</v>
      </c>
      <c r="O182" t="s">
        <v>1875</v>
      </c>
      <c r="P182" t="s">
        <v>2374</v>
      </c>
      <c r="Q182" s="6" t="s">
        <v>2874</v>
      </c>
      <c r="R182" t="s">
        <v>3290</v>
      </c>
      <c r="S182" t="s">
        <v>3682</v>
      </c>
    </row>
    <row r="183" spans="1:19">
      <c r="A183" t="s">
        <v>200</v>
      </c>
      <c r="B183" t="s">
        <v>665</v>
      </c>
      <c r="C183" t="s">
        <v>839</v>
      </c>
      <c r="D183" t="b">
        <v>1</v>
      </c>
      <c r="E183" t="b">
        <v>0</v>
      </c>
      <c r="F183" t="b">
        <v>0</v>
      </c>
      <c r="G183" t="b">
        <v>0</v>
      </c>
      <c r="H183" t="b">
        <v>0</v>
      </c>
      <c r="I183" t="b">
        <v>0</v>
      </c>
      <c r="J183" t="b">
        <v>1</v>
      </c>
      <c r="K183" t="b">
        <v>0</v>
      </c>
      <c r="L183" t="b">
        <v>0</v>
      </c>
      <c r="M183" t="s">
        <v>950</v>
      </c>
      <c r="N183" t="s">
        <v>1381</v>
      </c>
      <c r="O183" t="s">
        <v>1876</v>
      </c>
      <c r="P183" t="s">
        <v>2375</v>
      </c>
      <c r="Q183" s="6" t="s">
        <v>2875</v>
      </c>
      <c r="S183" t="s">
        <v>3683</v>
      </c>
    </row>
    <row r="184" spans="1:19">
      <c r="A184" t="s">
        <v>201</v>
      </c>
      <c r="B184" t="s">
        <v>666</v>
      </c>
      <c r="C184" t="s">
        <v>839</v>
      </c>
      <c r="D184" t="b">
        <v>1</v>
      </c>
      <c r="E184" t="b">
        <v>0</v>
      </c>
      <c r="F184" t="b">
        <v>0</v>
      </c>
      <c r="G184" t="b">
        <v>0</v>
      </c>
      <c r="H184" t="b">
        <v>0</v>
      </c>
      <c r="I184" t="b">
        <v>0</v>
      </c>
      <c r="J184" t="b">
        <v>0</v>
      </c>
      <c r="K184" t="b">
        <v>0</v>
      </c>
      <c r="L184" t="b">
        <v>0</v>
      </c>
      <c r="M184" t="s">
        <v>951</v>
      </c>
      <c r="N184" t="s">
        <v>1382</v>
      </c>
      <c r="O184" t="s">
        <v>1877</v>
      </c>
      <c r="P184" t="s">
        <v>2376</v>
      </c>
      <c r="Q184" s="6" t="s">
        <v>2876</v>
      </c>
      <c r="S184" t="s">
        <v>3684</v>
      </c>
    </row>
    <row r="185" spans="1:19">
      <c r="A185" t="s">
        <v>202</v>
      </c>
      <c r="B185" t="s">
        <v>667</v>
      </c>
      <c r="C185" t="s">
        <v>839</v>
      </c>
      <c r="D185" t="b">
        <v>1</v>
      </c>
      <c r="E185" t="b">
        <v>0</v>
      </c>
      <c r="F185" t="b">
        <v>0</v>
      </c>
      <c r="G185" t="b">
        <v>0</v>
      </c>
      <c r="H185" t="b">
        <v>0</v>
      </c>
      <c r="I185" t="b">
        <v>0</v>
      </c>
      <c r="J185" t="b">
        <v>1</v>
      </c>
      <c r="K185" t="b">
        <v>0</v>
      </c>
      <c r="L185" t="b">
        <v>0</v>
      </c>
      <c r="M185" t="s">
        <v>952</v>
      </c>
      <c r="N185" t="s">
        <v>1383</v>
      </c>
      <c r="O185" t="s">
        <v>1878</v>
      </c>
      <c r="P185" t="s">
        <v>2377</v>
      </c>
      <c r="Q185" s="6" t="s">
        <v>2877</v>
      </c>
      <c r="R185" t="s">
        <v>3291</v>
      </c>
    </row>
    <row r="186" spans="1:19">
      <c r="A186" t="s">
        <v>203</v>
      </c>
      <c r="B186" t="s">
        <v>580</v>
      </c>
      <c r="C186" t="s">
        <v>839</v>
      </c>
      <c r="D186" t="b">
        <v>1</v>
      </c>
      <c r="E186" t="b">
        <v>0</v>
      </c>
      <c r="F186" t="b">
        <v>0</v>
      </c>
      <c r="G186" t="b">
        <v>0</v>
      </c>
      <c r="H186" t="b">
        <v>0</v>
      </c>
      <c r="I186" t="b">
        <v>0</v>
      </c>
      <c r="J186" t="b">
        <v>0</v>
      </c>
      <c r="K186" t="b">
        <v>0</v>
      </c>
      <c r="L186" t="b">
        <v>0</v>
      </c>
      <c r="M186" t="s">
        <v>953</v>
      </c>
      <c r="N186" t="s">
        <v>1384</v>
      </c>
      <c r="O186" t="s">
        <v>1879</v>
      </c>
      <c r="P186" t="s">
        <v>2378</v>
      </c>
      <c r="Q186" s="6" t="s">
        <v>2878</v>
      </c>
      <c r="R186" t="s">
        <v>3292</v>
      </c>
      <c r="S186" t="s">
        <v>3685</v>
      </c>
    </row>
    <row r="187" spans="1:19">
      <c r="A187" t="s">
        <v>204</v>
      </c>
      <c r="B187" t="s">
        <v>564</v>
      </c>
      <c r="C187" t="s">
        <v>839</v>
      </c>
      <c r="D187" t="b">
        <v>1</v>
      </c>
      <c r="E187" t="b">
        <v>0</v>
      </c>
      <c r="F187" t="b">
        <v>0</v>
      </c>
      <c r="G187" t="b">
        <v>0</v>
      </c>
      <c r="H187" t="b">
        <v>0</v>
      </c>
      <c r="I187" t="b">
        <v>0</v>
      </c>
      <c r="J187" t="b">
        <v>0</v>
      </c>
      <c r="K187" t="b">
        <v>0</v>
      </c>
      <c r="L187" t="b">
        <v>0</v>
      </c>
      <c r="M187" t="s">
        <v>954</v>
      </c>
      <c r="N187" t="s">
        <v>1385</v>
      </c>
      <c r="O187" t="s">
        <v>1880</v>
      </c>
      <c r="P187" t="s">
        <v>2379</v>
      </c>
      <c r="Q187" s="6" t="s">
        <v>2879</v>
      </c>
      <c r="R187" t="s">
        <v>3293</v>
      </c>
      <c r="S187" t="s">
        <v>3686</v>
      </c>
    </row>
    <row r="188" spans="1:19">
      <c r="A188" t="s">
        <v>205</v>
      </c>
      <c r="B188" t="s">
        <v>593</v>
      </c>
      <c r="C188" t="s">
        <v>839</v>
      </c>
      <c r="D188" t="b">
        <v>1</v>
      </c>
      <c r="E188" t="b">
        <v>0</v>
      </c>
      <c r="F188" t="b">
        <v>0</v>
      </c>
      <c r="G188" t="b">
        <v>0</v>
      </c>
      <c r="H188" t="b">
        <v>0</v>
      </c>
      <c r="I188" t="b">
        <v>0</v>
      </c>
      <c r="J188" t="b">
        <v>0</v>
      </c>
      <c r="K188" t="b">
        <v>0</v>
      </c>
      <c r="L188" t="b">
        <v>0</v>
      </c>
      <c r="M188" t="s">
        <v>955</v>
      </c>
      <c r="N188" t="s">
        <v>1386</v>
      </c>
      <c r="O188" t="s">
        <v>1881</v>
      </c>
      <c r="P188" t="s">
        <v>2380</v>
      </c>
      <c r="Q188" s="6" t="s">
        <v>2880</v>
      </c>
      <c r="R188" t="s">
        <v>3294</v>
      </c>
      <c r="S188" t="s">
        <v>3687</v>
      </c>
    </row>
    <row r="189" spans="1:19">
      <c r="A189" t="s">
        <v>206</v>
      </c>
      <c r="B189" t="s">
        <v>668</v>
      </c>
      <c r="C189" t="s">
        <v>839</v>
      </c>
      <c r="D189" t="b">
        <v>1</v>
      </c>
      <c r="E189" t="b">
        <v>0</v>
      </c>
      <c r="F189" t="b">
        <v>0</v>
      </c>
      <c r="G189" t="b">
        <v>0</v>
      </c>
      <c r="H189" t="b">
        <v>0</v>
      </c>
      <c r="I189" t="b">
        <v>0</v>
      </c>
      <c r="J189" t="b">
        <v>1</v>
      </c>
      <c r="K189" t="b">
        <v>0</v>
      </c>
      <c r="L189" t="b">
        <v>0</v>
      </c>
      <c r="N189" t="s">
        <v>1387</v>
      </c>
      <c r="O189" t="s">
        <v>1882</v>
      </c>
      <c r="P189" t="s">
        <v>2381</v>
      </c>
      <c r="Q189" s="6" t="s">
        <v>2881</v>
      </c>
      <c r="S189" t="s">
        <v>3688</v>
      </c>
    </row>
    <row r="190" spans="1:19">
      <c r="A190" t="s">
        <v>207</v>
      </c>
      <c r="B190" t="s">
        <v>669</v>
      </c>
      <c r="C190" t="s">
        <v>839</v>
      </c>
      <c r="D190" t="b">
        <v>1</v>
      </c>
      <c r="E190" t="b">
        <v>0</v>
      </c>
      <c r="F190" t="b">
        <v>0</v>
      </c>
      <c r="G190" t="b">
        <v>0</v>
      </c>
      <c r="H190" t="b">
        <v>0</v>
      </c>
      <c r="I190" t="b">
        <v>0</v>
      </c>
      <c r="J190" t="b">
        <v>1</v>
      </c>
      <c r="K190" t="b">
        <v>0</v>
      </c>
      <c r="L190" t="b">
        <v>0</v>
      </c>
      <c r="M190" t="s">
        <v>956</v>
      </c>
      <c r="N190" t="s">
        <v>1388</v>
      </c>
      <c r="O190" t="s">
        <v>1883</v>
      </c>
      <c r="P190" t="s">
        <v>2382</v>
      </c>
      <c r="Q190" s="6" t="s">
        <v>2882</v>
      </c>
      <c r="R190" t="s">
        <v>3295</v>
      </c>
      <c r="S190" t="s">
        <v>3689</v>
      </c>
    </row>
    <row r="191" spans="1:19">
      <c r="A191" t="s">
        <v>208</v>
      </c>
      <c r="B191" t="s">
        <v>653</v>
      </c>
      <c r="C191" t="s">
        <v>839</v>
      </c>
      <c r="D191" t="b">
        <v>1</v>
      </c>
      <c r="E191" t="b">
        <v>1</v>
      </c>
      <c r="F191" t="b">
        <v>0</v>
      </c>
      <c r="G191" t="b">
        <v>0</v>
      </c>
      <c r="H191" t="b">
        <v>0</v>
      </c>
      <c r="I191" t="b">
        <v>0</v>
      </c>
      <c r="J191" t="b">
        <v>0</v>
      </c>
      <c r="K191" t="b">
        <v>0</v>
      </c>
      <c r="L191" t="b">
        <v>0</v>
      </c>
      <c r="M191" t="s">
        <v>957</v>
      </c>
      <c r="N191" t="s">
        <v>1389</v>
      </c>
      <c r="O191" t="s">
        <v>1884</v>
      </c>
      <c r="P191" t="s">
        <v>2383</v>
      </c>
      <c r="Q191" s="6" t="s">
        <v>2883</v>
      </c>
      <c r="R191" t="s">
        <v>3296</v>
      </c>
      <c r="S191" t="s">
        <v>3690</v>
      </c>
    </row>
    <row r="192" spans="1:19">
      <c r="A192" t="s">
        <v>209</v>
      </c>
      <c r="B192" t="s">
        <v>670</v>
      </c>
      <c r="C192" t="s">
        <v>839</v>
      </c>
      <c r="D192" t="b">
        <v>1</v>
      </c>
      <c r="E192" t="b">
        <v>0</v>
      </c>
      <c r="F192" t="b">
        <v>0</v>
      </c>
      <c r="G192" t="b">
        <v>0</v>
      </c>
      <c r="H192" t="b">
        <v>0</v>
      </c>
      <c r="I192" t="b">
        <v>0</v>
      </c>
      <c r="J192" t="b">
        <v>0</v>
      </c>
      <c r="K192" t="b">
        <v>0</v>
      </c>
      <c r="L192" t="b">
        <v>0</v>
      </c>
      <c r="N192" t="s">
        <v>1390</v>
      </c>
      <c r="O192" t="s">
        <v>1885</v>
      </c>
      <c r="P192" t="s">
        <v>2384</v>
      </c>
      <c r="Q192" s="6" t="s">
        <v>2884</v>
      </c>
      <c r="S192" t="s">
        <v>3691</v>
      </c>
    </row>
    <row r="193" spans="1:19">
      <c r="A193" t="s">
        <v>210</v>
      </c>
      <c r="B193" t="s">
        <v>671</v>
      </c>
      <c r="C193" t="s">
        <v>839</v>
      </c>
      <c r="D193" t="b">
        <v>1</v>
      </c>
      <c r="E193" t="b">
        <v>0</v>
      </c>
      <c r="F193" t="b">
        <v>0</v>
      </c>
      <c r="G193" t="b">
        <v>0</v>
      </c>
      <c r="H193" t="b">
        <v>0</v>
      </c>
      <c r="I193" t="b">
        <v>0</v>
      </c>
      <c r="J193" t="b">
        <v>0</v>
      </c>
      <c r="K193" t="b">
        <v>0</v>
      </c>
      <c r="L193" t="b">
        <v>0</v>
      </c>
      <c r="N193" t="s">
        <v>1391</v>
      </c>
      <c r="O193" t="s">
        <v>1886</v>
      </c>
      <c r="P193" t="s">
        <v>2385</v>
      </c>
      <c r="Q193" s="6" t="s">
        <v>2885</v>
      </c>
      <c r="S193" t="s">
        <v>3692</v>
      </c>
    </row>
    <row r="194" spans="1:19">
      <c r="A194" t="s">
        <v>211</v>
      </c>
      <c r="B194" t="s">
        <v>672</v>
      </c>
      <c r="C194" t="s">
        <v>839</v>
      </c>
      <c r="D194" t="b">
        <v>1</v>
      </c>
      <c r="E194" t="b">
        <v>0</v>
      </c>
      <c r="F194" t="b">
        <v>0</v>
      </c>
      <c r="G194" t="b">
        <v>0</v>
      </c>
      <c r="H194" t="b">
        <v>0</v>
      </c>
      <c r="I194" t="b">
        <v>0</v>
      </c>
      <c r="J194" t="b">
        <v>0</v>
      </c>
      <c r="K194" t="b">
        <v>0</v>
      </c>
      <c r="L194" t="b">
        <v>0</v>
      </c>
      <c r="M194" t="s">
        <v>958</v>
      </c>
      <c r="N194" t="s">
        <v>1392</v>
      </c>
      <c r="O194" t="s">
        <v>1887</v>
      </c>
      <c r="P194" t="s">
        <v>2386</v>
      </c>
      <c r="Q194" s="6" t="s">
        <v>2886</v>
      </c>
      <c r="S194" t="s">
        <v>3693</v>
      </c>
    </row>
    <row r="195" spans="1:19">
      <c r="A195" t="s">
        <v>212</v>
      </c>
      <c r="B195" t="s">
        <v>548</v>
      </c>
      <c r="C195" t="s">
        <v>839</v>
      </c>
      <c r="D195" t="b">
        <v>1</v>
      </c>
      <c r="E195" t="b">
        <v>0</v>
      </c>
      <c r="F195" t="b">
        <v>0</v>
      </c>
      <c r="G195" t="b">
        <v>0</v>
      </c>
      <c r="H195" t="b">
        <v>0</v>
      </c>
      <c r="I195" t="b">
        <v>0</v>
      </c>
      <c r="J195" t="b">
        <v>0</v>
      </c>
      <c r="K195" t="b">
        <v>0</v>
      </c>
      <c r="L195" t="b">
        <v>0</v>
      </c>
      <c r="M195" t="s">
        <v>959</v>
      </c>
      <c r="N195" t="s">
        <v>1393</v>
      </c>
      <c r="O195" t="s">
        <v>1888</v>
      </c>
      <c r="P195" t="s">
        <v>2387</v>
      </c>
      <c r="Q195" s="6" t="s">
        <v>2887</v>
      </c>
      <c r="R195" t="s">
        <v>3297</v>
      </c>
      <c r="S195" t="s">
        <v>3694</v>
      </c>
    </row>
    <row r="196" spans="1:19">
      <c r="A196" t="s">
        <v>213</v>
      </c>
      <c r="B196" t="s">
        <v>539</v>
      </c>
      <c r="C196" t="s">
        <v>839</v>
      </c>
      <c r="D196" t="b">
        <v>1</v>
      </c>
      <c r="E196" t="b">
        <v>0</v>
      </c>
      <c r="F196" t="b">
        <v>0</v>
      </c>
      <c r="G196" t="b">
        <v>0</v>
      </c>
      <c r="H196" t="b">
        <v>0</v>
      </c>
      <c r="I196" t="b">
        <v>0</v>
      </c>
      <c r="J196" t="b">
        <v>0</v>
      </c>
      <c r="K196" t="b">
        <v>0</v>
      </c>
      <c r="L196" t="b">
        <v>0</v>
      </c>
      <c r="M196" t="s">
        <v>960</v>
      </c>
      <c r="N196" t="s">
        <v>1394</v>
      </c>
      <c r="O196" t="s">
        <v>1889</v>
      </c>
      <c r="P196" t="s">
        <v>2388</v>
      </c>
      <c r="Q196" s="6" t="s">
        <v>2888</v>
      </c>
      <c r="R196" t="s">
        <v>3298</v>
      </c>
    </row>
    <row r="197" spans="1:19">
      <c r="A197" t="s">
        <v>214</v>
      </c>
      <c r="B197" t="s">
        <v>574</v>
      </c>
      <c r="C197" t="s">
        <v>839</v>
      </c>
      <c r="D197" t="b">
        <v>1</v>
      </c>
      <c r="E197" t="b">
        <v>0</v>
      </c>
      <c r="F197" t="b">
        <v>0</v>
      </c>
      <c r="G197" t="b">
        <v>0</v>
      </c>
      <c r="H197" t="b">
        <v>0</v>
      </c>
      <c r="I197" t="b">
        <v>0</v>
      </c>
      <c r="J197" t="b">
        <v>1</v>
      </c>
      <c r="K197" t="b">
        <v>0</v>
      </c>
      <c r="L197" t="b">
        <v>0</v>
      </c>
      <c r="N197" t="s">
        <v>1395</v>
      </c>
      <c r="O197" t="s">
        <v>1890</v>
      </c>
      <c r="P197" t="s">
        <v>2389</v>
      </c>
      <c r="Q197" s="6" t="s">
        <v>2889</v>
      </c>
      <c r="S197" t="s">
        <v>3695</v>
      </c>
    </row>
    <row r="198" spans="1:19">
      <c r="A198" t="s">
        <v>215</v>
      </c>
      <c r="B198" t="s">
        <v>673</v>
      </c>
      <c r="C198" t="s">
        <v>839</v>
      </c>
      <c r="D198" t="b">
        <v>1</v>
      </c>
      <c r="E198" t="b">
        <v>0</v>
      </c>
      <c r="F198" t="b">
        <v>0</v>
      </c>
      <c r="G198" t="b">
        <v>0</v>
      </c>
      <c r="H198" t="b">
        <v>0</v>
      </c>
      <c r="I198" t="b">
        <v>0</v>
      </c>
      <c r="J198" t="b">
        <v>0</v>
      </c>
      <c r="K198" t="b">
        <v>0</v>
      </c>
      <c r="L198" t="b">
        <v>0</v>
      </c>
      <c r="N198" t="s">
        <v>1396</v>
      </c>
      <c r="O198" t="s">
        <v>1891</v>
      </c>
      <c r="P198" t="s">
        <v>2390</v>
      </c>
      <c r="Q198" s="6" t="s">
        <v>2890</v>
      </c>
      <c r="S198" t="s">
        <v>3696</v>
      </c>
    </row>
    <row r="199" spans="1:19">
      <c r="A199" t="s">
        <v>216</v>
      </c>
      <c r="B199" t="s">
        <v>674</v>
      </c>
      <c r="C199" t="s">
        <v>839</v>
      </c>
      <c r="D199" t="b">
        <v>1</v>
      </c>
      <c r="E199" t="b">
        <v>0</v>
      </c>
      <c r="F199" t="b">
        <v>0</v>
      </c>
      <c r="G199" t="b">
        <v>0</v>
      </c>
      <c r="H199" t="b">
        <v>0</v>
      </c>
      <c r="I199" t="b">
        <v>0</v>
      </c>
      <c r="J199" t="b">
        <v>0</v>
      </c>
      <c r="K199" t="b">
        <v>0</v>
      </c>
      <c r="L199" t="b">
        <v>0</v>
      </c>
      <c r="M199" t="s">
        <v>961</v>
      </c>
      <c r="N199" t="s">
        <v>1397</v>
      </c>
      <c r="O199" t="s">
        <v>1892</v>
      </c>
      <c r="P199" t="s">
        <v>2391</v>
      </c>
      <c r="Q199" s="6" t="s">
        <v>2891</v>
      </c>
      <c r="R199" t="s">
        <v>3299</v>
      </c>
      <c r="S199" t="s">
        <v>3697</v>
      </c>
    </row>
    <row r="200" spans="1:19">
      <c r="A200" t="s">
        <v>217</v>
      </c>
      <c r="B200" t="s">
        <v>592</v>
      </c>
      <c r="C200" t="s">
        <v>839</v>
      </c>
      <c r="D200" t="b">
        <v>0</v>
      </c>
      <c r="E200" t="b">
        <v>1</v>
      </c>
      <c r="F200" t="b">
        <v>0</v>
      </c>
      <c r="G200" t="b">
        <v>0</v>
      </c>
      <c r="H200" t="b">
        <v>0</v>
      </c>
      <c r="I200" t="b">
        <v>0</v>
      </c>
      <c r="J200" t="b">
        <v>0</v>
      </c>
      <c r="K200" t="b">
        <v>0</v>
      </c>
      <c r="L200" t="b">
        <v>0</v>
      </c>
      <c r="N200" t="s">
        <v>1398</v>
      </c>
      <c r="O200" t="s">
        <v>1893</v>
      </c>
      <c r="P200" t="s">
        <v>2392</v>
      </c>
      <c r="Q200" s="6" t="s">
        <v>2892</v>
      </c>
      <c r="S200" t="s">
        <v>3698</v>
      </c>
    </row>
    <row r="201" spans="1:19">
      <c r="A201" t="s">
        <v>218</v>
      </c>
      <c r="B201" t="s">
        <v>675</v>
      </c>
      <c r="C201" t="s">
        <v>839</v>
      </c>
      <c r="D201" t="b">
        <v>1</v>
      </c>
      <c r="E201" t="b">
        <v>0</v>
      </c>
      <c r="F201" t="b">
        <v>0</v>
      </c>
      <c r="G201" t="b">
        <v>0</v>
      </c>
      <c r="H201" t="b">
        <v>0</v>
      </c>
      <c r="I201" t="b">
        <v>0</v>
      </c>
      <c r="J201" t="b">
        <v>0</v>
      </c>
      <c r="K201" t="b">
        <v>0</v>
      </c>
      <c r="L201" t="b">
        <v>0</v>
      </c>
      <c r="N201" t="s">
        <v>1399</v>
      </c>
      <c r="O201" t="s">
        <v>1894</v>
      </c>
      <c r="P201" t="s">
        <v>2393</v>
      </c>
      <c r="Q201" s="6" t="s">
        <v>2893</v>
      </c>
      <c r="S201" t="s">
        <v>3699</v>
      </c>
    </row>
    <row r="202" spans="1:19">
      <c r="A202" t="s">
        <v>219</v>
      </c>
      <c r="B202" t="s">
        <v>676</v>
      </c>
      <c r="C202" t="s">
        <v>839</v>
      </c>
      <c r="D202" t="b">
        <v>1</v>
      </c>
      <c r="E202" t="b">
        <v>0</v>
      </c>
      <c r="F202" t="b">
        <v>0</v>
      </c>
      <c r="G202" t="b">
        <v>0</v>
      </c>
      <c r="H202" t="b">
        <v>0</v>
      </c>
      <c r="I202" t="b">
        <v>0</v>
      </c>
      <c r="J202" t="b">
        <v>0</v>
      </c>
      <c r="K202" t="b">
        <v>0</v>
      </c>
      <c r="L202" t="b">
        <v>0</v>
      </c>
      <c r="M202" t="s">
        <v>962</v>
      </c>
      <c r="N202" t="s">
        <v>1400</v>
      </c>
      <c r="O202" t="s">
        <v>1895</v>
      </c>
      <c r="P202" t="s">
        <v>2394</v>
      </c>
      <c r="Q202" s="6" t="s">
        <v>2894</v>
      </c>
      <c r="R202" t="s">
        <v>3300</v>
      </c>
      <c r="S202" t="s">
        <v>3700</v>
      </c>
    </row>
    <row r="203" spans="1:19">
      <c r="A203" t="s">
        <v>220</v>
      </c>
      <c r="B203" t="s">
        <v>677</v>
      </c>
      <c r="C203" t="s">
        <v>839</v>
      </c>
      <c r="D203" t="b">
        <v>1</v>
      </c>
      <c r="E203" t="b">
        <v>0</v>
      </c>
      <c r="F203" t="b">
        <v>0</v>
      </c>
      <c r="G203" t="b">
        <v>0</v>
      </c>
      <c r="H203" t="b">
        <v>0</v>
      </c>
      <c r="I203" t="b">
        <v>0</v>
      </c>
      <c r="J203" t="b">
        <v>0</v>
      </c>
      <c r="K203" t="b">
        <v>0</v>
      </c>
      <c r="L203" t="b">
        <v>0</v>
      </c>
      <c r="M203" t="s">
        <v>844</v>
      </c>
      <c r="N203" t="s">
        <v>1401</v>
      </c>
      <c r="O203" t="s">
        <v>1896</v>
      </c>
      <c r="P203" t="s">
        <v>2395</v>
      </c>
      <c r="Q203" s="6" t="s">
        <v>2895</v>
      </c>
    </row>
    <row r="204" spans="1:19">
      <c r="A204" t="s">
        <v>221</v>
      </c>
      <c r="B204" t="s">
        <v>678</v>
      </c>
      <c r="C204" t="s">
        <v>839</v>
      </c>
      <c r="D204" t="b">
        <v>1</v>
      </c>
      <c r="E204" t="b">
        <v>0</v>
      </c>
      <c r="F204" t="b">
        <v>0</v>
      </c>
      <c r="G204" t="b">
        <v>0</v>
      </c>
      <c r="H204" t="b">
        <v>0</v>
      </c>
      <c r="I204" t="b">
        <v>0</v>
      </c>
      <c r="J204" t="b">
        <v>0</v>
      </c>
      <c r="K204" t="b">
        <v>0</v>
      </c>
      <c r="L204" t="b">
        <v>0</v>
      </c>
      <c r="N204" t="s">
        <v>1402</v>
      </c>
      <c r="O204" t="s">
        <v>1897</v>
      </c>
      <c r="P204" t="s">
        <v>2396</v>
      </c>
      <c r="Q204" s="6" t="s">
        <v>2896</v>
      </c>
      <c r="S204" t="s">
        <v>3701</v>
      </c>
    </row>
    <row r="205" spans="1:19">
      <c r="A205" t="s">
        <v>222</v>
      </c>
      <c r="B205" t="s">
        <v>679</v>
      </c>
      <c r="C205" t="s">
        <v>839</v>
      </c>
      <c r="D205" t="b">
        <v>1</v>
      </c>
      <c r="E205" t="b">
        <v>0</v>
      </c>
      <c r="F205" t="b">
        <v>0</v>
      </c>
      <c r="G205" t="b">
        <v>0</v>
      </c>
      <c r="H205" t="b">
        <v>0</v>
      </c>
      <c r="I205" t="b">
        <v>0</v>
      </c>
      <c r="J205" t="b">
        <v>0</v>
      </c>
      <c r="K205" t="b">
        <v>0</v>
      </c>
      <c r="L205" t="b">
        <v>0</v>
      </c>
      <c r="N205" t="s">
        <v>1403</v>
      </c>
      <c r="O205" t="s">
        <v>1898</v>
      </c>
      <c r="P205" t="s">
        <v>2397</v>
      </c>
      <c r="Q205" s="6" t="s">
        <v>2897</v>
      </c>
      <c r="S205" t="s">
        <v>3702</v>
      </c>
    </row>
    <row r="206" spans="1:19">
      <c r="A206" t="s">
        <v>223</v>
      </c>
      <c r="B206" t="s">
        <v>680</v>
      </c>
      <c r="C206" t="s">
        <v>839</v>
      </c>
      <c r="D206" t="b">
        <v>1</v>
      </c>
      <c r="E206" t="b">
        <v>0</v>
      </c>
      <c r="F206" t="b">
        <v>0</v>
      </c>
      <c r="G206" t="b">
        <v>0</v>
      </c>
      <c r="H206" t="b">
        <v>0</v>
      </c>
      <c r="I206" t="b">
        <v>0</v>
      </c>
      <c r="J206" t="b">
        <v>0</v>
      </c>
      <c r="K206" t="b">
        <v>0</v>
      </c>
      <c r="L206" t="b">
        <v>0</v>
      </c>
      <c r="N206" t="s">
        <v>1404</v>
      </c>
      <c r="O206" t="s">
        <v>1899</v>
      </c>
      <c r="P206" t="s">
        <v>2398</v>
      </c>
      <c r="Q206" s="6" t="s">
        <v>2898</v>
      </c>
      <c r="S206" t="s">
        <v>3703</v>
      </c>
    </row>
    <row r="207" spans="1:19">
      <c r="A207" t="s">
        <v>224</v>
      </c>
      <c r="B207" t="s">
        <v>681</v>
      </c>
      <c r="C207" t="s">
        <v>839</v>
      </c>
      <c r="D207" t="b">
        <v>1</v>
      </c>
      <c r="E207" t="b">
        <v>0</v>
      </c>
      <c r="F207" t="b">
        <v>0</v>
      </c>
      <c r="G207" t="b">
        <v>0</v>
      </c>
      <c r="H207" t="b">
        <v>0</v>
      </c>
      <c r="I207" t="b">
        <v>0</v>
      </c>
      <c r="J207" t="b">
        <v>1</v>
      </c>
      <c r="K207" t="b">
        <v>0</v>
      </c>
      <c r="L207" t="b">
        <v>0</v>
      </c>
      <c r="M207" t="s">
        <v>963</v>
      </c>
      <c r="N207" t="s">
        <v>1405</v>
      </c>
      <c r="O207" t="s">
        <v>1900</v>
      </c>
      <c r="P207" t="s">
        <v>2399</v>
      </c>
      <c r="Q207" s="6" t="s">
        <v>2899</v>
      </c>
      <c r="R207" t="s">
        <v>3301</v>
      </c>
      <c r="S207" t="s">
        <v>3704</v>
      </c>
    </row>
    <row r="208" spans="1:19">
      <c r="A208" t="s">
        <v>225</v>
      </c>
      <c r="B208" t="s">
        <v>617</v>
      </c>
      <c r="C208" t="s">
        <v>839</v>
      </c>
      <c r="D208" t="b">
        <v>1</v>
      </c>
      <c r="E208" t="b">
        <v>0</v>
      </c>
      <c r="F208" t="b">
        <v>0</v>
      </c>
      <c r="G208" t="b">
        <v>0</v>
      </c>
      <c r="H208" t="b">
        <v>0</v>
      </c>
      <c r="I208" t="b">
        <v>0</v>
      </c>
      <c r="J208" t="b">
        <v>0</v>
      </c>
      <c r="K208" t="b">
        <v>0</v>
      </c>
      <c r="L208" t="b">
        <v>0</v>
      </c>
      <c r="N208" t="s">
        <v>1406</v>
      </c>
      <c r="O208" t="s">
        <v>1901</v>
      </c>
      <c r="P208" t="s">
        <v>2400</v>
      </c>
      <c r="Q208" s="6" t="s">
        <v>2900</v>
      </c>
      <c r="S208" t="s">
        <v>3705</v>
      </c>
    </row>
    <row r="209" spans="1:19">
      <c r="A209" t="s">
        <v>226</v>
      </c>
      <c r="B209" t="s">
        <v>676</v>
      </c>
      <c r="C209" t="s">
        <v>839</v>
      </c>
      <c r="D209" t="b">
        <v>1</v>
      </c>
      <c r="E209" t="b">
        <v>0</v>
      </c>
      <c r="F209" t="b">
        <v>0</v>
      </c>
      <c r="G209" t="b">
        <v>0</v>
      </c>
      <c r="H209" t="b">
        <v>0</v>
      </c>
      <c r="I209" t="b">
        <v>0</v>
      </c>
      <c r="J209" t="b">
        <v>0</v>
      </c>
      <c r="K209" t="b">
        <v>0</v>
      </c>
      <c r="L209" t="b">
        <v>0</v>
      </c>
      <c r="M209" t="s">
        <v>964</v>
      </c>
      <c r="N209" t="s">
        <v>1407</v>
      </c>
      <c r="O209" t="s">
        <v>1902</v>
      </c>
      <c r="P209" t="s">
        <v>2401</v>
      </c>
      <c r="Q209" s="6" t="s">
        <v>2901</v>
      </c>
      <c r="R209" t="s">
        <v>3302</v>
      </c>
      <c r="S209" t="s">
        <v>3706</v>
      </c>
    </row>
    <row r="210" spans="1:19">
      <c r="A210" t="s">
        <v>227</v>
      </c>
      <c r="B210" t="s">
        <v>682</v>
      </c>
      <c r="C210" t="s">
        <v>839</v>
      </c>
      <c r="D210" t="b">
        <v>1</v>
      </c>
      <c r="E210" t="b">
        <v>0</v>
      </c>
      <c r="F210" t="b">
        <v>0</v>
      </c>
      <c r="G210" t="b">
        <v>0</v>
      </c>
      <c r="H210" t="b">
        <v>0</v>
      </c>
      <c r="I210" t="b">
        <v>0</v>
      </c>
      <c r="J210" t="b">
        <v>0</v>
      </c>
      <c r="K210" t="b">
        <v>0</v>
      </c>
      <c r="L210" t="b">
        <v>0</v>
      </c>
      <c r="M210" t="s">
        <v>844</v>
      </c>
      <c r="N210" t="s">
        <v>1408</v>
      </c>
      <c r="O210" t="s">
        <v>1903</v>
      </c>
      <c r="P210" t="s">
        <v>2402</v>
      </c>
      <c r="Q210" s="6" t="s">
        <v>2902</v>
      </c>
    </row>
    <row r="211" spans="1:19">
      <c r="A211" t="s">
        <v>228</v>
      </c>
      <c r="B211" t="s">
        <v>683</v>
      </c>
      <c r="C211" t="s">
        <v>839</v>
      </c>
      <c r="D211" t="b">
        <v>0</v>
      </c>
      <c r="E211" t="b">
        <v>1</v>
      </c>
      <c r="F211" t="b">
        <v>0</v>
      </c>
      <c r="G211" t="b">
        <v>0</v>
      </c>
      <c r="H211" t="b">
        <v>0</v>
      </c>
      <c r="I211" t="b">
        <v>0</v>
      </c>
      <c r="J211" t="b">
        <v>0</v>
      </c>
      <c r="K211" t="b">
        <v>0</v>
      </c>
      <c r="L211" t="b">
        <v>0</v>
      </c>
      <c r="N211" t="s">
        <v>1409</v>
      </c>
      <c r="O211" t="s">
        <v>1904</v>
      </c>
      <c r="P211" t="s">
        <v>2403</v>
      </c>
      <c r="Q211" s="6" t="s">
        <v>2903</v>
      </c>
      <c r="S211" t="s">
        <v>3707</v>
      </c>
    </row>
    <row r="212" spans="1:19">
      <c r="A212" t="s">
        <v>229</v>
      </c>
      <c r="B212" t="s">
        <v>684</v>
      </c>
      <c r="C212" t="s">
        <v>839</v>
      </c>
      <c r="D212" t="b">
        <v>1</v>
      </c>
      <c r="E212" t="b">
        <v>0</v>
      </c>
      <c r="F212" t="b">
        <v>0</v>
      </c>
      <c r="G212" t="b">
        <v>0</v>
      </c>
      <c r="H212" t="b">
        <v>0</v>
      </c>
      <c r="I212" t="b">
        <v>0</v>
      </c>
      <c r="J212" t="b">
        <v>0</v>
      </c>
      <c r="K212" t="b">
        <v>0</v>
      </c>
      <c r="L212" t="b">
        <v>0</v>
      </c>
      <c r="M212" t="s">
        <v>965</v>
      </c>
      <c r="N212" t="s">
        <v>1410</v>
      </c>
      <c r="O212" t="s">
        <v>1905</v>
      </c>
      <c r="P212" t="s">
        <v>2404</v>
      </c>
      <c r="Q212" s="6" t="s">
        <v>2904</v>
      </c>
      <c r="R212" t="s">
        <v>3303</v>
      </c>
      <c r="S212" t="s">
        <v>3708</v>
      </c>
    </row>
    <row r="213" spans="1:19">
      <c r="A213" t="s">
        <v>230</v>
      </c>
      <c r="B213" t="s">
        <v>685</v>
      </c>
      <c r="C213" t="s">
        <v>839</v>
      </c>
      <c r="D213" t="b">
        <v>1</v>
      </c>
      <c r="E213" t="b">
        <v>0</v>
      </c>
      <c r="F213" t="b">
        <v>0</v>
      </c>
      <c r="G213" t="b">
        <v>0</v>
      </c>
      <c r="H213" t="b">
        <v>0</v>
      </c>
      <c r="I213" t="b">
        <v>0</v>
      </c>
      <c r="J213" t="b">
        <v>0</v>
      </c>
      <c r="K213" t="b">
        <v>0</v>
      </c>
      <c r="L213" t="b">
        <v>0</v>
      </c>
      <c r="M213" t="s">
        <v>966</v>
      </c>
      <c r="N213" t="s">
        <v>1411</v>
      </c>
      <c r="O213" t="s">
        <v>1906</v>
      </c>
      <c r="P213" t="s">
        <v>2405</v>
      </c>
      <c r="Q213" s="6" t="s">
        <v>2905</v>
      </c>
      <c r="R213" t="s">
        <v>3304</v>
      </c>
    </row>
    <row r="214" spans="1:19">
      <c r="A214" t="s">
        <v>231</v>
      </c>
      <c r="B214" t="s">
        <v>686</v>
      </c>
      <c r="C214" t="s">
        <v>839</v>
      </c>
      <c r="D214" t="b">
        <v>0</v>
      </c>
      <c r="E214" t="b">
        <v>1</v>
      </c>
      <c r="F214" t="b">
        <v>0</v>
      </c>
      <c r="G214" t="b">
        <v>0</v>
      </c>
      <c r="H214" t="b">
        <v>0</v>
      </c>
      <c r="I214" t="b">
        <v>0</v>
      </c>
      <c r="J214" t="b">
        <v>0</v>
      </c>
      <c r="K214" t="b">
        <v>0</v>
      </c>
      <c r="L214" t="b">
        <v>0</v>
      </c>
      <c r="N214" t="s">
        <v>1412</v>
      </c>
      <c r="O214" t="s">
        <v>1907</v>
      </c>
      <c r="P214" t="s">
        <v>2406</v>
      </c>
      <c r="Q214" s="6" t="s">
        <v>2906</v>
      </c>
      <c r="S214" t="s">
        <v>3709</v>
      </c>
    </row>
    <row r="215" spans="1:19">
      <c r="A215" t="s">
        <v>232</v>
      </c>
      <c r="B215" t="s">
        <v>687</v>
      </c>
      <c r="C215" t="s">
        <v>839</v>
      </c>
      <c r="D215" t="b">
        <v>1</v>
      </c>
      <c r="E215" t="b">
        <v>0</v>
      </c>
      <c r="F215" t="b">
        <v>0</v>
      </c>
      <c r="G215" t="b">
        <v>0</v>
      </c>
      <c r="H215" t="b">
        <v>0</v>
      </c>
      <c r="I215" t="b">
        <v>0</v>
      </c>
      <c r="J215" t="b">
        <v>0</v>
      </c>
      <c r="K215" t="b">
        <v>0</v>
      </c>
      <c r="L215" t="b">
        <v>0</v>
      </c>
      <c r="N215" t="s">
        <v>1413</v>
      </c>
      <c r="O215" t="s">
        <v>1908</v>
      </c>
      <c r="P215" t="s">
        <v>2407</v>
      </c>
      <c r="Q215" s="6" t="s">
        <v>2907</v>
      </c>
      <c r="S215" t="s">
        <v>3710</v>
      </c>
    </row>
    <row r="216" spans="1:19">
      <c r="A216" t="s">
        <v>233</v>
      </c>
      <c r="B216" t="s">
        <v>677</v>
      </c>
      <c r="C216" t="s">
        <v>839</v>
      </c>
      <c r="D216" t="b">
        <v>1</v>
      </c>
      <c r="E216" t="b">
        <v>0</v>
      </c>
      <c r="F216" t="b">
        <v>0</v>
      </c>
      <c r="G216" t="b">
        <v>0</v>
      </c>
      <c r="H216" t="b">
        <v>0</v>
      </c>
      <c r="I216" t="b">
        <v>0</v>
      </c>
      <c r="J216" t="b">
        <v>0</v>
      </c>
      <c r="K216" t="b">
        <v>1</v>
      </c>
      <c r="L216" t="b">
        <v>0</v>
      </c>
      <c r="M216" t="s">
        <v>967</v>
      </c>
      <c r="N216" t="s">
        <v>1414</v>
      </c>
      <c r="O216" t="s">
        <v>1909</v>
      </c>
      <c r="P216" t="s">
        <v>2408</v>
      </c>
      <c r="Q216" s="6" t="s">
        <v>2908</v>
      </c>
      <c r="R216" t="s">
        <v>3305</v>
      </c>
    </row>
    <row r="217" spans="1:19">
      <c r="A217" t="s">
        <v>234</v>
      </c>
      <c r="B217" t="s">
        <v>622</v>
      </c>
      <c r="C217" t="s">
        <v>839</v>
      </c>
      <c r="D217" t="b">
        <v>1</v>
      </c>
      <c r="E217" t="b">
        <v>0</v>
      </c>
      <c r="F217" t="b">
        <v>0</v>
      </c>
      <c r="G217" t="b">
        <v>0</v>
      </c>
      <c r="H217" t="b">
        <v>0</v>
      </c>
      <c r="I217" t="b">
        <v>0</v>
      </c>
      <c r="J217" t="b">
        <v>0</v>
      </c>
      <c r="K217" t="b">
        <v>0</v>
      </c>
      <c r="L217" t="b">
        <v>0</v>
      </c>
      <c r="M217" t="s">
        <v>968</v>
      </c>
      <c r="N217" t="s">
        <v>1415</v>
      </c>
      <c r="O217" t="s">
        <v>1910</v>
      </c>
      <c r="P217" t="s">
        <v>2409</v>
      </c>
      <c r="Q217" s="6" t="s">
        <v>2909</v>
      </c>
      <c r="R217" t="s">
        <v>3306</v>
      </c>
      <c r="S217" t="s">
        <v>3711</v>
      </c>
    </row>
    <row r="218" spans="1:19">
      <c r="A218" t="s">
        <v>235</v>
      </c>
      <c r="B218" t="s">
        <v>592</v>
      </c>
      <c r="C218" t="s">
        <v>839</v>
      </c>
      <c r="D218" t="b">
        <v>0</v>
      </c>
      <c r="E218" t="b">
        <v>1</v>
      </c>
      <c r="F218" t="b">
        <v>0</v>
      </c>
      <c r="G218" t="b">
        <v>0</v>
      </c>
      <c r="H218" t="b">
        <v>0</v>
      </c>
      <c r="I218" t="b">
        <v>0</v>
      </c>
      <c r="J218" t="b">
        <v>0</v>
      </c>
      <c r="K218" t="b">
        <v>0</v>
      </c>
      <c r="L218" t="b">
        <v>0</v>
      </c>
      <c r="N218" t="s">
        <v>1416</v>
      </c>
      <c r="O218" t="s">
        <v>1911</v>
      </c>
      <c r="P218" t="s">
        <v>2410</v>
      </c>
      <c r="Q218" s="6" t="s">
        <v>2910</v>
      </c>
      <c r="S218" t="s">
        <v>3712</v>
      </c>
    </row>
    <row r="219" spans="1:19">
      <c r="A219" t="s">
        <v>236</v>
      </c>
      <c r="B219" t="s">
        <v>688</v>
      </c>
      <c r="C219" t="s">
        <v>839</v>
      </c>
      <c r="D219" t="b">
        <v>1</v>
      </c>
      <c r="E219" t="b">
        <v>0</v>
      </c>
      <c r="F219" t="b">
        <v>0</v>
      </c>
      <c r="G219" t="b">
        <v>0</v>
      </c>
      <c r="H219" t="b">
        <v>0</v>
      </c>
      <c r="I219" t="b">
        <v>0</v>
      </c>
      <c r="J219" t="b">
        <v>0</v>
      </c>
      <c r="K219" t="b">
        <v>0</v>
      </c>
      <c r="L219" t="b">
        <v>0</v>
      </c>
      <c r="N219" t="s">
        <v>1417</v>
      </c>
      <c r="O219" t="s">
        <v>1912</v>
      </c>
      <c r="P219" t="s">
        <v>2411</v>
      </c>
      <c r="Q219" s="6" t="s">
        <v>2911</v>
      </c>
      <c r="S219" t="s">
        <v>3713</v>
      </c>
    </row>
    <row r="220" spans="1:19">
      <c r="A220" t="s">
        <v>237</v>
      </c>
      <c r="B220" t="s">
        <v>689</v>
      </c>
      <c r="C220" t="s">
        <v>839</v>
      </c>
      <c r="D220" t="b">
        <v>1</v>
      </c>
      <c r="E220" t="b">
        <v>0</v>
      </c>
      <c r="F220" t="b">
        <v>0</v>
      </c>
      <c r="G220" t="b">
        <v>0</v>
      </c>
      <c r="H220" t="b">
        <v>0</v>
      </c>
      <c r="I220" t="b">
        <v>0</v>
      </c>
      <c r="J220" t="b">
        <v>0</v>
      </c>
      <c r="K220" t="b">
        <v>0</v>
      </c>
      <c r="L220" t="b">
        <v>0</v>
      </c>
      <c r="N220" t="s">
        <v>1418</v>
      </c>
      <c r="O220" t="s">
        <v>1913</v>
      </c>
      <c r="P220" t="s">
        <v>2412</v>
      </c>
      <c r="Q220" s="6" t="s">
        <v>2912</v>
      </c>
      <c r="S220" t="s">
        <v>3714</v>
      </c>
    </row>
    <row r="221" spans="1:19">
      <c r="A221" t="s">
        <v>238</v>
      </c>
      <c r="B221" t="s">
        <v>690</v>
      </c>
      <c r="C221" t="s">
        <v>839</v>
      </c>
      <c r="D221" t="b">
        <v>1</v>
      </c>
      <c r="E221" t="b">
        <v>0</v>
      </c>
      <c r="F221" t="b">
        <v>0</v>
      </c>
      <c r="G221" t="b">
        <v>0</v>
      </c>
      <c r="H221" t="b">
        <v>0</v>
      </c>
      <c r="I221" t="b">
        <v>0</v>
      </c>
      <c r="J221" t="b">
        <v>0</v>
      </c>
      <c r="K221" t="b">
        <v>0</v>
      </c>
      <c r="L221" t="b">
        <v>0</v>
      </c>
      <c r="M221" t="s">
        <v>844</v>
      </c>
      <c r="N221" t="s">
        <v>1419</v>
      </c>
      <c r="O221" t="s">
        <v>1914</v>
      </c>
      <c r="P221" t="s">
        <v>2413</v>
      </c>
      <c r="Q221" s="6" t="s">
        <v>2913</v>
      </c>
    </row>
    <row r="222" spans="1:19">
      <c r="A222" t="s">
        <v>239</v>
      </c>
      <c r="B222" t="s">
        <v>691</v>
      </c>
      <c r="C222" t="s">
        <v>839</v>
      </c>
      <c r="D222" t="b">
        <v>1</v>
      </c>
      <c r="E222" t="b">
        <v>0</v>
      </c>
      <c r="F222" t="b">
        <v>0</v>
      </c>
      <c r="G222" t="b">
        <v>0</v>
      </c>
      <c r="H222" t="b">
        <v>0</v>
      </c>
      <c r="I222" t="b">
        <v>0</v>
      </c>
      <c r="J222" t="b">
        <v>0</v>
      </c>
      <c r="K222" t="b">
        <v>0</v>
      </c>
      <c r="L222" t="b">
        <v>0</v>
      </c>
      <c r="N222" t="s">
        <v>1420</v>
      </c>
      <c r="O222" t="s">
        <v>1915</v>
      </c>
      <c r="P222" t="s">
        <v>2414</v>
      </c>
      <c r="Q222" s="6" t="s">
        <v>2914</v>
      </c>
      <c r="S222" t="s">
        <v>3715</v>
      </c>
    </row>
    <row r="223" spans="1:19">
      <c r="A223" t="s">
        <v>240</v>
      </c>
      <c r="B223" t="s">
        <v>580</v>
      </c>
      <c r="C223" t="s">
        <v>839</v>
      </c>
      <c r="D223" t="b">
        <v>1</v>
      </c>
      <c r="E223" t="b">
        <v>0</v>
      </c>
      <c r="F223" t="b">
        <v>0</v>
      </c>
      <c r="G223" t="b">
        <v>0</v>
      </c>
      <c r="H223" t="b">
        <v>0</v>
      </c>
      <c r="I223" t="b">
        <v>0</v>
      </c>
      <c r="J223" t="b">
        <v>0</v>
      </c>
      <c r="K223" t="b">
        <v>0</v>
      </c>
      <c r="L223" t="b">
        <v>1</v>
      </c>
      <c r="M223" t="s">
        <v>969</v>
      </c>
      <c r="N223" t="s">
        <v>1421</v>
      </c>
      <c r="O223" t="s">
        <v>1916</v>
      </c>
      <c r="P223" t="s">
        <v>2415</v>
      </c>
      <c r="Q223" s="6" t="s">
        <v>2915</v>
      </c>
      <c r="R223" t="s">
        <v>3307</v>
      </c>
      <c r="S223" t="s">
        <v>3716</v>
      </c>
    </row>
    <row r="224" spans="1:19">
      <c r="A224" t="s">
        <v>241</v>
      </c>
      <c r="B224" t="s">
        <v>692</v>
      </c>
      <c r="C224" t="s">
        <v>839</v>
      </c>
      <c r="D224" t="b">
        <v>1</v>
      </c>
      <c r="E224" t="b">
        <v>0</v>
      </c>
      <c r="F224" t="b">
        <v>0</v>
      </c>
      <c r="G224" t="b">
        <v>0</v>
      </c>
      <c r="H224" t="b">
        <v>0</v>
      </c>
      <c r="I224" t="b">
        <v>0</v>
      </c>
      <c r="J224" t="b">
        <v>0</v>
      </c>
      <c r="K224" t="b">
        <v>0</v>
      </c>
      <c r="L224" t="b">
        <v>0</v>
      </c>
      <c r="N224" t="s">
        <v>1422</v>
      </c>
      <c r="O224" t="s">
        <v>1917</v>
      </c>
      <c r="P224" t="s">
        <v>2416</v>
      </c>
      <c r="Q224" s="6" t="s">
        <v>2916</v>
      </c>
      <c r="S224" t="s">
        <v>3717</v>
      </c>
    </row>
    <row r="225" spans="1:19">
      <c r="A225" t="s">
        <v>242</v>
      </c>
      <c r="B225" t="s">
        <v>693</v>
      </c>
      <c r="C225" t="s">
        <v>839</v>
      </c>
      <c r="D225" t="b">
        <v>0</v>
      </c>
      <c r="E225" t="b">
        <v>1</v>
      </c>
      <c r="F225" t="b">
        <v>0</v>
      </c>
      <c r="G225" t="b">
        <v>0</v>
      </c>
      <c r="H225" t="b">
        <v>0</v>
      </c>
      <c r="I225" t="b">
        <v>0</v>
      </c>
      <c r="J225" t="b">
        <v>0</v>
      </c>
      <c r="K225" t="b">
        <v>0</v>
      </c>
      <c r="L225" t="b">
        <v>0</v>
      </c>
      <c r="N225" t="s">
        <v>1423</v>
      </c>
      <c r="O225" t="s">
        <v>1918</v>
      </c>
      <c r="P225" t="s">
        <v>2417</v>
      </c>
      <c r="Q225" s="6" t="s">
        <v>2917</v>
      </c>
      <c r="S225" t="s">
        <v>3718</v>
      </c>
    </row>
    <row r="226" spans="1:19">
      <c r="A226" t="s">
        <v>243</v>
      </c>
      <c r="B226" t="s">
        <v>694</v>
      </c>
      <c r="C226" t="s">
        <v>839</v>
      </c>
      <c r="D226" t="b">
        <v>1</v>
      </c>
      <c r="E226" t="b">
        <v>0</v>
      </c>
      <c r="F226" t="b">
        <v>0</v>
      </c>
      <c r="G226" t="b">
        <v>0</v>
      </c>
      <c r="H226" t="b">
        <v>0</v>
      </c>
      <c r="I226" t="b">
        <v>0</v>
      </c>
      <c r="J226" t="b">
        <v>0</v>
      </c>
      <c r="K226" t="b">
        <v>0</v>
      </c>
      <c r="L226" t="b">
        <v>0</v>
      </c>
      <c r="N226" t="s">
        <v>1424</v>
      </c>
      <c r="O226" t="s">
        <v>1919</v>
      </c>
      <c r="P226" t="s">
        <v>2418</v>
      </c>
      <c r="Q226" s="6" t="s">
        <v>2918</v>
      </c>
      <c r="S226" t="s">
        <v>3719</v>
      </c>
    </row>
    <row r="227" spans="1:19">
      <c r="A227" t="s">
        <v>244</v>
      </c>
      <c r="B227" t="s">
        <v>695</v>
      </c>
      <c r="C227" t="s">
        <v>839</v>
      </c>
      <c r="D227" t="b">
        <v>1</v>
      </c>
      <c r="E227" t="b">
        <v>0</v>
      </c>
      <c r="F227" t="b">
        <v>0</v>
      </c>
      <c r="G227" t="b">
        <v>0</v>
      </c>
      <c r="H227" t="b">
        <v>0</v>
      </c>
      <c r="I227" t="b">
        <v>0</v>
      </c>
      <c r="J227" t="b">
        <v>0</v>
      </c>
      <c r="K227" t="b">
        <v>0</v>
      </c>
      <c r="L227" t="b">
        <v>0</v>
      </c>
      <c r="N227" t="s">
        <v>1425</v>
      </c>
      <c r="O227" t="s">
        <v>1920</v>
      </c>
      <c r="P227" t="s">
        <v>2419</v>
      </c>
      <c r="Q227" s="6" t="s">
        <v>2919</v>
      </c>
      <c r="S227" t="s">
        <v>3720</v>
      </c>
    </row>
    <row r="228" spans="1:19">
      <c r="A228" t="s">
        <v>245</v>
      </c>
      <c r="B228" t="s">
        <v>580</v>
      </c>
      <c r="C228" t="s">
        <v>839</v>
      </c>
      <c r="D228" t="b">
        <v>1</v>
      </c>
      <c r="E228" t="b">
        <v>0</v>
      </c>
      <c r="F228" t="b">
        <v>0</v>
      </c>
      <c r="G228" t="b">
        <v>0</v>
      </c>
      <c r="H228" t="b">
        <v>0</v>
      </c>
      <c r="I228" t="b">
        <v>0</v>
      </c>
      <c r="J228" t="b">
        <v>0</v>
      </c>
      <c r="K228" t="b">
        <v>0</v>
      </c>
      <c r="L228" t="b">
        <v>1</v>
      </c>
      <c r="M228" t="s">
        <v>970</v>
      </c>
      <c r="N228" t="s">
        <v>1426</v>
      </c>
      <c r="O228" t="s">
        <v>1921</v>
      </c>
      <c r="P228" t="s">
        <v>2420</v>
      </c>
      <c r="Q228" s="6" t="s">
        <v>2920</v>
      </c>
      <c r="R228" t="s">
        <v>3308</v>
      </c>
      <c r="S228" t="s">
        <v>3721</v>
      </c>
    </row>
    <row r="229" spans="1:19">
      <c r="A229" t="s">
        <v>246</v>
      </c>
      <c r="B229" t="s">
        <v>696</v>
      </c>
      <c r="C229" t="s">
        <v>839</v>
      </c>
      <c r="D229" t="b">
        <v>1</v>
      </c>
      <c r="E229" t="b">
        <v>0</v>
      </c>
      <c r="F229" t="b">
        <v>0</v>
      </c>
      <c r="G229" t="b">
        <v>0</v>
      </c>
      <c r="H229" t="b">
        <v>0</v>
      </c>
      <c r="I229" t="b">
        <v>0</v>
      </c>
      <c r="J229" t="b">
        <v>0</v>
      </c>
      <c r="K229" t="b">
        <v>0</v>
      </c>
      <c r="L229" t="b">
        <v>0</v>
      </c>
      <c r="M229" t="s">
        <v>971</v>
      </c>
      <c r="N229" t="s">
        <v>1427</v>
      </c>
      <c r="O229" t="s">
        <v>1922</v>
      </c>
      <c r="P229" t="s">
        <v>2421</v>
      </c>
      <c r="Q229" s="6" t="s">
        <v>2921</v>
      </c>
      <c r="R229" t="s">
        <v>3309</v>
      </c>
      <c r="S229" t="s">
        <v>3722</v>
      </c>
    </row>
    <row r="230" spans="1:19">
      <c r="A230" t="s">
        <v>247</v>
      </c>
      <c r="B230" t="s">
        <v>616</v>
      </c>
      <c r="C230" t="s">
        <v>839</v>
      </c>
      <c r="D230" t="b">
        <v>1</v>
      </c>
      <c r="E230" t="b">
        <v>0</v>
      </c>
      <c r="F230" t="b">
        <v>0</v>
      </c>
      <c r="G230" t="b">
        <v>0</v>
      </c>
      <c r="H230" t="b">
        <v>0</v>
      </c>
      <c r="I230" t="b">
        <v>0</v>
      </c>
      <c r="J230" t="b">
        <v>0</v>
      </c>
      <c r="K230" t="b">
        <v>0</v>
      </c>
      <c r="L230" t="b">
        <v>0</v>
      </c>
      <c r="M230" t="s">
        <v>972</v>
      </c>
      <c r="N230" t="s">
        <v>1428</v>
      </c>
      <c r="O230" t="s">
        <v>1923</v>
      </c>
      <c r="P230" t="s">
        <v>2422</v>
      </c>
      <c r="Q230" s="6" t="s">
        <v>2922</v>
      </c>
      <c r="S230" t="s">
        <v>3723</v>
      </c>
    </row>
    <row r="231" spans="1:19">
      <c r="A231" t="s">
        <v>248</v>
      </c>
      <c r="B231" t="s">
        <v>697</v>
      </c>
      <c r="C231" t="s">
        <v>839</v>
      </c>
      <c r="D231" t="b">
        <v>1</v>
      </c>
      <c r="E231" t="b">
        <v>0</v>
      </c>
      <c r="F231" t="b">
        <v>0</v>
      </c>
      <c r="G231" t="b">
        <v>1</v>
      </c>
      <c r="H231" t="b">
        <v>0</v>
      </c>
      <c r="I231" t="b">
        <v>0</v>
      </c>
      <c r="J231" t="b">
        <v>0</v>
      </c>
      <c r="K231" t="b">
        <v>0</v>
      </c>
      <c r="L231" t="b">
        <v>0</v>
      </c>
      <c r="M231" t="s">
        <v>973</v>
      </c>
      <c r="N231" t="s">
        <v>1429</v>
      </c>
      <c r="O231" t="s">
        <v>1924</v>
      </c>
      <c r="P231" t="s">
        <v>2423</v>
      </c>
      <c r="Q231" s="6" t="s">
        <v>2923</v>
      </c>
      <c r="R231" t="s">
        <v>3310</v>
      </c>
    </row>
    <row r="232" spans="1:19">
      <c r="A232" t="s">
        <v>249</v>
      </c>
      <c r="B232" t="s">
        <v>698</v>
      </c>
      <c r="C232" t="s">
        <v>839</v>
      </c>
      <c r="D232" t="b">
        <v>1</v>
      </c>
      <c r="E232" t="b">
        <v>0</v>
      </c>
      <c r="F232" t="b">
        <v>0</v>
      </c>
      <c r="G232" t="b">
        <v>0</v>
      </c>
      <c r="H232" t="b">
        <v>0</v>
      </c>
      <c r="I232" t="b">
        <v>0</v>
      </c>
      <c r="J232" t="b">
        <v>0</v>
      </c>
      <c r="K232" t="b">
        <v>0</v>
      </c>
      <c r="L232" t="b">
        <v>0</v>
      </c>
      <c r="M232" t="s">
        <v>974</v>
      </c>
      <c r="N232" t="s">
        <v>1430</v>
      </c>
      <c r="O232" t="s">
        <v>1925</v>
      </c>
      <c r="P232" t="s">
        <v>2424</v>
      </c>
      <c r="Q232" s="6" t="s">
        <v>2924</v>
      </c>
      <c r="R232" t="s">
        <v>3311</v>
      </c>
      <c r="S232" t="s">
        <v>3724</v>
      </c>
    </row>
    <row r="233" spans="1:19">
      <c r="A233" t="s">
        <v>250</v>
      </c>
      <c r="B233" t="s">
        <v>699</v>
      </c>
      <c r="C233" t="s">
        <v>839</v>
      </c>
      <c r="D233" t="b">
        <v>1</v>
      </c>
      <c r="E233" t="b">
        <v>0</v>
      </c>
      <c r="F233" t="b">
        <v>0</v>
      </c>
      <c r="G233" t="b">
        <v>0</v>
      </c>
      <c r="H233" t="b">
        <v>0</v>
      </c>
      <c r="I233" t="b">
        <v>0</v>
      </c>
      <c r="J233" t="b">
        <v>0</v>
      </c>
      <c r="K233" t="b">
        <v>0</v>
      </c>
      <c r="L233" t="b">
        <v>0</v>
      </c>
      <c r="M233" t="s">
        <v>975</v>
      </c>
      <c r="N233" t="s">
        <v>1431</v>
      </c>
      <c r="O233" t="s">
        <v>1926</v>
      </c>
      <c r="P233" t="s">
        <v>2425</v>
      </c>
      <c r="Q233" s="6" t="s">
        <v>2925</v>
      </c>
      <c r="R233" t="s">
        <v>3312</v>
      </c>
      <c r="S233" t="s">
        <v>3725</v>
      </c>
    </row>
    <row r="234" spans="1:19">
      <c r="A234" t="s">
        <v>251</v>
      </c>
      <c r="B234" t="s">
        <v>628</v>
      </c>
      <c r="C234" t="s">
        <v>839</v>
      </c>
      <c r="D234" t="b">
        <v>1</v>
      </c>
      <c r="E234" t="b">
        <v>0</v>
      </c>
      <c r="F234" t="b">
        <v>0</v>
      </c>
      <c r="G234" t="b">
        <v>0</v>
      </c>
      <c r="H234" t="b">
        <v>0</v>
      </c>
      <c r="I234" t="b">
        <v>0</v>
      </c>
      <c r="J234" t="b">
        <v>0</v>
      </c>
      <c r="K234" t="b">
        <v>0</v>
      </c>
      <c r="L234" t="b">
        <v>0</v>
      </c>
      <c r="M234" t="s">
        <v>976</v>
      </c>
      <c r="N234" t="s">
        <v>1432</v>
      </c>
      <c r="O234" t="s">
        <v>1927</v>
      </c>
      <c r="P234" t="s">
        <v>2426</v>
      </c>
      <c r="Q234" s="6" t="s">
        <v>2926</v>
      </c>
      <c r="R234" t="s">
        <v>3313</v>
      </c>
      <c r="S234" t="s">
        <v>3726</v>
      </c>
    </row>
    <row r="235" spans="1:19">
      <c r="A235" t="s">
        <v>252</v>
      </c>
      <c r="B235" t="s">
        <v>524</v>
      </c>
      <c r="C235" t="s">
        <v>839</v>
      </c>
      <c r="D235" t="b">
        <v>1</v>
      </c>
      <c r="E235" t="b">
        <v>0</v>
      </c>
      <c r="F235" t="b">
        <v>0</v>
      </c>
      <c r="G235" t="b">
        <v>0</v>
      </c>
      <c r="H235" t="b">
        <v>0</v>
      </c>
      <c r="I235" t="b">
        <v>0</v>
      </c>
      <c r="J235" t="b">
        <v>0</v>
      </c>
      <c r="K235" t="b">
        <v>0</v>
      </c>
      <c r="L235" t="b">
        <v>0</v>
      </c>
      <c r="M235" t="s">
        <v>977</v>
      </c>
      <c r="N235" t="s">
        <v>1433</v>
      </c>
      <c r="O235" t="s">
        <v>1928</v>
      </c>
      <c r="P235" t="s">
        <v>2427</v>
      </c>
      <c r="Q235" s="6" t="s">
        <v>2927</v>
      </c>
      <c r="R235" t="s">
        <v>3314</v>
      </c>
    </row>
    <row r="236" spans="1:19">
      <c r="A236" t="s">
        <v>253</v>
      </c>
      <c r="B236" t="s">
        <v>700</v>
      </c>
      <c r="C236" t="s">
        <v>839</v>
      </c>
      <c r="D236" t="b">
        <v>1</v>
      </c>
      <c r="E236" t="b">
        <v>0</v>
      </c>
      <c r="F236" t="b">
        <v>0</v>
      </c>
      <c r="G236" t="b">
        <v>0</v>
      </c>
      <c r="H236" t="b">
        <v>0</v>
      </c>
      <c r="I236" t="b">
        <v>0</v>
      </c>
      <c r="J236" t="b">
        <v>0</v>
      </c>
      <c r="K236" t="b">
        <v>0</v>
      </c>
      <c r="L236" t="b">
        <v>0</v>
      </c>
      <c r="M236" t="s">
        <v>978</v>
      </c>
      <c r="N236" t="s">
        <v>1434</v>
      </c>
      <c r="O236" t="s">
        <v>1929</v>
      </c>
      <c r="P236" t="s">
        <v>2428</v>
      </c>
      <c r="Q236" s="6" t="s">
        <v>2928</v>
      </c>
      <c r="R236" t="s">
        <v>3315</v>
      </c>
      <c r="S236" t="s">
        <v>3727</v>
      </c>
    </row>
    <row r="237" spans="1:19">
      <c r="A237" t="s">
        <v>254</v>
      </c>
      <c r="B237" t="s">
        <v>701</v>
      </c>
      <c r="C237" t="s">
        <v>839</v>
      </c>
      <c r="D237" t="b">
        <v>1</v>
      </c>
      <c r="E237" t="b">
        <v>0</v>
      </c>
      <c r="F237" t="b">
        <v>0</v>
      </c>
      <c r="G237" t="b">
        <v>0</v>
      </c>
      <c r="H237" t="b">
        <v>0</v>
      </c>
      <c r="I237" t="b">
        <v>0</v>
      </c>
      <c r="J237" t="b">
        <v>0</v>
      </c>
      <c r="K237" t="b">
        <v>0</v>
      </c>
      <c r="L237" t="b">
        <v>0</v>
      </c>
      <c r="M237" t="s">
        <v>979</v>
      </c>
      <c r="N237" t="s">
        <v>1435</v>
      </c>
      <c r="O237" t="s">
        <v>1930</v>
      </c>
      <c r="P237" t="s">
        <v>2429</v>
      </c>
      <c r="Q237" s="6" t="s">
        <v>2929</v>
      </c>
      <c r="R237" t="s">
        <v>3316</v>
      </c>
      <c r="S237" t="s">
        <v>3728</v>
      </c>
    </row>
    <row r="238" spans="1:19">
      <c r="A238" t="s">
        <v>255</v>
      </c>
      <c r="B238" t="s">
        <v>702</v>
      </c>
      <c r="C238" t="s">
        <v>839</v>
      </c>
      <c r="D238" t="b">
        <v>1</v>
      </c>
      <c r="E238" t="b">
        <v>0</v>
      </c>
      <c r="F238" t="b">
        <v>0</v>
      </c>
      <c r="G238" t="b">
        <v>0</v>
      </c>
      <c r="H238" t="b">
        <v>0</v>
      </c>
      <c r="I238" t="b">
        <v>0</v>
      </c>
      <c r="J238" t="b">
        <v>0</v>
      </c>
      <c r="K238" t="b">
        <v>0</v>
      </c>
      <c r="L238" t="b">
        <v>0</v>
      </c>
      <c r="M238" t="s">
        <v>980</v>
      </c>
      <c r="N238" t="s">
        <v>1436</v>
      </c>
      <c r="O238" t="s">
        <v>1931</v>
      </c>
      <c r="P238" t="s">
        <v>2430</v>
      </c>
      <c r="Q238" s="6" t="s">
        <v>2930</v>
      </c>
      <c r="R238" t="s">
        <v>3317</v>
      </c>
    </row>
    <row r="239" spans="1:19">
      <c r="A239" t="s">
        <v>256</v>
      </c>
      <c r="B239" t="s">
        <v>703</v>
      </c>
      <c r="C239" t="s">
        <v>839</v>
      </c>
      <c r="D239" t="b">
        <v>1</v>
      </c>
      <c r="E239" t="b">
        <v>0</v>
      </c>
      <c r="F239" t="b">
        <v>0</v>
      </c>
      <c r="G239" t="b">
        <v>0</v>
      </c>
      <c r="H239" t="b">
        <v>0</v>
      </c>
      <c r="I239" t="b">
        <v>0</v>
      </c>
      <c r="J239" t="b">
        <v>1</v>
      </c>
      <c r="K239" t="b">
        <v>0</v>
      </c>
      <c r="L239" t="b">
        <v>0</v>
      </c>
      <c r="N239" t="s">
        <v>1437</v>
      </c>
      <c r="O239" t="s">
        <v>1932</v>
      </c>
      <c r="P239" t="s">
        <v>2431</v>
      </c>
      <c r="Q239" s="6" t="s">
        <v>2931</v>
      </c>
      <c r="S239" t="s">
        <v>3729</v>
      </c>
    </row>
    <row r="240" spans="1:19">
      <c r="A240" t="s">
        <v>257</v>
      </c>
      <c r="B240" t="s">
        <v>704</v>
      </c>
      <c r="C240" t="s">
        <v>839</v>
      </c>
      <c r="D240" t="b">
        <v>1</v>
      </c>
      <c r="E240" t="b">
        <v>0</v>
      </c>
      <c r="F240" t="b">
        <v>0</v>
      </c>
      <c r="G240" t="b">
        <v>0</v>
      </c>
      <c r="H240" t="b">
        <v>0</v>
      </c>
      <c r="I240" t="b">
        <v>0</v>
      </c>
      <c r="J240" t="b">
        <v>1</v>
      </c>
      <c r="K240" t="b">
        <v>0</v>
      </c>
      <c r="L240" t="b">
        <v>0</v>
      </c>
      <c r="M240" t="s">
        <v>981</v>
      </c>
      <c r="N240" t="s">
        <v>1438</v>
      </c>
      <c r="O240" t="s">
        <v>1933</v>
      </c>
      <c r="P240" t="s">
        <v>2432</v>
      </c>
      <c r="Q240" s="6" t="s">
        <v>2932</v>
      </c>
      <c r="R240" t="s">
        <v>3318</v>
      </c>
      <c r="S240" t="s">
        <v>3730</v>
      </c>
    </row>
    <row r="241" spans="1:19">
      <c r="A241" t="s">
        <v>258</v>
      </c>
      <c r="B241" t="s">
        <v>705</v>
      </c>
      <c r="C241" t="s">
        <v>839</v>
      </c>
      <c r="D241" t="b">
        <v>1</v>
      </c>
      <c r="E241" t="b">
        <v>0</v>
      </c>
      <c r="F241" t="b">
        <v>0</v>
      </c>
      <c r="G241" t="b">
        <v>0</v>
      </c>
      <c r="H241" t="b">
        <v>0</v>
      </c>
      <c r="I241" t="b">
        <v>0</v>
      </c>
      <c r="J241" t="b">
        <v>0</v>
      </c>
      <c r="K241" t="b">
        <v>0</v>
      </c>
      <c r="L241" t="b">
        <v>0</v>
      </c>
      <c r="M241" t="s">
        <v>982</v>
      </c>
      <c r="N241" t="s">
        <v>1439</v>
      </c>
      <c r="O241" t="s">
        <v>1934</v>
      </c>
      <c r="P241" t="s">
        <v>2433</v>
      </c>
      <c r="Q241" s="6" t="s">
        <v>2933</v>
      </c>
      <c r="R241" t="s">
        <v>3319</v>
      </c>
      <c r="S241" t="s">
        <v>3731</v>
      </c>
    </row>
    <row r="242" spans="1:19">
      <c r="A242" t="s">
        <v>259</v>
      </c>
      <c r="B242" t="s">
        <v>554</v>
      </c>
      <c r="C242" t="s">
        <v>839</v>
      </c>
      <c r="D242" t="b">
        <v>1</v>
      </c>
      <c r="E242" t="b">
        <v>0</v>
      </c>
      <c r="F242" t="b">
        <v>0</v>
      </c>
      <c r="G242" t="b">
        <v>0</v>
      </c>
      <c r="H242" t="b">
        <v>0</v>
      </c>
      <c r="I242" t="b">
        <v>0</v>
      </c>
      <c r="J242" t="b">
        <v>0</v>
      </c>
      <c r="K242" t="b">
        <v>0</v>
      </c>
      <c r="L242" t="b">
        <v>0</v>
      </c>
      <c r="M242" t="s">
        <v>983</v>
      </c>
      <c r="N242" t="s">
        <v>1440</v>
      </c>
      <c r="O242" t="s">
        <v>1935</v>
      </c>
      <c r="P242" t="s">
        <v>2434</v>
      </c>
      <c r="Q242" s="6" t="s">
        <v>2934</v>
      </c>
      <c r="R242" t="s">
        <v>3320</v>
      </c>
      <c r="S242" t="s">
        <v>3732</v>
      </c>
    </row>
    <row r="243" spans="1:19">
      <c r="A243" t="s">
        <v>260</v>
      </c>
      <c r="B243" t="s">
        <v>706</v>
      </c>
      <c r="C243" t="s">
        <v>839</v>
      </c>
      <c r="D243" t="b">
        <v>1</v>
      </c>
      <c r="E243" t="b">
        <v>0</v>
      </c>
      <c r="F243" t="b">
        <v>0</v>
      </c>
      <c r="G243" t="b">
        <v>0</v>
      </c>
      <c r="H243" t="b">
        <v>0</v>
      </c>
      <c r="I243" t="b">
        <v>0</v>
      </c>
      <c r="J243" t="b">
        <v>0</v>
      </c>
      <c r="K243" t="b">
        <v>0</v>
      </c>
      <c r="L243" t="b">
        <v>0</v>
      </c>
      <c r="M243" t="s">
        <v>984</v>
      </c>
      <c r="N243" t="s">
        <v>1441</v>
      </c>
      <c r="O243" t="s">
        <v>1936</v>
      </c>
      <c r="P243" t="s">
        <v>2435</v>
      </c>
      <c r="Q243" s="6" t="s">
        <v>2935</v>
      </c>
      <c r="R243" t="s">
        <v>3321</v>
      </c>
      <c r="S243" t="s">
        <v>3733</v>
      </c>
    </row>
    <row r="244" spans="1:19">
      <c r="A244" t="s">
        <v>261</v>
      </c>
      <c r="B244" t="s">
        <v>707</v>
      </c>
      <c r="C244" t="s">
        <v>839</v>
      </c>
      <c r="D244" t="b">
        <v>1</v>
      </c>
      <c r="E244" t="b">
        <v>0</v>
      </c>
      <c r="F244" t="b">
        <v>0</v>
      </c>
      <c r="G244" t="b">
        <v>0</v>
      </c>
      <c r="H244" t="b">
        <v>0</v>
      </c>
      <c r="I244" t="b">
        <v>0</v>
      </c>
      <c r="J244" t="b">
        <v>0</v>
      </c>
      <c r="K244" t="b">
        <v>0</v>
      </c>
      <c r="L244" t="b">
        <v>0</v>
      </c>
      <c r="M244" t="s">
        <v>985</v>
      </c>
      <c r="N244" t="s">
        <v>1442</v>
      </c>
      <c r="O244" t="s">
        <v>1937</v>
      </c>
      <c r="P244" t="s">
        <v>2436</v>
      </c>
      <c r="Q244" s="6" t="s">
        <v>2936</v>
      </c>
      <c r="R244" t="s">
        <v>3322</v>
      </c>
      <c r="S244" t="s">
        <v>3734</v>
      </c>
    </row>
    <row r="245" spans="1:19">
      <c r="A245" t="s">
        <v>262</v>
      </c>
      <c r="B245" t="s">
        <v>708</v>
      </c>
      <c r="C245" t="s">
        <v>839</v>
      </c>
      <c r="D245" t="b">
        <v>1</v>
      </c>
      <c r="E245" t="b">
        <v>0</v>
      </c>
      <c r="F245" t="b">
        <v>0</v>
      </c>
      <c r="G245" t="b">
        <v>0</v>
      </c>
      <c r="H245" t="b">
        <v>0</v>
      </c>
      <c r="I245" t="b">
        <v>0</v>
      </c>
      <c r="J245" t="b">
        <v>0</v>
      </c>
      <c r="K245" t="b">
        <v>0</v>
      </c>
      <c r="L245" t="b">
        <v>0</v>
      </c>
      <c r="N245" t="s">
        <v>1443</v>
      </c>
      <c r="O245" t="s">
        <v>1938</v>
      </c>
      <c r="P245" t="s">
        <v>2437</v>
      </c>
      <c r="Q245" s="6" t="s">
        <v>2937</v>
      </c>
      <c r="S245" t="s">
        <v>3735</v>
      </c>
    </row>
    <row r="246" spans="1:19">
      <c r="A246" t="s">
        <v>263</v>
      </c>
      <c r="B246" t="s">
        <v>709</v>
      </c>
      <c r="C246" t="s">
        <v>839</v>
      </c>
      <c r="D246" t="b">
        <v>1</v>
      </c>
      <c r="E246" t="b">
        <v>0</v>
      </c>
      <c r="F246" t="b">
        <v>0</v>
      </c>
      <c r="G246" t="b">
        <v>0</v>
      </c>
      <c r="H246" t="b">
        <v>0</v>
      </c>
      <c r="I246" t="b">
        <v>0</v>
      </c>
      <c r="J246" t="b">
        <v>0</v>
      </c>
      <c r="K246" t="b">
        <v>0</v>
      </c>
      <c r="L246" t="b">
        <v>0</v>
      </c>
      <c r="M246" t="s">
        <v>986</v>
      </c>
      <c r="N246" t="s">
        <v>1444</v>
      </c>
      <c r="O246" t="s">
        <v>1939</v>
      </c>
      <c r="P246" t="s">
        <v>2438</v>
      </c>
      <c r="Q246" s="6" t="s">
        <v>2938</v>
      </c>
      <c r="R246" t="s">
        <v>3323</v>
      </c>
    </row>
    <row r="247" spans="1:19">
      <c r="A247" t="s">
        <v>264</v>
      </c>
      <c r="B247" t="s">
        <v>710</v>
      </c>
      <c r="C247" t="s">
        <v>839</v>
      </c>
      <c r="D247" t="b">
        <v>1</v>
      </c>
      <c r="E247" t="b">
        <v>0</v>
      </c>
      <c r="F247" t="b">
        <v>0</v>
      </c>
      <c r="G247" t="b">
        <v>0</v>
      </c>
      <c r="H247" t="b">
        <v>0</v>
      </c>
      <c r="I247" t="b">
        <v>0</v>
      </c>
      <c r="J247" t="b">
        <v>0</v>
      </c>
      <c r="K247" t="b">
        <v>0</v>
      </c>
      <c r="L247" t="b">
        <v>0</v>
      </c>
      <c r="M247" t="s">
        <v>844</v>
      </c>
      <c r="N247" t="s">
        <v>1445</v>
      </c>
      <c r="O247" t="s">
        <v>1940</v>
      </c>
      <c r="P247" t="s">
        <v>2439</v>
      </c>
      <c r="Q247" s="6" t="s">
        <v>2939</v>
      </c>
    </row>
    <row r="248" spans="1:19">
      <c r="A248" t="s">
        <v>265</v>
      </c>
      <c r="B248" t="s">
        <v>711</v>
      </c>
      <c r="C248" t="s">
        <v>839</v>
      </c>
      <c r="D248" t="b">
        <v>1</v>
      </c>
      <c r="E248" t="b">
        <v>0</v>
      </c>
      <c r="F248" t="b">
        <v>0</v>
      </c>
      <c r="G248" t="b">
        <v>0</v>
      </c>
      <c r="H248" t="b">
        <v>0</v>
      </c>
      <c r="I248" t="b">
        <v>0</v>
      </c>
      <c r="J248" t="b">
        <v>0</v>
      </c>
      <c r="K248" t="b">
        <v>0</v>
      </c>
      <c r="L248" t="b">
        <v>0</v>
      </c>
      <c r="N248" t="s">
        <v>1446</v>
      </c>
      <c r="O248" t="s">
        <v>1941</v>
      </c>
      <c r="P248" t="s">
        <v>2440</v>
      </c>
      <c r="Q248" s="6" t="s">
        <v>2940</v>
      </c>
      <c r="S248" t="s">
        <v>3736</v>
      </c>
    </row>
    <row r="249" spans="1:19">
      <c r="A249" t="s">
        <v>266</v>
      </c>
      <c r="B249" t="s">
        <v>637</v>
      </c>
      <c r="C249" t="s">
        <v>839</v>
      </c>
      <c r="D249" t="b">
        <v>1</v>
      </c>
      <c r="E249" t="b">
        <v>0</v>
      </c>
      <c r="F249" t="b">
        <v>0</v>
      </c>
      <c r="G249" t="b">
        <v>0</v>
      </c>
      <c r="H249" t="b">
        <v>0</v>
      </c>
      <c r="I249" t="b">
        <v>0</v>
      </c>
      <c r="J249" t="b">
        <v>0</v>
      </c>
      <c r="K249" t="b">
        <v>0</v>
      </c>
      <c r="L249" t="b">
        <v>0</v>
      </c>
      <c r="M249" t="s">
        <v>987</v>
      </c>
      <c r="N249" t="s">
        <v>1447</v>
      </c>
      <c r="O249" t="s">
        <v>1942</v>
      </c>
      <c r="P249" t="s">
        <v>2441</v>
      </c>
      <c r="Q249" s="6" t="s">
        <v>2941</v>
      </c>
      <c r="R249" t="s">
        <v>3324</v>
      </c>
    </row>
    <row r="250" spans="1:19">
      <c r="A250" t="s">
        <v>267</v>
      </c>
      <c r="B250" t="s">
        <v>712</v>
      </c>
      <c r="C250" t="s">
        <v>839</v>
      </c>
      <c r="D250" t="b">
        <v>1</v>
      </c>
      <c r="E250" t="b">
        <v>0</v>
      </c>
      <c r="F250" t="b">
        <v>0</v>
      </c>
      <c r="G250" t="b">
        <v>0</v>
      </c>
      <c r="H250" t="b">
        <v>0</v>
      </c>
      <c r="I250" t="b">
        <v>0</v>
      </c>
      <c r="J250" t="b">
        <v>1</v>
      </c>
      <c r="K250" t="b">
        <v>0</v>
      </c>
      <c r="L250" t="b">
        <v>0</v>
      </c>
      <c r="M250" t="s">
        <v>844</v>
      </c>
      <c r="N250" t="s">
        <v>1448</v>
      </c>
      <c r="O250" t="s">
        <v>1943</v>
      </c>
      <c r="P250" t="s">
        <v>2442</v>
      </c>
      <c r="Q250" s="6" t="s">
        <v>2942</v>
      </c>
    </row>
    <row r="251" spans="1:19">
      <c r="A251" t="s">
        <v>268</v>
      </c>
      <c r="B251" t="s">
        <v>713</v>
      </c>
      <c r="C251" t="s">
        <v>839</v>
      </c>
      <c r="D251" t="b">
        <v>1</v>
      </c>
      <c r="E251" t="b">
        <v>0</v>
      </c>
      <c r="F251" t="b">
        <v>0</v>
      </c>
      <c r="G251" t="b">
        <v>0</v>
      </c>
      <c r="H251" t="b">
        <v>0</v>
      </c>
      <c r="I251" t="b">
        <v>0</v>
      </c>
      <c r="J251" t="b">
        <v>0</v>
      </c>
      <c r="K251" t="b">
        <v>0</v>
      </c>
      <c r="L251" t="b">
        <v>0</v>
      </c>
      <c r="M251" t="s">
        <v>988</v>
      </c>
      <c r="N251" t="s">
        <v>1449</v>
      </c>
      <c r="O251" t="s">
        <v>1944</v>
      </c>
      <c r="P251" t="s">
        <v>2443</v>
      </c>
      <c r="Q251" s="6" t="s">
        <v>2943</v>
      </c>
      <c r="R251" t="s">
        <v>3325</v>
      </c>
      <c r="S251" t="s">
        <v>3737</v>
      </c>
    </row>
    <row r="252" spans="1:19">
      <c r="A252" t="s">
        <v>269</v>
      </c>
      <c r="B252" t="s">
        <v>714</v>
      </c>
      <c r="C252" t="s">
        <v>839</v>
      </c>
      <c r="D252" t="b">
        <v>1</v>
      </c>
      <c r="E252" t="b">
        <v>0</v>
      </c>
      <c r="F252" t="b">
        <v>0</v>
      </c>
      <c r="G252" t="b">
        <v>0</v>
      </c>
      <c r="H252" t="b">
        <v>0</v>
      </c>
      <c r="I252" t="b">
        <v>0</v>
      </c>
      <c r="J252" t="b">
        <v>0</v>
      </c>
      <c r="K252" t="b">
        <v>0</v>
      </c>
      <c r="L252" t="b">
        <v>0</v>
      </c>
      <c r="M252" t="s">
        <v>989</v>
      </c>
      <c r="N252" t="s">
        <v>1450</v>
      </c>
      <c r="O252" t="s">
        <v>1945</v>
      </c>
      <c r="P252" t="s">
        <v>2444</v>
      </c>
      <c r="Q252" s="6" t="s">
        <v>2944</v>
      </c>
      <c r="R252" t="s">
        <v>3326</v>
      </c>
    </row>
    <row r="253" spans="1:19">
      <c r="A253" t="s">
        <v>270</v>
      </c>
      <c r="B253" t="s">
        <v>715</v>
      </c>
      <c r="C253" t="s">
        <v>839</v>
      </c>
      <c r="D253" t="b">
        <v>1</v>
      </c>
      <c r="E253" t="b">
        <v>0</v>
      </c>
      <c r="F253" t="b">
        <v>0</v>
      </c>
      <c r="G253" t="b">
        <v>0</v>
      </c>
      <c r="H253" t="b">
        <v>0</v>
      </c>
      <c r="I253" t="b">
        <v>0</v>
      </c>
      <c r="J253" t="b">
        <v>0</v>
      </c>
      <c r="K253" t="b">
        <v>0</v>
      </c>
      <c r="L253" t="b">
        <v>0</v>
      </c>
      <c r="N253" t="s">
        <v>1451</v>
      </c>
      <c r="O253" t="s">
        <v>1946</v>
      </c>
      <c r="P253" t="s">
        <v>2445</v>
      </c>
      <c r="Q253" s="6" t="s">
        <v>2945</v>
      </c>
      <c r="S253" t="s">
        <v>3738</v>
      </c>
    </row>
    <row r="254" spans="1:19">
      <c r="A254" t="s">
        <v>271</v>
      </c>
      <c r="B254" t="s">
        <v>716</v>
      </c>
      <c r="C254" t="s">
        <v>839</v>
      </c>
      <c r="D254" t="b">
        <v>1</v>
      </c>
      <c r="E254" t="b">
        <v>0</v>
      </c>
      <c r="F254" t="b">
        <v>0</v>
      </c>
      <c r="G254" t="b">
        <v>0</v>
      </c>
      <c r="H254" t="b">
        <v>0</v>
      </c>
      <c r="I254" t="b">
        <v>0</v>
      </c>
      <c r="J254" t="b">
        <v>1</v>
      </c>
      <c r="K254" t="b">
        <v>0</v>
      </c>
      <c r="L254" t="b">
        <v>0</v>
      </c>
      <c r="M254" t="s">
        <v>990</v>
      </c>
      <c r="N254" t="s">
        <v>1452</v>
      </c>
      <c r="O254" t="s">
        <v>1947</v>
      </c>
      <c r="P254" t="s">
        <v>2446</v>
      </c>
      <c r="Q254" s="6" t="s">
        <v>2946</v>
      </c>
      <c r="S254" t="s">
        <v>3739</v>
      </c>
    </row>
    <row r="255" spans="1:19">
      <c r="A255" t="s">
        <v>272</v>
      </c>
      <c r="B255" t="s">
        <v>717</v>
      </c>
      <c r="C255" t="s">
        <v>839</v>
      </c>
      <c r="D255" t="b">
        <v>1</v>
      </c>
      <c r="E255" t="b">
        <v>0</v>
      </c>
      <c r="F255" t="b">
        <v>0</v>
      </c>
      <c r="G255" t="b">
        <v>0</v>
      </c>
      <c r="H255" t="b">
        <v>0</v>
      </c>
      <c r="I255" t="b">
        <v>0</v>
      </c>
      <c r="J255" t="b">
        <v>1</v>
      </c>
      <c r="K255" t="b">
        <v>0</v>
      </c>
      <c r="L255" t="b">
        <v>0</v>
      </c>
      <c r="M255" t="s">
        <v>991</v>
      </c>
      <c r="N255" t="s">
        <v>1453</v>
      </c>
      <c r="O255" t="s">
        <v>1948</v>
      </c>
      <c r="P255" t="s">
        <v>2447</v>
      </c>
      <c r="Q255" s="6" t="s">
        <v>2947</v>
      </c>
      <c r="R255" t="s">
        <v>3327</v>
      </c>
      <c r="S255" t="s">
        <v>3740</v>
      </c>
    </row>
    <row r="256" spans="1:19">
      <c r="A256" t="s">
        <v>273</v>
      </c>
      <c r="B256" t="s">
        <v>718</v>
      </c>
      <c r="C256" t="s">
        <v>839</v>
      </c>
      <c r="D256" t="b">
        <v>1</v>
      </c>
      <c r="E256" t="b">
        <v>0</v>
      </c>
      <c r="F256" t="b">
        <v>0</v>
      </c>
      <c r="G256" t="b">
        <v>0</v>
      </c>
      <c r="H256" t="b">
        <v>0</v>
      </c>
      <c r="I256" t="b">
        <v>0</v>
      </c>
      <c r="J256" t="b">
        <v>0</v>
      </c>
      <c r="K256" t="b">
        <v>0</v>
      </c>
      <c r="L256" t="b">
        <v>0</v>
      </c>
      <c r="M256" t="s">
        <v>992</v>
      </c>
      <c r="N256" t="s">
        <v>1454</v>
      </c>
      <c r="O256" t="s">
        <v>1949</v>
      </c>
      <c r="P256" t="s">
        <v>2448</v>
      </c>
      <c r="Q256" s="6" t="s">
        <v>2948</v>
      </c>
      <c r="R256" t="s">
        <v>3328</v>
      </c>
      <c r="S256" t="s">
        <v>3741</v>
      </c>
    </row>
    <row r="257" spans="1:19">
      <c r="A257" t="s">
        <v>274</v>
      </c>
      <c r="B257" t="s">
        <v>719</v>
      </c>
      <c r="C257" t="s">
        <v>839</v>
      </c>
      <c r="D257" t="b">
        <v>1</v>
      </c>
      <c r="E257" t="b">
        <v>0</v>
      </c>
      <c r="F257" t="b">
        <v>0</v>
      </c>
      <c r="G257" t="b">
        <v>0</v>
      </c>
      <c r="H257" t="b">
        <v>0</v>
      </c>
      <c r="I257" t="b">
        <v>0</v>
      </c>
      <c r="J257" t="b">
        <v>0</v>
      </c>
      <c r="K257" t="b">
        <v>0</v>
      </c>
      <c r="L257" t="b">
        <v>0</v>
      </c>
      <c r="N257" t="s">
        <v>1455</v>
      </c>
      <c r="O257" t="s">
        <v>1950</v>
      </c>
      <c r="P257" t="s">
        <v>2449</v>
      </c>
      <c r="Q257" s="6" t="s">
        <v>2949</v>
      </c>
      <c r="S257" t="s">
        <v>3742</v>
      </c>
    </row>
    <row r="258" spans="1:19">
      <c r="A258" t="s">
        <v>275</v>
      </c>
      <c r="B258" t="s">
        <v>705</v>
      </c>
      <c r="C258" t="s">
        <v>839</v>
      </c>
      <c r="D258" t="b">
        <v>1</v>
      </c>
      <c r="E258" t="b">
        <v>0</v>
      </c>
      <c r="F258" t="b">
        <v>0</v>
      </c>
      <c r="G258" t="b">
        <v>0</v>
      </c>
      <c r="H258" t="b">
        <v>0</v>
      </c>
      <c r="I258" t="b">
        <v>0</v>
      </c>
      <c r="J258" t="b">
        <v>0</v>
      </c>
      <c r="K258" t="b">
        <v>0</v>
      </c>
      <c r="L258" t="b">
        <v>0</v>
      </c>
      <c r="N258" t="s">
        <v>1456</v>
      </c>
      <c r="O258" t="s">
        <v>1951</v>
      </c>
      <c r="P258" t="s">
        <v>2450</v>
      </c>
      <c r="Q258" s="6" t="s">
        <v>2950</v>
      </c>
      <c r="S258" t="s">
        <v>3743</v>
      </c>
    </row>
    <row r="259" spans="1:19">
      <c r="A259" t="s">
        <v>276</v>
      </c>
      <c r="B259" t="s">
        <v>720</v>
      </c>
      <c r="C259" t="s">
        <v>839</v>
      </c>
      <c r="D259" t="b">
        <v>1</v>
      </c>
      <c r="E259" t="b">
        <v>0</v>
      </c>
      <c r="F259" t="b">
        <v>0</v>
      </c>
      <c r="G259" t="b">
        <v>0</v>
      </c>
      <c r="H259" t="b">
        <v>0</v>
      </c>
      <c r="I259" t="b">
        <v>0</v>
      </c>
      <c r="J259" t="b">
        <v>0</v>
      </c>
      <c r="K259" t="b">
        <v>0</v>
      </c>
      <c r="L259" t="b">
        <v>0</v>
      </c>
      <c r="M259" t="s">
        <v>993</v>
      </c>
      <c r="N259" t="s">
        <v>1457</v>
      </c>
      <c r="O259" t="s">
        <v>1952</v>
      </c>
      <c r="P259" t="s">
        <v>2451</v>
      </c>
      <c r="Q259" s="6" t="s">
        <v>2951</v>
      </c>
      <c r="R259" t="s">
        <v>3329</v>
      </c>
    </row>
    <row r="260" spans="1:19">
      <c r="A260" t="s">
        <v>277</v>
      </c>
      <c r="B260" t="s">
        <v>689</v>
      </c>
      <c r="C260" t="s">
        <v>839</v>
      </c>
      <c r="D260" t="b">
        <v>1</v>
      </c>
      <c r="E260" t="b">
        <v>0</v>
      </c>
      <c r="F260" t="b">
        <v>0</v>
      </c>
      <c r="G260" t="b">
        <v>0</v>
      </c>
      <c r="H260" t="b">
        <v>0</v>
      </c>
      <c r="I260" t="b">
        <v>0</v>
      </c>
      <c r="J260" t="b">
        <v>0</v>
      </c>
      <c r="K260" t="b">
        <v>0</v>
      </c>
      <c r="L260" t="b">
        <v>0</v>
      </c>
      <c r="M260" t="s">
        <v>994</v>
      </c>
      <c r="N260" t="s">
        <v>1458</v>
      </c>
      <c r="O260" t="s">
        <v>1953</v>
      </c>
      <c r="P260" t="s">
        <v>2452</v>
      </c>
      <c r="Q260" s="6" t="s">
        <v>2952</v>
      </c>
      <c r="R260" t="s">
        <v>3330</v>
      </c>
      <c r="S260" t="s">
        <v>3744</v>
      </c>
    </row>
    <row r="261" spans="1:19">
      <c r="A261" t="s">
        <v>278</v>
      </c>
      <c r="B261" t="s">
        <v>721</v>
      </c>
      <c r="C261" t="s">
        <v>839</v>
      </c>
      <c r="D261" t="b">
        <v>1</v>
      </c>
      <c r="E261" t="b">
        <v>0</v>
      </c>
      <c r="F261" t="b">
        <v>0</v>
      </c>
      <c r="G261" t="b">
        <v>0</v>
      </c>
      <c r="H261" t="b">
        <v>0</v>
      </c>
      <c r="I261" t="b">
        <v>0</v>
      </c>
      <c r="J261" t="b">
        <v>1</v>
      </c>
      <c r="K261" t="b">
        <v>0</v>
      </c>
      <c r="L261" t="b">
        <v>0</v>
      </c>
      <c r="M261" t="s">
        <v>995</v>
      </c>
      <c r="N261" t="s">
        <v>1459</v>
      </c>
      <c r="O261" t="s">
        <v>1954</v>
      </c>
      <c r="P261" t="s">
        <v>2453</v>
      </c>
      <c r="Q261" s="6" t="s">
        <v>2953</v>
      </c>
      <c r="R261" t="s">
        <v>3331</v>
      </c>
      <c r="S261" t="s">
        <v>3745</v>
      </c>
    </row>
    <row r="262" spans="1:19">
      <c r="A262" t="s">
        <v>279</v>
      </c>
      <c r="B262" t="s">
        <v>633</v>
      </c>
      <c r="C262" t="s">
        <v>839</v>
      </c>
      <c r="D262" t="b">
        <v>1</v>
      </c>
      <c r="E262" t="b">
        <v>0</v>
      </c>
      <c r="F262" t="b">
        <v>0</v>
      </c>
      <c r="G262" t="b">
        <v>1</v>
      </c>
      <c r="H262" t="b">
        <v>0</v>
      </c>
      <c r="I262" t="b">
        <v>0</v>
      </c>
      <c r="J262" t="b">
        <v>0</v>
      </c>
      <c r="K262" t="b">
        <v>0</v>
      </c>
      <c r="L262" t="b">
        <v>0</v>
      </c>
      <c r="M262" t="s">
        <v>996</v>
      </c>
      <c r="N262" t="s">
        <v>1460</v>
      </c>
      <c r="O262" t="s">
        <v>1955</v>
      </c>
      <c r="P262" t="s">
        <v>2454</v>
      </c>
      <c r="Q262" s="6" t="s">
        <v>2954</v>
      </c>
      <c r="R262" t="s">
        <v>3332</v>
      </c>
      <c r="S262" t="s">
        <v>3746</v>
      </c>
    </row>
    <row r="263" spans="1:19">
      <c r="A263" t="s">
        <v>280</v>
      </c>
      <c r="B263" t="s">
        <v>722</v>
      </c>
      <c r="C263" t="s">
        <v>839</v>
      </c>
      <c r="D263" t="b">
        <v>1</v>
      </c>
      <c r="E263" t="b">
        <v>0</v>
      </c>
      <c r="F263" t="b">
        <v>0</v>
      </c>
      <c r="G263" t="b">
        <v>0</v>
      </c>
      <c r="H263" t="b">
        <v>0</v>
      </c>
      <c r="I263" t="b">
        <v>0</v>
      </c>
      <c r="J263" t="b">
        <v>1</v>
      </c>
      <c r="K263" t="b">
        <v>0</v>
      </c>
      <c r="L263" t="b">
        <v>0</v>
      </c>
      <c r="M263" t="s">
        <v>997</v>
      </c>
      <c r="N263" t="s">
        <v>1461</v>
      </c>
      <c r="O263" t="s">
        <v>1956</v>
      </c>
      <c r="P263" t="s">
        <v>2455</v>
      </c>
      <c r="Q263" s="6" t="s">
        <v>2955</v>
      </c>
      <c r="R263" t="s">
        <v>3333</v>
      </c>
      <c r="S263" t="s">
        <v>3747</v>
      </c>
    </row>
    <row r="264" spans="1:19">
      <c r="A264" t="s">
        <v>281</v>
      </c>
      <c r="B264" t="s">
        <v>537</v>
      </c>
      <c r="C264" t="s">
        <v>839</v>
      </c>
      <c r="D264" t="b">
        <v>1</v>
      </c>
      <c r="E264" t="b">
        <v>0</v>
      </c>
      <c r="F264" t="b">
        <v>0</v>
      </c>
      <c r="G264" t="b">
        <v>0</v>
      </c>
      <c r="H264" t="b">
        <v>0</v>
      </c>
      <c r="I264" t="b">
        <v>0</v>
      </c>
      <c r="J264" t="b">
        <v>0</v>
      </c>
      <c r="K264" t="b">
        <v>0</v>
      </c>
      <c r="L264" t="b">
        <v>0</v>
      </c>
      <c r="N264" t="s">
        <v>1462</v>
      </c>
      <c r="O264" t="s">
        <v>1957</v>
      </c>
      <c r="P264" t="s">
        <v>2456</v>
      </c>
      <c r="Q264" s="6" t="s">
        <v>2956</v>
      </c>
      <c r="S264" t="s">
        <v>3748</v>
      </c>
    </row>
    <row r="265" spans="1:19">
      <c r="A265" t="s">
        <v>282</v>
      </c>
      <c r="B265" t="s">
        <v>723</v>
      </c>
      <c r="C265" t="s">
        <v>839</v>
      </c>
      <c r="D265" t="b">
        <v>1</v>
      </c>
      <c r="E265" t="b">
        <v>0</v>
      </c>
      <c r="F265" t="b">
        <v>0</v>
      </c>
      <c r="G265" t="b">
        <v>0</v>
      </c>
      <c r="H265" t="b">
        <v>0</v>
      </c>
      <c r="I265" t="b">
        <v>0</v>
      </c>
      <c r="J265" t="b">
        <v>0</v>
      </c>
      <c r="K265" t="b">
        <v>0</v>
      </c>
      <c r="L265" t="b">
        <v>0</v>
      </c>
      <c r="M265" t="s">
        <v>998</v>
      </c>
      <c r="N265" t="s">
        <v>1463</v>
      </c>
      <c r="O265" t="s">
        <v>1958</v>
      </c>
      <c r="P265" t="s">
        <v>2457</v>
      </c>
      <c r="Q265" s="6" t="s">
        <v>2957</v>
      </c>
      <c r="S265" t="s">
        <v>3749</v>
      </c>
    </row>
    <row r="266" spans="1:19">
      <c r="A266" t="s">
        <v>283</v>
      </c>
      <c r="B266" t="s">
        <v>724</v>
      </c>
      <c r="C266" t="s">
        <v>839</v>
      </c>
      <c r="D266" t="b">
        <v>1</v>
      </c>
      <c r="E266" t="b">
        <v>0</v>
      </c>
      <c r="F266" t="b">
        <v>0</v>
      </c>
      <c r="G266" t="b">
        <v>0</v>
      </c>
      <c r="H266" t="b">
        <v>0</v>
      </c>
      <c r="I266" t="b">
        <v>0</v>
      </c>
      <c r="J266" t="b">
        <v>0</v>
      </c>
      <c r="K266" t="b">
        <v>0</v>
      </c>
      <c r="L266" t="b">
        <v>0</v>
      </c>
      <c r="M266" t="s">
        <v>999</v>
      </c>
      <c r="N266" t="s">
        <v>1464</v>
      </c>
      <c r="O266" t="s">
        <v>1959</v>
      </c>
      <c r="P266" t="s">
        <v>2458</v>
      </c>
      <c r="Q266" s="6" t="s">
        <v>2958</v>
      </c>
      <c r="R266" t="s">
        <v>3334</v>
      </c>
    </row>
    <row r="267" spans="1:19">
      <c r="A267" t="s">
        <v>284</v>
      </c>
      <c r="B267" t="s">
        <v>584</v>
      </c>
      <c r="C267" t="s">
        <v>840</v>
      </c>
      <c r="D267" t="b">
        <v>1</v>
      </c>
      <c r="E267" t="b">
        <v>0</v>
      </c>
      <c r="F267" t="b">
        <v>0</v>
      </c>
      <c r="G267" t="b">
        <v>0</v>
      </c>
      <c r="H267" t="b">
        <v>0</v>
      </c>
      <c r="I267" t="b">
        <v>0</v>
      </c>
      <c r="J267" t="b">
        <v>0</v>
      </c>
      <c r="K267" t="b">
        <v>0</v>
      </c>
      <c r="L267" t="b">
        <v>0</v>
      </c>
      <c r="M267" t="s">
        <v>1000</v>
      </c>
      <c r="N267" t="s">
        <v>1465</v>
      </c>
      <c r="O267" t="s">
        <v>1960</v>
      </c>
      <c r="P267" t="s">
        <v>2459</v>
      </c>
      <c r="Q267" s="6" t="s">
        <v>2959</v>
      </c>
      <c r="R267" t="s">
        <v>3335</v>
      </c>
      <c r="S267" t="s">
        <v>3750</v>
      </c>
    </row>
    <row r="268" spans="1:19">
      <c r="A268" t="s">
        <v>285</v>
      </c>
      <c r="B268" t="s">
        <v>725</v>
      </c>
      <c r="C268" t="s">
        <v>840</v>
      </c>
      <c r="D268" t="b">
        <v>1</v>
      </c>
      <c r="E268" t="b">
        <v>0</v>
      </c>
      <c r="F268" t="b">
        <v>0</v>
      </c>
      <c r="G268" t="b">
        <v>0</v>
      </c>
      <c r="H268" t="b">
        <v>0</v>
      </c>
      <c r="I268" t="b">
        <v>0</v>
      </c>
      <c r="J268" t="b">
        <v>0</v>
      </c>
      <c r="K268" t="b">
        <v>0</v>
      </c>
      <c r="L268" t="b">
        <v>0</v>
      </c>
      <c r="M268" t="s">
        <v>1001</v>
      </c>
      <c r="N268" t="s">
        <v>1466</v>
      </c>
      <c r="O268" t="s">
        <v>1961</v>
      </c>
      <c r="P268" t="s">
        <v>2460</v>
      </c>
      <c r="Q268" s="6" t="s">
        <v>2960</v>
      </c>
      <c r="R268" t="s">
        <v>3336</v>
      </c>
      <c r="S268" t="s">
        <v>3751</v>
      </c>
    </row>
    <row r="269" spans="1:19">
      <c r="A269" t="s">
        <v>286</v>
      </c>
      <c r="B269" t="s">
        <v>726</v>
      </c>
      <c r="C269" t="s">
        <v>840</v>
      </c>
      <c r="D269" t="b">
        <v>1</v>
      </c>
      <c r="E269" t="b">
        <v>0</v>
      </c>
      <c r="F269" t="b">
        <v>0</v>
      </c>
      <c r="G269" t="b">
        <v>0</v>
      </c>
      <c r="H269" t="b">
        <v>0</v>
      </c>
      <c r="I269" t="b">
        <v>0</v>
      </c>
      <c r="J269" t="b">
        <v>0</v>
      </c>
      <c r="K269" t="b">
        <v>0</v>
      </c>
      <c r="L269" t="b">
        <v>0</v>
      </c>
      <c r="M269" t="s">
        <v>1002</v>
      </c>
      <c r="N269" t="s">
        <v>1467</v>
      </c>
      <c r="O269" t="s">
        <v>1962</v>
      </c>
      <c r="P269" t="s">
        <v>2461</v>
      </c>
      <c r="Q269" s="6" t="s">
        <v>2961</v>
      </c>
      <c r="R269" t="s">
        <v>3337</v>
      </c>
    </row>
    <row r="270" spans="1:19">
      <c r="A270" t="s">
        <v>287</v>
      </c>
      <c r="B270" t="s">
        <v>727</v>
      </c>
      <c r="C270" t="s">
        <v>840</v>
      </c>
      <c r="D270" t="b">
        <v>1</v>
      </c>
      <c r="E270" t="b">
        <v>0</v>
      </c>
      <c r="F270" t="b">
        <v>0</v>
      </c>
      <c r="G270" t="b">
        <v>0</v>
      </c>
      <c r="H270" t="b">
        <v>0</v>
      </c>
      <c r="I270" t="b">
        <v>0</v>
      </c>
      <c r="J270" t="b">
        <v>0</v>
      </c>
      <c r="K270" t="b">
        <v>0</v>
      </c>
      <c r="L270" t="b">
        <v>0</v>
      </c>
      <c r="M270" t="s">
        <v>1003</v>
      </c>
      <c r="N270" t="s">
        <v>1468</v>
      </c>
      <c r="O270" t="s">
        <v>1963</v>
      </c>
      <c r="P270" t="s">
        <v>2462</v>
      </c>
      <c r="Q270" s="6" t="s">
        <v>2962</v>
      </c>
      <c r="R270" t="s">
        <v>3338</v>
      </c>
      <c r="S270" t="s">
        <v>3752</v>
      </c>
    </row>
    <row r="271" spans="1:19">
      <c r="A271" t="s">
        <v>288</v>
      </c>
      <c r="B271" t="s">
        <v>709</v>
      </c>
      <c r="C271" t="s">
        <v>840</v>
      </c>
      <c r="D271" t="b">
        <v>1</v>
      </c>
      <c r="E271" t="b">
        <v>0</v>
      </c>
      <c r="F271" t="b">
        <v>0</v>
      </c>
      <c r="G271" t="b">
        <v>0</v>
      </c>
      <c r="H271" t="b">
        <v>0</v>
      </c>
      <c r="I271" t="b">
        <v>0</v>
      </c>
      <c r="J271" t="b">
        <v>0</v>
      </c>
      <c r="K271" t="b">
        <v>0</v>
      </c>
      <c r="L271" t="b">
        <v>0</v>
      </c>
      <c r="M271" t="s">
        <v>1004</v>
      </c>
      <c r="N271" t="s">
        <v>1469</v>
      </c>
      <c r="O271" t="s">
        <v>1964</v>
      </c>
      <c r="P271" t="s">
        <v>2463</v>
      </c>
      <c r="Q271" s="6" t="s">
        <v>2963</v>
      </c>
      <c r="R271" t="s">
        <v>3339</v>
      </c>
    </row>
    <row r="272" spans="1:19">
      <c r="A272" t="s">
        <v>289</v>
      </c>
      <c r="B272" t="s">
        <v>728</v>
      </c>
      <c r="C272" t="s">
        <v>840</v>
      </c>
      <c r="D272" t="b">
        <v>1</v>
      </c>
      <c r="E272" t="b">
        <v>1</v>
      </c>
      <c r="F272" t="b">
        <v>0</v>
      </c>
      <c r="G272" t="b">
        <v>0</v>
      </c>
      <c r="H272" t="b">
        <v>0</v>
      </c>
      <c r="I272" t="b">
        <v>0</v>
      </c>
      <c r="J272" t="b">
        <v>0</v>
      </c>
      <c r="K272" t="b">
        <v>0</v>
      </c>
      <c r="L272" t="b">
        <v>0</v>
      </c>
      <c r="M272" t="s">
        <v>1005</v>
      </c>
      <c r="N272" t="s">
        <v>1470</v>
      </c>
      <c r="O272" t="s">
        <v>1965</v>
      </c>
      <c r="P272" t="s">
        <v>2464</v>
      </c>
      <c r="Q272" s="6" t="s">
        <v>2964</v>
      </c>
      <c r="R272" t="s">
        <v>3340</v>
      </c>
      <c r="S272" t="s">
        <v>3753</v>
      </c>
    </row>
    <row r="273" spans="1:19">
      <c r="A273" t="s">
        <v>290</v>
      </c>
      <c r="B273" t="s">
        <v>729</v>
      </c>
      <c r="C273" t="s">
        <v>840</v>
      </c>
      <c r="D273" t="b">
        <v>0</v>
      </c>
      <c r="E273" t="b">
        <v>0</v>
      </c>
      <c r="F273" t="b">
        <v>0</v>
      </c>
      <c r="G273" t="b">
        <v>0</v>
      </c>
      <c r="H273" t="b">
        <v>1</v>
      </c>
      <c r="I273" t="b">
        <v>0</v>
      </c>
      <c r="J273" t="b">
        <v>0</v>
      </c>
      <c r="K273" t="b">
        <v>0</v>
      </c>
      <c r="L273" t="b">
        <v>0</v>
      </c>
      <c r="M273" t="s">
        <v>1006</v>
      </c>
      <c r="O273" t="s">
        <v>1966</v>
      </c>
      <c r="P273" t="s">
        <v>2465</v>
      </c>
      <c r="Q273" s="6" t="s">
        <v>2965</v>
      </c>
      <c r="R273" t="s">
        <v>3341</v>
      </c>
    </row>
    <row r="274" spans="1:19">
      <c r="A274" t="s">
        <v>291</v>
      </c>
      <c r="B274" t="s">
        <v>617</v>
      </c>
      <c r="C274" t="s">
        <v>840</v>
      </c>
      <c r="D274" t="b">
        <v>1</v>
      </c>
      <c r="E274" t="b">
        <v>0</v>
      </c>
      <c r="F274" t="b">
        <v>0</v>
      </c>
      <c r="G274" t="b">
        <v>0</v>
      </c>
      <c r="H274" t="b">
        <v>0</v>
      </c>
      <c r="I274" t="b">
        <v>0</v>
      </c>
      <c r="J274" t="b">
        <v>0</v>
      </c>
      <c r="K274" t="b">
        <v>0</v>
      </c>
      <c r="L274" t="b">
        <v>0</v>
      </c>
      <c r="N274" t="s">
        <v>1471</v>
      </c>
      <c r="O274" t="s">
        <v>1967</v>
      </c>
      <c r="P274" t="s">
        <v>2466</v>
      </c>
      <c r="Q274" s="6" t="s">
        <v>2966</v>
      </c>
      <c r="S274" t="s">
        <v>3754</v>
      </c>
    </row>
    <row r="275" spans="1:19">
      <c r="A275" t="s">
        <v>292</v>
      </c>
      <c r="B275" t="s">
        <v>594</v>
      </c>
      <c r="C275" t="s">
        <v>840</v>
      </c>
      <c r="D275" t="b">
        <v>1</v>
      </c>
      <c r="E275" t="b">
        <v>0</v>
      </c>
      <c r="F275" t="b">
        <v>0</v>
      </c>
      <c r="G275" t="b">
        <v>0</v>
      </c>
      <c r="H275" t="b">
        <v>0</v>
      </c>
      <c r="I275" t="b">
        <v>0</v>
      </c>
      <c r="J275" t="b">
        <v>0</v>
      </c>
      <c r="K275" t="b">
        <v>0</v>
      </c>
      <c r="L275" t="b">
        <v>1</v>
      </c>
      <c r="M275" t="s">
        <v>1007</v>
      </c>
      <c r="N275" t="s">
        <v>1472</v>
      </c>
      <c r="O275" t="s">
        <v>1968</v>
      </c>
      <c r="P275" t="s">
        <v>2467</v>
      </c>
      <c r="Q275" s="6" t="s">
        <v>2967</v>
      </c>
      <c r="R275" t="s">
        <v>3342</v>
      </c>
      <c r="S275" t="s">
        <v>3755</v>
      </c>
    </row>
    <row r="276" spans="1:19">
      <c r="A276" t="s">
        <v>293</v>
      </c>
      <c r="B276" t="s">
        <v>650</v>
      </c>
      <c r="C276" t="s">
        <v>840</v>
      </c>
      <c r="D276" t="b">
        <v>1</v>
      </c>
      <c r="E276" t="b">
        <v>0</v>
      </c>
      <c r="F276" t="b">
        <v>0</v>
      </c>
      <c r="G276" t="b">
        <v>0</v>
      </c>
      <c r="H276" t="b">
        <v>0</v>
      </c>
      <c r="I276" t="b">
        <v>0</v>
      </c>
      <c r="J276" t="b">
        <v>0</v>
      </c>
      <c r="K276" t="b">
        <v>0</v>
      </c>
      <c r="L276" t="b">
        <v>0</v>
      </c>
      <c r="M276" t="s">
        <v>1008</v>
      </c>
      <c r="N276" t="s">
        <v>1473</v>
      </c>
      <c r="O276" t="s">
        <v>1969</v>
      </c>
      <c r="P276" t="s">
        <v>2468</v>
      </c>
      <c r="Q276" s="6" t="s">
        <v>2968</v>
      </c>
      <c r="R276" t="s">
        <v>3343</v>
      </c>
      <c r="S276" t="s">
        <v>3756</v>
      </c>
    </row>
    <row r="277" spans="1:19">
      <c r="A277" t="s">
        <v>294</v>
      </c>
      <c r="B277" t="s">
        <v>730</v>
      </c>
      <c r="C277" t="s">
        <v>840</v>
      </c>
      <c r="D277" t="b">
        <v>1</v>
      </c>
      <c r="E277" t="b">
        <v>0</v>
      </c>
      <c r="F277" t="b">
        <v>0</v>
      </c>
      <c r="G277" t="b">
        <v>0</v>
      </c>
      <c r="H277" t="b">
        <v>0</v>
      </c>
      <c r="I277" t="b">
        <v>0</v>
      </c>
      <c r="J277" t="b">
        <v>0</v>
      </c>
      <c r="K277" t="b">
        <v>0</v>
      </c>
      <c r="L277" t="b">
        <v>0</v>
      </c>
      <c r="M277" t="s">
        <v>1009</v>
      </c>
      <c r="N277" t="s">
        <v>1474</v>
      </c>
      <c r="O277" t="s">
        <v>1970</v>
      </c>
      <c r="P277" t="s">
        <v>2469</v>
      </c>
      <c r="Q277" s="6" t="s">
        <v>2969</v>
      </c>
      <c r="R277" t="s">
        <v>3344</v>
      </c>
    </row>
    <row r="278" spans="1:19">
      <c r="A278" t="s">
        <v>295</v>
      </c>
      <c r="B278" t="s">
        <v>647</v>
      </c>
      <c r="C278" t="s">
        <v>840</v>
      </c>
      <c r="D278" t="b">
        <v>1</v>
      </c>
      <c r="E278" t="b">
        <v>0</v>
      </c>
      <c r="F278" t="b">
        <v>0</v>
      </c>
      <c r="G278" t="b">
        <v>0</v>
      </c>
      <c r="H278" t="b">
        <v>0</v>
      </c>
      <c r="I278" t="b">
        <v>0</v>
      </c>
      <c r="J278" t="b">
        <v>0</v>
      </c>
      <c r="K278" t="b">
        <v>0</v>
      </c>
      <c r="L278" t="b">
        <v>0</v>
      </c>
      <c r="M278" t="s">
        <v>1010</v>
      </c>
      <c r="N278" t="s">
        <v>1475</v>
      </c>
      <c r="O278" t="s">
        <v>1971</v>
      </c>
      <c r="P278" t="s">
        <v>2470</v>
      </c>
      <c r="Q278" s="6" t="s">
        <v>2970</v>
      </c>
      <c r="R278" t="s">
        <v>3345</v>
      </c>
      <c r="S278" t="s">
        <v>3757</v>
      </c>
    </row>
    <row r="279" spans="1:19">
      <c r="A279" t="s">
        <v>296</v>
      </c>
      <c r="B279" t="s">
        <v>731</v>
      </c>
      <c r="C279" t="s">
        <v>840</v>
      </c>
      <c r="D279" t="b">
        <v>1</v>
      </c>
      <c r="E279" t="b">
        <v>0</v>
      </c>
      <c r="F279" t="b">
        <v>0</v>
      </c>
      <c r="G279" t="b">
        <v>0</v>
      </c>
      <c r="H279" t="b">
        <v>0</v>
      </c>
      <c r="I279" t="b">
        <v>0</v>
      </c>
      <c r="J279" t="b">
        <v>0</v>
      </c>
      <c r="K279" t="b">
        <v>0</v>
      </c>
      <c r="L279" t="b">
        <v>0</v>
      </c>
      <c r="M279" t="s">
        <v>1011</v>
      </c>
      <c r="N279" t="s">
        <v>1476</v>
      </c>
      <c r="O279" t="s">
        <v>1972</v>
      </c>
      <c r="P279" t="s">
        <v>2471</v>
      </c>
      <c r="Q279" s="6" t="s">
        <v>2971</v>
      </c>
      <c r="R279" t="s">
        <v>3346</v>
      </c>
      <c r="S279" t="s">
        <v>3758</v>
      </c>
    </row>
    <row r="280" spans="1:19">
      <c r="A280" t="s">
        <v>297</v>
      </c>
      <c r="B280" t="s">
        <v>732</v>
      </c>
      <c r="C280" t="s">
        <v>840</v>
      </c>
      <c r="D280" t="b">
        <v>1</v>
      </c>
      <c r="E280" t="b">
        <v>0</v>
      </c>
      <c r="F280" t="b">
        <v>0</v>
      </c>
      <c r="G280" t="b">
        <v>0</v>
      </c>
      <c r="H280" t="b">
        <v>0</v>
      </c>
      <c r="I280" t="b">
        <v>0</v>
      </c>
      <c r="J280" t="b">
        <v>0</v>
      </c>
      <c r="K280" t="b">
        <v>0</v>
      </c>
      <c r="L280" t="b">
        <v>0</v>
      </c>
      <c r="M280" t="s">
        <v>1012</v>
      </c>
      <c r="N280" t="s">
        <v>1477</v>
      </c>
      <c r="O280" t="s">
        <v>1973</v>
      </c>
      <c r="P280" t="s">
        <v>2472</v>
      </c>
      <c r="Q280" s="6" t="s">
        <v>2972</v>
      </c>
      <c r="R280" t="s">
        <v>3347</v>
      </c>
    </row>
    <row r="281" spans="1:19">
      <c r="A281" t="s">
        <v>298</v>
      </c>
      <c r="B281" t="s">
        <v>733</v>
      </c>
      <c r="C281" t="s">
        <v>840</v>
      </c>
      <c r="D281" t="b">
        <v>1</v>
      </c>
      <c r="E281" t="b">
        <v>0</v>
      </c>
      <c r="F281" t="b">
        <v>0</v>
      </c>
      <c r="G281" t="b">
        <v>0</v>
      </c>
      <c r="H281" t="b">
        <v>0</v>
      </c>
      <c r="I281" t="b">
        <v>0</v>
      </c>
      <c r="J281" t="b">
        <v>0</v>
      </c>
      <c r="K281" t="b">
        <v>0</v>
      </c>
      <c r="L281" t="b">
        <v>0</v>
      </c>
      <c r="M281" t="s">
        <v>1013</v>
      </c>
      <c r="N281" t="s">
        <v>1478</v>
      </c>
      <c r="O281" t="s">
        <v>1974</v>
      </c>
      <c r="P281" t="s">
        <v>2473</v>
      </c>
      <c r="Q281" s="6" t="s">
        <v>2973</v>
      </c>
      <c r="R281" t="s">
        <v>3348</v>
      </c>
      <c r="S281" t="s">
        <v>3759</v>
      </c>
    </row>
    <row r="282" spans="1:19">
      <c r="A282" t="s">
        <v>299</v>
      </c>
      <c r="B282" t="s">
        <v>734</v>
      </c>
      <c r="C282" t="s">
        <v>840</v>
      </c>
      <c r="D282" t="b">
        <v>1</v>
      </c>
      <c r="E282" t="b">
        <v>0</v>
      </c>
      <c r="F282" t="b">
        <v>0</v>
      </c>
      <c r="G282" t="b">
        <v>0</v>
      </c>
      <c r="H282" t="b">
        <v>0</v>
      </c>
      <c r="I282" t="b">
        <v>0</v>
      </c>
      <c r="J282" t="b">
        <v>0</v>
      </c>
      <c r="K282" t="b">
        <v>1</v>
      </c>
      <c r="L282" t="b">
        <v>0</v>
      </c>
      <c r="M282" t="s">
        <v>1014</v>
      </c>
      <c r="N282" t="s">
        <v>1479</v>
      </c>
      <c r="O282" t="s">
        <v>1975</v>
      </c>
      <c r="P282" t="s">
        <v>2474</v>
      </c>
      <c r="Q282" s="6" t="s">
        <v>2974</v>
      </c>
      <c r="R282" t="s">
        <v>3349</v>
      </c>
      <c r="S282" t="s">
        <v>3760</v>
      </c>
    </row>
    <row r="283" spans="1:19">
      <c r="A283" t="s">
        <v>300</v>
      </c>
      <c r="B283" t="s">
        <v>735</v>
      </c>
      <c r="C283" t="s">
        <v>840</v>
      </c>
      <c r="D283" t="b">
        <v>1</v>
      </c>
      <c r="E283" t="b">
        <v>0</v>
      </c>
      <c r="F283" t="b">
        <v>0</v>
      </c>
      <c r="G283" t="b">
        <v>0</v>
      </c>
      <c r="H283" t="b">
        <v>0</v>
      </c>
      <c r="I283" t="b">
        <v>0</v>
      </c>
      <c r="J283" t="b">
        <v>0</v>
      </c>
      <c r="K283" t="b">
        <v>0</v>
      </c>
      <c r="L283" t="b">
        <v>0</v>
      </c>
      <c r="M283" t="s">
        <v>1015</v>
      </c>
      <c r="O283" t="s">
        <v>1976</v>
      </c>
      <c r="P283" t="s">
        <v>2475</v>
      </c>
      <c r="Q283" s="6" t="s">
        <v>2975</v>
      </c>
      <c r="R283" t="s">
        <v>3350</v>
      </c>
    </row>
    <row r="284" spans="1:19">
      <c r="A284" t="s">
        <v>301</v>
      </c>
      <c r="B284" t="s">
        <v>653</v>
      </c>
      <c r="C284" t="s">
        <v>840</v>
      </c>
      <c r="D284" t="b">
        <v>1</v>
      </c>
      <c r="E284" t="b">
        <v>1</v>
      </c>
      <c r="F284" t="b">
        <v>0</v>
      </c>
      <c r="G284" t="b">
        <v>0</v>
      </c>
      <c r="H284" t="b">
        <v>0</v>
      </c>
      <c r="I284" t="b">
        <v>0</v>
      </c>
      <c r="J284" t="b">
        <v>0</v>
      </c>
      <c r="K284" t="b">
        <v>0</v>
      </c>
      <c r="L284" t="b">
        <v>0</v>
      </c>
      <c r="M284" t="s">
        <v>1016</v>
      </c>
      <c r="N284" t="s">
        <v>1480</v>
      </c>
      <c r="O284" t="s">
        <v>1977</v>
      </c>
      <c r="P284" t="s">
        <v>2476</v>
      </c>
      <c r="Q284" s="6" t="s">
        <v>2976</v>
      </c>
      <c r="R284" t="s">
        <v>3351</v>
      </c>
      <c r="S284" t="s">
        <v>3761</v>
      </c>
    </row>
    <row r="285" spans="1:19">
      <c r="A285" t="s">
        <v>302</v>
      </c>
      <c r="B285" t="s">
        <v>736</v>
      </c>
      <c r="C285" t="s">
        <v>840</v>
      </c>
      <c r="D285" t="b">
        <v>1</v>
      </c>
      <c r="E285" t="b">
        <v>0</v>
      </c>
      <c r="F285" t="b">
        <v>0</v>
      </c>
      <c r="G285" t="b">
        <v>0</v>
      </c>
      <c r="H285" t="b">
        <v>0</v>
      </c>
      <c r="I285" t="b">
        <v>0</v>
      </c>
      <c r="J285" t="b">
        <v>0</v>
      </c>
      <c r="K285" t="b">
        <v>0</v>
      </c>
      <c r="L285" t="b">
        <v>0</v>
      </c>
      <c r="M285" t="s">
        <v>1017</v>
      </c>
      <c r="N285" t="s">
        <v>1481</v>
      </c>
      <c r="O285" t="s">
        <v>1978</v>
      </c>
      <c r="P285" t="s">
        <v>2477</v>
      </c>
      <c r="Q285" s="6" t="s">
        <v>2977</v>
      </c>
      <c r="R285" t="s">
        <v>3352</v>
      </c>
      <c r="S285" t="s">
        <v>3762</v>
      </c>
    </row>
    <row r="286" spans="1:19">
      <c r="A286" t="s">
        <v>303</v>
      </c>
      <c r="B286" t="s">
        <v>737</v>
      </c>
      <c r="C286" t="s">
        <v>840</v>
      </c>
      <c r="D286" t="b">
        <v>1</v>
      </c>
      <c r="E286" t="b">
        <v>0</v>
      </c>
      <c r="F286" t="b">
        <v>0</v>
      </c>
      <c r="G286" t="b">
        <v>0</v>
      </c>
      <c r="H286" t="b">
        <v>0</v>
      </c>
      <c r="I286" t="b">
        <v>0</v>
      </c>
      <c r="J286" t="b">
        <v>0</v>
      </c>
      <c r="K286" t="b">
        <v>0</v>
      </c>
      <c r="L286" t="b">
        <v>0</v>
      </c>
      <c r="M286" t="s">
        <v>1018</v>
      </c>
      <c r="N286" t="s">
        <v>1482</v>
      </c>
      <c r="O286" t="s">
        <v>1979</v>
      </c>
      <c r="P286" t="s">
        <v>2478</v>
      </c>
      <c r="Q286" s="6" t="s">
        <v>2978</v>
      </c>
      <c r="R286" t="s">
        <v>3353</v>
      </c>
    </row>
    <row r="287" spans="1:19">
      <c r="A287" t="s">
        <v>304</v>
      </c>
      <c r="B287" t="s">
        <v>738</v>
      </c>
      <c r="C287" t="s">
        <v>840</v>
      </c>
      <c r="D287" t="b">
        <v>1</v>
      </c>
      <c r="E287" t="b">
        <v>0</v>
      </c>
      <c r="F287" t="b">
        <v>0</v>
      </c>
      <c r="G287" t="b">
        <v>0</v>
      </c>
      <c r="H287" t="b">
        <v>0</v>
      </c>
      <c r="I287" t="b">
        <v>0</v>
      </c>
      <c r="J287" t="b">
        <v>1</v>
      </c>
      <c r="K287" t="b">
        <v>0</v>
      </c>
      <c r="L287" t="b">
        <v>0</v>
      </c>
      <c r="M287" t="s">
        <v>1019</v>
      </c>
      <c r="N287" t="s">
        <v>1483</v>
      </c>
      <c r="O287" t="s">
        <v>1980</v>
      </c>
      <c r="P287" t="s">
        <v>2479</v>
      </c>
      <c r="Q287" s="6" t="s">
        <v>2979</v>
      </c>
      <c r="R287" t="s">
        <v>3354</v>
      </c>
      <c r="S287" t="s">
        <v>3763</v>
      </c>
    </row>
    <row r="288" spans="1:19">
      <c r="A288" t="s">
        <v>305</v>
      </c>
      <c r="B288" t="s">
        <v>539</v>
      </c>
      <c r="C288" t="s">
        <v>840</v>
      </c>
      <c r="D288" t="b">
        <v>1</v>
      </c>
      <c r="E288" t="b">
        <v>0</v>
      </c>
      <c r="F288" t="b">
        <v>0</v>
      </c>
      <c r="G288" t="b">
        <v>0</v>
      </c>
      <c r="H288" t="b">
        <v>0</v>
      </c>
      <c r="I288" t="b">
        <v>0</v>
      </c>
      <c r="J288" t="b">
        <v>1</v>
      </c>
      <c r="K288" t="b">
        <v>0</v>
      </c>
      <c r="L288" t="b">
        <v>0</v>
      </c>
      <c r="M288" t="s">
        <v>1020</v>
      </c>
      <c r="N288" t="s">
        <v>1484</v>
      </c>
      <c r="O288" t="s">
        <v>1981</v>
      </c>
      <c r="P288" t="s">
        <v>2480</v>
      </c>
      <c r="Q288" s="6" t="s">
        <v>2980</v>
      </c>
      <c r="R288" t="s">
        <v>3355</v>
      </c>
    </row>
    <row r="289" spans="1:19">
      <c r="A289" t="s">
        <v>306</v>
      </c>
      <c r="B289" t="s">
        <v>617</v>
      </c>
      <c r="C289" t="s">
        <v>840</v>
      </c>
      <c r="D289" t="b">
        <v>1</v>
      </c>
      <c r="E289" t="b">
        <v>0</v>
      </c>
      <c r="F289" t="b">
        <v>0</v>
      </c>
      <c r="G289" t="b">
        <v>0</v>
      </c>
      <c r="H289" t="b">
        <v>0</v>
      </c>
      <c r="I289" t="b">
        <v>0</v>
      </c>
      <c r="J289" t="b">
        <v>0</v>
      </c>
      <c r="K289" t="b">
        <v>0</v>
      </c>
      <c r="L289" t="b">
        <v>0</v>
      </c>
      <c r="N289" t="s">
        <v>1485</v>
      </c>
      <c r="O289" t="s">
        <v>1982</v>
      </c>
      <c r="P289" t="s">
        <v>2481</v>
      </c>
      <c r="Q289" s="6" t="s">
        <v>2981</v>
      </c>
      <c r="S289" t="s">
        <v>3764</v>
      </c>
    </row>
    <row r="290" spans="1:19">
      <c r="A290" t="s">
        <v>307</v>
      </c>
      <c r="B290" t="s">
        <v>739</v>
      </c>
      <c r="C290" t="s">
        <v>840</v>
      </c>
      <c r="D290" t="b">
        <v>1</v>
      </c>
      <c r="E290" t="b">
        <v>0</v>
      </c>
      <c r="F290" t="b">
        <v>0</v>
      </c>
      <c r="G290" t="b">
        <v>0</v>
      </c>
      <c r="H290" t="b">
        <v>0</v>
      </c>
      <c r="I290" t="b">
        <v>0</v>
      </c>
      <c r="J290" t="b">
        <v>0</v>
      </c>
      <c r="K290" t="b">
        <v>0</v>
      </c>
      <c r="L290" t="b">
        <v>0</v>
      </c>
      <c r="M290" t="s">
        <v>1021</v>
      </c>
      <c r="N290" t="s">
        <v>1486</v>
      </c>
      <c r="O290" t="s">
        <v>1983</v>
      </c>
      <c r="P290" t="s">
        <v>2482</v>
      </c>
      <c r="Q290" s="6" t="s">
        <v>2982</v>
      </c>
      <c r="R290" t="s">
        <v>3356</v>
      </c>
      <c r="S290" t="s">
        <v>3765</v>
      </c>
    </row>
    <row r="291" spans="1:19">
      <c r="A291" t="s">
        <v>308</v>
      </c>
      <c r="B291" t="s">
        <v>577</v>
      </c>
      <c r="C291" t="s">
        <v>840</v>
      </c>
      <c r="D291" t="b">
        <v>1</v>
      </c>
      <c r="E291" t="b">
        <v>0</v>
      </c>
      <c r="F291" t="b">
        <v>0</v>
      </c>
      <c r="G291" t="b">
        <v>0</v>
      </c>
      <c r="H291" t="b">
        <v>0</v>
      </c>
      <c r="I291" t="b">
        <v>0</v>
      </c>
      <c r="J291" t="b">
        <v>0</v>
      </c>
      <c r="K291" t="b">
        <v>0</v>
      </c>
      <c r="L291" t="b">
        <v>1</v>
      </c>
      <c r="M291" t="s">
        <v>1022</v>
      </c>
      <c r="N291" t="s">
        <v>1487</v>
      </c>
      <c r="O291" t="s">
        <v>1984</v>
      </c>
      <c r="P291" t="s">
        <v>2483</v>
      </c>
      <c r="Q291" s="6" t="s">
        <v>2983</v>
      </c>
      <c r="R291" t="s">
        <v>3357</v>
      </c>
    </row>
    <row r="292" spans="1:19">
      <c r="A292" t="s">
        <v>309</v>
      </c>
      <c r="B292" t="s">
        <v>581</v>
      </c>
      <c r="C292" t="s">
        <v>840</v>
      </c>
      <c r="D292" t="b">
        <v>1</v>
      </c>
      <c r="E292" t="b">
        <v>0</v>
      </c>
      <c r="F292" t="b">
        <v>0</v>
      </c>
      <c r="G292" t="b">
        <v>0</v>
      </c>
      <c r="H292" t="b">
        <v>0</v>
      </c>
      <c r="I292" t="b">
        <v>0</v>
      </c>
      <c r="J292" t="b">
        <v>0</v>
      </c>
      <c r="K292" t="b">
        <v>0</v>
      </c>
      <c r="L292" t="b">
        <v>0</v>
      </c>
      <c r="M292" t="s">
        <v>1023</v>
      </c>
      <c r="N292" t="s">
        <v>1488</v>
      </c>
      <c r="O292" t="s">
        <v>1985</v>
      </c>
      <c r="P292" t="s">
        <v>2484</v>
      </c>
      <c r="Q292" s="6" t="s">
        <v>2984</v>
      </c>
      <c r="R292" t="s">
        <v>3358</v>
      </c>
      <c r="S292" t="s">
        <v>3766</v>
      </c>
    </row>
    <row r="293" spans="1:19">
      <c r="A293" t="s">
        <v>310</v>
      </c>
      <c r="B293" t="s">
        <v>706</v>
      </c>
      <c r="C293" t="s">
        <v>840</v>
      </c>
      <c r="D293" t="b">
        <v>1</v>
      </c>
      <c r="E293" t="b">
        <v>0</v>
      </c>
      <c r="F293" t="b">
        <v>0</v>
      </c>
      <c r="G293" t="b">
        <v>0</v>
      </c>
      <c r="H293" t="b">
        <v>0</v>
      </c>
      <c r="I293" t="b">
        <v>0</v>
      </c>
      <c r="J293" t="b">
        <v>0</v>
      </c>
      <c r="K293" t="b">
        <v>0</v>
      </c>
      <c r="L293" t="b">
        <v>0</v>
      </c>
      <c r="M293" t="s">
        <v>1024</v>
      </c>
      <c r="N293" t="s">
        <v>1489</v>
      </c>
      <c r="O293" t="s">
        <v>1986</v>
      </c>
      <c r="P293" t="s">
        <v>2485</v>
      </c>
      <c r="Q293" s="6" t="s">
        <v>2985</v>
      </c>
      <c r="R293" t="s">
        <v>3359</v>
      </c>
      <c r="S293" t="s">
        <v>3767</v>
      </c>
    </row>
    <row r="294" spans="1:19">
      <c r="A294" t="s">
        <v>311</v>
      </c>
      <c r="B294" t="s">
        <v>740</v>
      </c>
      <c r="C294" t="s">
        <v>840</v>
      </c>
      <c r="D294" t="b">
        <v>0</v>
      </c>
      <c r="E294" t="b">
        <v>0</v>
      </c>
      <c r="F294" t="b">
        <v>0</v>
      </c>
      <c r="G294" t="b">
        <v>0</v>
      </c>
      <c r="H294" t="b">
        <v>0</v>
      </c>
      <c r="I294" t="b">
        <v>0</v>
      </c>
      <c r="J294" t="b">
        <v>0</v>
      </c>
      <c r="K294" t="b">
        <v>0</v>
      </c>
      <c r="L294" t="b">
        <v>0</v>
      </c>
      <c r="M294" t="s">
        <v>1025</v>
      </c>
      <c r="O294" t="s">
        <v>1987</v>
      </c>
      <c r="P294" t="s">
        <v>2486</v>
      </c>
      <c r="Q294" s="6" t="s">
        <v>2986</v>
      </c>
      <c r="R294" t="s">
        <v>3360</v>
      </c>
    </row>
    <row r="295" spans="1:19">
      <c r="A295" t="s">
        <v>312</v>
      </c>
      <c r="B295" t="s">
        <v>741</v>
      </c>
      <c r="C295" t="s">
        <v>840</v>
      </c>
      <c r="D295" t="b">
        <v>1</v>
      </c>
      <c r="E295" t="b">
        <v>0</v>
      </c>
      <c r="F295" t="b">
        <v>0</v>
      </c>
      <c r="G295" t="b">
        <v>0</v>
      </c>
      <c r="H295" t="b">
        <v>0</v>
      </c>
      <c r="I295" t="b">
        <v>0</v>
      </c>
      <c r="J295" t="b">
        <v>0</v>
      </c>
      <c r="K295" t="b">
        <v>0</v>
      </c>
      <c r="L295" t="b">
        <v>0</v>
      </c>
      <c r="M295" t="s">
        <v>1026</v>
      </c>
      <c r="N295" t="s">
        <v>1490</v>
      </c>
      <c r="O295" t="s">
        <v>1988</v>
      </c>
      <c r="P295" t="s">
        <v>2487</v>
      </c>
      <c r="Q295" s="6" t="s">
        <v>2987</v>
      </c>
      <c r="R295" t="s">
        <v>3361</v>
      </c>
      <c r="S295" t="s">
        <v>3768</v>
      </c>
    </row>
    <row r="296" spans="1:19">
      <c r="A296" t="s">
        <v>313</v>
      </c>
      <c r="B296" t="s">
        <v>742</v>
      </c>
      <c r="C296" t="s">
        <v>840</v>
      </c>
      <c r="D296" t="b">
        <v>1</v>
      </c>
      <c r="E296" t="b">
        <v>0</v>
      </c>
      <c r="F296" t="b">
        <v>0</v>
      </c>
      <c r="G296" t="b">
        <v>0</v>
      </c>
      <c r="H296" t="b">
        <v>0</v>
      </c>
      <c r="I296" t="b">
        <v>0</v>
      </c>
      <c r="J296" t="b">
        <v>0</v>
      </c>
      <c r="K296" t="b">
        <v>0</v>
      </c>
      <c r="L296" t="b">
        <v>0</v>
      </c>
      <c r="M296" t="s">
        <v>1027</v>
      </c>
      <c r="N296" t="s">
        <v>1491</v>
      </c>
      <c r="O296" t="s">
        <v>1989</v>
      </c>
      <c r="P296" t="s">
        <v>2488</v>
      </c>
      <c r="Q296" s="6" t="s">
        <v>2988</v>
      </c>
      <c r="R296" t="s">
        <v>3362</v>
      </c>
      <c r="S296" t="s">
        <v>3769</v>
      </c>
    </row>
    <row r="297" spans="1:19">
      <c r="A297" t="s">
        <v>314</v>
      </c>
      <c r="B297" t="s">
        <v>524</v>
      </c>
      <c r="C297" t="s">
        <v>840</v>
      </c>
      <c r="D297" t="b">
        <v>1</v>
      </c>
      <c r="E297" t="b">
        <v>0</v>
      </c>
      <c r="F297" t="b">
        <v>0</v>
      </c>
      <c r="G297" t="b">
        <v>0</v>
      </c>
      <c r="H297" t="b">
        <v>0</v>
      </c>
      <c r="I297" t="b">
        <v>0</v>
      </c>
      <c r="J297" t="b">
        <v>0</v>
      </c>
      <c r="K297" t="b">
        <v>0</v>
      </c>
      <c r="L297" t="b">
        <v>0</v>
      </c>
      <c r="M297" t="s">
        <v>1028</v>
      </c>
      <c r="N297" t="s">
        <v>1492</v>
      </c>
      <c r="O297" t="s">
        <v>1990</v>
      </c>
      <c r="P297" t="s">
        <v>2489</v>
      </c>
      <c r="Q297" s="6" t="s">
        <v>2989</v>
      </c>
      <c r="R297" t="s">
        <v>3363</v>
      </c>
    </row>
    <row r="298" spans="1:19">
      <c r="A298" t="s">
        <v>315</v>
      </c>
      <c r="B298" t="s">
        <v>635</v>
      </c>
      <c r="C298" t="s">
        <v>840</v>
      </c>
      <c r="D298" t="b">
        <v>1</v>
      </c>
      <c r="E298" t="b">
        <v>0</v>
      </c>
      <c r="F298" t="b">
        <v>0</v>
      </c>
      <c r="G298" t="b">
        <v>0</v>
      </c>
      <c r="H298" t="b">
        <v>0</v>
      </c>
      <c r="I298" t="b">
        <v>0</v>
      </c>
      <c r="J298" t="b">
        <v>0</v>
      </c>
      <c r="K298" t="b">
        <v>0</v>
      </c>
      <c r="L298" t="b">
        <v>0</v>
      </c>
      <c r="M298" t="s">
        <v>1029</v>
      </c>
      <c r="N298" t="s">
        <v>1493</v>
      </c>
      <c r="O298" t="s">
        <v>1991</v>
      </c>
      <c r="P298" t="s">
        <v>2490</v>
      </c>
      <c r="Q298" s="6" t="s">
        <v>2990</v>
      </c>
      <c r="R298" t="s">
        <v>3364</v>
      </c>
      <c r="S298" t="s">
        <v>3770</v>
      </c>
    </row>
    <row r="299" spans="1:19">
      <c r="A299" t="s">
        <v>316</v>
      </c>
      <c r="B299" t="s">
        <v>743</v>
      </c>
      <c r="C299" t="s">
        <v>840</v>
      </c>
      <c r="D299" t="b">
        <v>1</v>
      </c>
      <c r="E299" t="b">
        <v>0</v>
      </c>
      <c r="F299" t="b">
        <v>0</v>
      </c>
      <c r="G299" t="b">
        <v>0</v>
      </c>
      <c r="H299" t="b">
        <v>0</v>
      </c>
      <c r="I299" t="b">
        <v>0</v>
      </c>
      <c r="J299" t="b">
        <v>0</v>
      </c>
      <c r="K299" t="b">
        <v>0</v>
      </c>
      <c r="L299" t="b">
        <v>0</v>
      </c>
      <c r="M299" t="s">
        <v>1030</v>
      </c>
      <c r="N299" t="s">
        <v>1494</v>
      </c>
      <c r="O299" t="s">
        <v>1992</v>
      </c>
      <c r="P299" t="s">
        <v>2491</v>
      </c>
      <c r="Q299" s="6" t="s">
        <v>2991</v>
      </c>
      <c r="R299" t="s">
        <v>3365</v>
      </c>
      <c r="S299" t="s">
        <v>3771</v>
      </c>
    </row>
    <row r="300" spans="1:19">
      <c r="A300" t="s">
        <v>317</v>
      </c>
      <c r="B300" t="s">
        <v>744</v>
      </c>
      <c r="C300" t="s">
        <v>840</v>
      </c>
      <c r="D300" t="b">
        <v>1</v>
      </c>
      <c r="E300" t="b">
        <v>0</v>
      </c>
      <c r="F300" t="b">
        <v>0</v>
      </c>
      <c r="G300" t="b">
        <v>0</v>
      </c>
      <c r="H300" t="b">
        <v>0</v>
      </c>
      <c r="I300" t="b">
        <v>0</v>
      </c>
      <c r="J300" t="b">
        <v>0</v>
      </c>
      <c r="K300" t="b">
        <v>0</v>
      </c>
      <c r="L300" t="b">
        <v>0</v>
      </c>
      <c r="M300" t="s">
        <v>1031</v>
      </c>
      <c r="N300" t="s">
        <v>1495</v>
      </c>
      <c r="O300" t="s">
        <v>1993</v>
      </c>
      <c r="P300" t="s">
        <v>2492</v>
      </c>
      <c r="Q300" s="6" t="s">
        <v>2992</v>
      </c>
      <c r="R300" t="s">
        <v>3366</v>
      </c>
      <c r="S300" t="s">
        <v>3772</v>
      </c>
    </row>
    <row r="301" spans="1:19">
      <c r="A301" t="s">
        <v>318</v>
      </c>
      <c r="B301" t="s">
        <v>745</v>
      </c>
      <c r="C301" t="s">
        <v>840</v>
      </c>
      <c r="D301" t="b">
        <v>1</v>
      </c>
      <c r="E301" t="b">
        <v>0</v>
      </c>
      <c r="F301" t="b">
        <v>0</v>
      </c>
      <c r="G301" t="b">
        <v>0</v>
      </c>
      <c r="H301" t="b">
        <v>0</v>
      </c>
      <c r="I301" t="b">
        <v>0</v>
      </c>
      <c r="J301" t="b">
        <v>0</v>
      </c>
      <c r="K301" t="b">
        <v>0</v>
      </c>
      <c r="L301" t="b">
        <v>0</v>
      </c>
      <c r="M301" t="s">
        <v>1032</v>
      </c>
      <c r="N301" t="s">
        <v>1496</v>
      </c>
      <c r="O301" t="s">
        <v>1994</v>
      </c>
      <c r="P301" t="s">
        <v>2493</v>
      </c>
      <c r="Q301" s="6" t="s">
        <v>2993</v>
      </c>
      <c r="R301" t="s">
        <v>3367</v>
      </c>
    </row>
    <row r="302" spans="1:19">
      <c r="A302" t="s">
        <v>319</v>
      </c>
      <c r="B302" t="s">
        <v>746</v>
      </c>
      <c r="C302" t="s">
        <v>840</v>
      </c>
      <c r="D302" t="b">
        <v>1</v>
      </c>
      <c r="E302" t="b">
        <v>0</v>
      </c>
      <c r="F302" t="b">
        <v>0</v>
      </c>
      <c r="G302" t="b">
        <v>0</v>
      </c>
      <c r="H302" t="b">
        <v>0</v>
      </c>
      <c r="I302" t="b">
        <v>0</v>
      </c>
      <c r="J302" t="b">
        <v>0</v>
      </c>
      <c r="K302" t="b">
        <v>0</v>
      </c>
      <c r="L302" t="b">
        <v>1</v>
      </c>
      <c r="M302" t="s">
        <v>1033</v>
      </c>
      <c r="N302" t="s">
        <v>1497</v>
      </c>
      <c r="O302" t="s">
        <v>1995</v>
      </c>
      <c r="P302" t="s">
        <v>2494</v>
      </c>
      <c r="Q302" s="6" t="s">
        <v>2994</v>
      </c>
      <c r="R302" t="s">
        <v>3368</v>
      </c>
      <c r="S302" t="s">
        <v>3773</v>
      </c>
    </row>
    <row r="303" spans="1:19">
      <c r="A303" t="s">
        <v>320</v>
      </c>
      <c r="B303" t="s">
        <v>625</v>
      </c>
      <c r="C303" t="s">
        <v>840</v>
      </c>
      <c r="D303" t="b">
        <v>1</v>
      </c>
      <c r="E303" t="b">
        <v>0</v>
      </c>
      <c r="F303" t="b">
        <v>0</v>
      </c>
      <c r="G303" t="b">
        <v>0</v>
      </c>
      <c r="H303" t="b">
        <v>0</v>
      </c>
      <c r="I303" t="b">
        <v>0</v>
      </c>
      <c r="J303" t="b">
        <v>0</v>
      </c>
      <c r="K303" t="b">
        <v>0</v>
      </c>
      <c r="L303" t="b">
        <v>0</v>
      </c>
      <c r="M303" t="s">
        <v>1034</v>
      </c>
      <c r="N303" t="s">
        <v>1498</v>
      </c>
      <c r="O303" t="s">
        <v>1996</v>
      </c>
      <c r="P303" t="s">
        <v>2495</v>
      </c>
      <c r="Q303" s="6" t="s">
        <v>2995</v>
      </c>
      <c r="R303" t="s">
        <v>3369</v>
      </c>
    </row>
    <row r="304" spans="1:19">
      <c r="A304" t="s">
        <v>321</v>
      </c>
      <c r="B304" t="s">
        <v>562</v>
      </c>
      <c r="C304" t="s">
        <v>840</v>
      </c>
      <c r="D304" t="b">
        <v>1</v>
      </c>
      <c r="E304" t="b">
        <v>0</v>
      </c>
      <c r="F304" t="b">
        <v>0</v>
      </c>
      <c r="G304" t="b">
        <v>0</v>
      </c>
      <c r="H304" t="b">
        <v>0</v>
      </c>
      <c r="I304" t="b">
        <v>0</v>
      </c>
      <c r="J304" t="b">
        <v>0</v>
      </c>
      <c r="K304" t="b">
        <v>0</v>
      </c>
      <c r="L304" t="b">
        <v>0</v>
      </c>
      <c r="M304" t="s">
        <v>1035</v>
      </c>
      <c r="N304" t="s">
        <v>1499</v>
      </c>
      <c r="O304" t="s">
        <v>1997</v>
      </c>
      <c r="P304" t="s">
        <v>2496</v>
      </c>
      <c r="Q304" s="6" t="s">
        <v>2996</v>
      </c>
      <c r="R304" t="s">
        <v>3370</v>
      </c>
      <c r="S304" t="s">
        <v>3774</v>
      </c>
    </row>
    <row r="305" spans="1:19">
      <c r="A305" t="s">
        <v>322</v>
      </c>
      <c r="B305" t="s">
        <v>747</v>
      </c>
      <c r="C305" t="s">
        <v>840</v>
      </c>
      <c r="D305" t="b">
        <v>1</v>
      </c>
      <c r="E305" t="b">
        <v>0</v>
      </c>
      <c r="F305" t="b">
        <v>0</v>
      </c>
      <c r="G305" t="b">
        <v>0</v>
      </c>
      <c r="H305" t="b">
        <v>0</v>
      </c>
      <c r="I305" t="b">
        <v>0</v>
      </c>
      <c r="J305" t="b">
        <v>0</v>
      </c>
      <c r="K305" t="b">
        <v>0</v>
      </c>
      <c r="L305" t="b">
        <v>0</v>
      </c>
      <c r="M305" t="s">
        <v>1036</v>
      </c>
      <c r="N305" t="s">
        <v>1500</v>
      </c>
      <c r="O305" t="s">
        <v>1998</v>
      </c>
      <c r="P305" t="s">
        <v>2497</v>
      </c>
      <c r="Q305" s="6" t="s">
        <v>2997</v>
      </c>
      <c r="R305" t="s">
        <v>3371</v>
      </c>
    </row>
    <row r="306" spans="1:19">
      <c r="A306" t="s">
        <v>323</v>
      </c>
      <c r="B306" t="s">
        <v>748</v>
      </c>
      <c r="C306" t="s">
        <v>840</v>
      </c>
      <c r="D306" t="b">
        <v>1</v>
      </c>
      <c r="E306" t="b">
        <v>0</v>
      </c>
      <c r="F306" t="b">
        <v>0</v>
      </c>
      <c r="G306" t="b">
        <v>0</v>
      </c>
      <c r="H306" t="b">
        <v>0</v>
      </c>
      <c r="I306" t="b">
        <v>0</v>
      </c>
      <c r="J306" t="b">
        <v>0</v>
      </c>
      <c r="K306" t="b">
        <v>0</v>
      </c>
      <c r="L306" t="b">
        <v>0</v>
      </c>
      <c r="M306" t="s">
        <v>1037</v>
      </c>
      <c r="N306" t="s">
        <v>1501</v>
      </c>
      <c r="O306" t="s">
        <v>1999</v>
      </c>
      <c r="P306" t="s">
        <v>2498</v>
      </c>
      <c r="Q306" s="6" t="s">
        <v>2998</v>
      </c>
      <c r="R306" t="s">
        <v>3372</v>
      </c>
      <c r="S306" t="s">
        <v>3775</v>
      </c>
    </row>
    <row r="307" spans="1:19">
      <c r="A307" t="s">
        <v>324</v>
      </c>
      <c r="B307" t="s">
        <v>681</v>
      </c>
      <c r="C307" t="s">
        <v>840</v>
      </c>
      <c r="D307" t="b">
        <v>1</v>
      </c>
      <c r="E307" t="b">
        <v>0</v>
      </c>
      <c r="F307" t="b">
        <v>0</v>
      </c>
      <c r="G307" t="b">
        <v>0</v>
      </c>
      <c r="H307" t="b">
        <v>0</v>
      </c>
      <c r="I307" t="b">
        <v>0</v>
      </c>
      <c r="J307" t="b">
        <v>0</v>
      </c>
      <c r="K307" t="b">
        <v>0</v>
      </c>
      <c r="L307" t="b">
        <v>0</v>
      </c>
      <c r="M307" t="s">
        <v>1038</v>
      </c>
      <c r="N307" t="s">
        <v>1502</v>
      </c>
      <c r="O307" t="s">
        <v>2000</v>
      </c>
      <c r="P307" t="s">
        <v>2499</v>
      </c>
      <c r="Q307" s="6" t="s">
        <v>2999</v>
      </c>
      <c r="R307" t="s">
        <v>3373</v>
      </c>
      <c r="S307" t="s">
        <v>3776</v>
      </c>
    </row>
    <row r="308" spans="1:19">
      <c r="A308" t="s">
        <v>325</v>
      </c>
      <c r="B308" t="s">
        <v>749</v>
      </c>
      <c r="C308" t="s">
        <v>840</v>
      </c>
      <c r="D308" t="b">
        <v>1</v>
      </c>
      <c r="E308" t="b">
        <v>0</v>
      </c>
      <c r="F308" t="b">
        <v>0</v>
      </c>
      <c r="G308" t="b">
        <v>0</v>
      </c>
      <c r="H308" t="b">
        <v>0</v>
      </c>
      <c r="I308" t="b">
        <v>0</v>
      </c>
      <c r="J308" t="b">
        <v>0</v>
      </c>
      <c r="K308" t="b">
        <v>0</v>
      </c>
      <c r="L308" t="b">
        <v>0</v>
      </c>
      <c r="M308" t="s">
        <v>1039</v>
      </c>
      <c r="N308" t="s">
        <v>1503</v>
      </c>
      <c r="O308" t="s">
        <v>2001</v>
      </c>
      <c r="P308" t="s">
        <v>2500</v>
      </c>
      <c r="Q308" s="6" t="s">
        <v>3000</v>
      </c>
      <c r="R308" t="s">
        <v>3374</v>
      </c>
    </row>
    <row r="309" spans="1:19">
      <c r="A309" t="s">
        <v>326</v>
      </c>
      <c r="B309" t="s">
        <v>603</v>
      </c>
      <c r="C309" t="s">
        <v>840</v>
      </c>
      <c r="D309" t="b">
        <v>1</v>
      </c>
      <c r="E309" t="b">
        <v>0</v>
      </c>
      <c r="F309" t="b">
        <v>0</v>
      </c>
      <c r="G309" t="b">
        <v>0</v>
      </c>
      <c r="H309" t="b">
        <v>0</v>
      </c>
      <c r="I309" t="b">
        <v>0</v>
      </c>
      <c r="J309" t="b">
        <v>0</v>
      </c>
      <c r="K309" t="b">
        <v>0</v>
      </c>
      <c r="L309" t="b">
        <v>0</v>
      </c>
      <c r="M309" t="s">
        <v>1040</v>
      </c>
      <c r="N309" t="s">
        <v>1504</v>
      </c>
      <c r="O309" t="s">
        <v>2002</v>
      </c>
      <c r="P309" t="s">
        <v>2501</v>
      </c>
      <c r="Q309" s="6" t="s">
        <v>3001</v>
      </c>
      <c r="R309" t="s">
        <v>3375</v>
      </c>
      <c r="S309" t="s">
        <v>3777</v>
      </c>
    </row>
    <row r="310" spans="1:19">
      <c r="A310" t="s">
        <v>327</v>
      </c>
      <c r="B310" t="s">
        <v>740</v>
      </c>
      <c r="C310" t="s">
        <v>840</v>
      </c>
      <c r="D310" t="b">
        <v>1</v>
      </c>
      <c r="E310" t="b">
        <v>0</v>
      </c>
      <c r="F310" t="b">
        <v>0</v>
      </c>
      <c r="G310" t="b">
        <v>0</v>
      </c>
      <c r="H310" t="b">
        <v>0</v>
      </c>
      <c r="I310" t="b">
        <v>0</v>
      </c>
      <c r="J310" t="b">
        <v>0</v>
      </c>
      <c r="K310" t="b">
        <v>0</v>
      </c>
      <c r="L310" t="b">
        <v>0</v>
      </c>
      <c r="M310" t="s">
        <v>1041</v>
      </c>
      <c r="N310" t="s">
        <v>1505</v>
      </c>
      <c r="O310" t="s">
        <v>2003</v>
      </c>
      <c r="P310" t="s">
        <v>2502</v>
      </c>
      <c r="Q310" s="6" t="s">
        <v>3002</v>
      </c>
      <c r="R310" t="s">
        <v>3376</v>
      </c>
      <c r="S310" t="s">
        <v>3778</v>
      </c>
    </row>
    <row r="311" spans="1:19">
      <c r="A311" t="s">
        <v>328</v>
      </c>
      <c r="B311" t="s">
        <v>714</v>
      </c>
      <c r="C311" t="s">
        <v>840</v>
      </c>
      <c r="D311" t="b">
        <v>1</v>
      </c>
      <c r="E311" t="b">
        <v>0</v>
      </c>
      <c r="F311" t="b">
        <v>0</v>
      </c>
      <c r="G311" t="b">
        <v>0</v>
      </c>
      <c r="H311" t="b">
        <v>0</v>
      </c>
      <c r="I311" t="b">
        <v>0</v>
      </c>
      <c r="J311" t="b">
        <v>0</v>
      </c>
      <c r="K311" t="b">
        <v>0</v>
      </c>
      <c r="L311" t="b">
        <v>0</v>
      </c>
      <c r="M311" t="s">
        <v>1042</v>
      </c>
      <c r="N311" t="s">
        <v>1506</v>
      </c>
      <c r="O311" t="s">
        <v>2004</v>
      </c>
      <c r="P311" t="s">
        <v>2503</v>
      </c>
      <c r="Q311" s="6" t="s">
        <v>3003</v>
      </c>
      <c r="R311" t="s">
        <v>3377</v>
      </c>
    </row>
    <row r="312" spans="1:19">
      <c r="A312" t="s">
        <v>329</v>
      </c>
      <c r="B312" t="s">
        <v>633</v>
      </c>
      <c r="C312" t="s">
        <v>840</v>
      </c>
      <c r="D312" t="b">
        <v>1</v>
      </c>
      <c r="E312" t="b">
        <v>0</v>
      </c>
      <c r="F312" t="b">
        <v>0</v>
      </c>
      <c r="G312" t="b">
        <v>0</v>
      </c>
      <c r="H312" t="b">
        <v>0</v>
      </c>
      <c r="I312" t="b">
        <v>0</v>
      </c>
      <c r="J312" t="b">
        <v>0</v>
      </c>
      <c r="K312" t="b">
        <v>0</v>
      </c>
      <c r="L312" t="b">
        <v>0</v>
      </c>
      <c r="M312" t="s">
        <v>1043</v>
      </c>
      <c r="N312" t="s">
        <v>1507</v>
      </c>
      <c r="O312" t="s">
        <v>2005</v>
      </c>
      <c r="P312" t="s">
        <v>2504</v>
      </c>
      <c r="Q312" s="6" t="s">
        <v>3004</v>
      </c>
      <c r="R312" t="s">
        <v>3378</v>
      </c>
      <c r="S312" t="s">
        <v>3779</v>
      </c>
    </row>
    <row r="313" spans="1:19">
      <c r="A313" t="s">
        <v>330</v>
      </c>
      <c r="B313" t="s">
        <v>750</v>
      </c>
      <c r="C313" t="s">
        <v>840</v>
      </c>
      <c r="D313" t="b">
        <v>1</v>
      </c>
      <c r="E313" t="b">
        <v>0</v>
      </c>
      <c r="F313" t="b">
        <v>0</v>
      </c>
      <c r="G313" t="b">
        <v>0</v>
      </c>
      <c r="H313" t="b">
        <v>0</v>
      </c>
      <c r="I313" t="b">
        <v>0</v>
      </c>
      <c r="J313" t="b">
        <v>0</v>
      </c>
      <c r="K313" t="b">
        <v>0</v>
      </c>
      <c r="L313" t="b">
        <v>0</v>
      </c>
      <c r="M313" t="s">
        <v>1044</v>
      </c>
      <c r="N313" t="s">
        <v>1508</v>
      </c>
      <c r="O313" t="s">
        <v>2006</v>
      </c>
      <c r="P313" t="s">
        <v>2505</v>
      </c>
      <c r="Q313" s="6" t="s">
        <v>3005</v>
      </c>
      <c r="R313" t="s">
        <v>3379</v>
      </c>
      <c r="S313" t="s">
        <v>3780</v>
      </c>
    </row>
    <row r="314" spans="1:19">
      <c r="A314" t="s">
        <v>331</v>
      </c>
      <c r="B314" t="s">
        <v>612</v>
      </c>
      <c r="C314" t="s">
        <v>840</v>
      </c>
      <c r="D314" t="b">
        <v>1</v>
      </c>
      <c r="E314" t="b">
        <v>0</v>
      </c>
      <c r="F314" t="b">
        <v>0</v>
      </c>
      <c r="G314" t="b">
        <v>0</v>
      </c>
      <c r="H314" t="b">
        <v>0</v>
      </c>
      <c r="I314" t="b">
        <v>0</v>
      </c>
      <c r="J314" t="b">
        <v>0</v>
      </c>
      <c r="K314" t="b">
        <v>0</v>
      </c>
      <c r="L314" t="b">
        <v>0</v>
      </c>
      <c r="M314" t="s">
        <v>1045</v>
      </c>
      <c r="N314" t="s">
        <v>1509</v>
      </c>
      <c r="O314" t="s">
        <v>2007</v>
      </c>
      <c r="P314" t="s">
        <v>2506</v>
      </c>
      <c r="Q314" s="6" t="s">
        <v>3006</v>
      </c>
      <c r="R314" t="s">
        <v>3380</v>
      </c>
      <c r="S314" t="s">
        <v>3781</v>
      </c>
    </row>
    <row r="315" spans="1:19">
      <c r="A315" t="s">
        <v>332</v>
      </c>
      <c r="B315" t="s">
        <v>747</v>
      </c>
      <c r="C315" t="s">
        <v>840</v>
      </c>
      <c r="D315" t="b">
        <v>1</v>
      </c>
      <c r="E315" t="b">
        <v>0</v>
      </c>
      <c r="F315" t="b">
        <v>0</v>
      </c>
      <c r="G315" t="b">
        <v>0</v>
      </c>
      <c r="H315" t="b">
        <v>0</v>
      </c>
      <c r="I315" t="b">
        <v>0</v>
      </c>
      <c r="J315" t="b">
        <v>0</v>
      </c>
      <c r="K315" t="b">
        <v>0</v>
      </c>
      <c r="L315" t="b">
        <v>0</v>
      </c>
      <c r="M315" t="s">
        <v>1046</v>
      </c>
      <c r="N315" t="s">
        <v>1510</v>
      </c>
      <c r="O315" t="s">
        <v>2008</v>
      </c>
      <c r="P315" t="s">
        <v>2507</v>
      </c>
      <c r="Q315" s="6" t="s">
        <v>3007</v>
      </c>
      <c r="R315" t="s">
        <v>3381</v>
      </c>
    </row>
    <row r="316" spans="1:19">
      <c r="A316" t="s">
        <v>333</v>
      </c>
      <c r="B316" t="s">
        <v>706</v>
      </c>
      <c r="C316" t="s">
        <v>840</v>
      </c>
      <c r="D316" t="b">
        <v>1</v>
      </c>
      <c r="E316" t="b">
        <v>0</v>
      </c>
      <c r="F316" t="b">
        <v>0</v>
      </c>
      <c r="G316" t="b">
        <v>0</v>
      </c>
      <c r="H316" t="b">
        <v>0</v>
      </c>
      <c r="I316" t="b">
        <v>0</v>
      </c>
      <c r="J316" t="b">
        <v>0</v>
      </c>
      <c r="K316" t="b">
        <v>0</v>
      </c>
      <c r="L316" t="b">
        <v>0</v>
      </c>
      <c r="M316" t="s">
        <v>1047</v>
      </c>
      <c r="N316" t="s">
        <v>1511</v>
      </c>
      <c r="O316" t="s">
        <v>2009</v>
      </c>
      <c r="P316" t="s">
        <v>2508</v>
      </c>
      <c r="Q316" s="6" t="s">
        <v>3008</v>
      </c>
      <c r="R316" t="s">
        <v>3382</v>
      </c>
      <c r="S316" t="s">
        <v>3782</v>
      </c>
    </row>
    <row r="317" spans="1:19">
      <c r="A317" t="s">
        <v>334</v>
      </c>
      <c r="B317" t="s">
        <v>751</v>
      </c>
      <c r="C317" t="s">
        <v>840</v>
      </c>
      <c r="D317" t="b">
        <v>1</v>
      </c>
      <c r="E317" t="b">
        <v>0</v>
      </c>
      <c r="F317" t="b">
        <v>0</v>
      </c>
      <c r="G317" t="b">
        <v>0</v>
      </c>
      <c r="H317" t="b">
        <v>0</v>
      </c>
      <c r="I317" t="b">
        <v>1</v>
      </c>
      <c r="J317" t="b">
        <v>0</v>
      </c>
      <c r="K317" t="b">
        <v>0</v>
      </c>
      <c r="L317" t="b">
        <v>0</v>
      </c>
      <c r="M317" t="s">
        <v>1048</v>
      </c>
      <c r="N317" t="s">
        <v>1512</v>
      </c>
      <c r="O317" t="s">
        <v>2010</v>
      </c>
      <c r="P317" t="s">
        <v>2509</v>
      </c>
      <c r="Q317" s="6" t="s">
        <v>3009</v>
      </c>
      <c r="R317" t="s">
        <v>3383</v>
      </c>
      <c r="S317" t="s">
        <v>3783</v>
      </c>
    </row>
    <row r="318" spans="1:19">
      <c r="A318" t="s">
        <v>335</v>
      </c>
      <c r="B318" t="s">
        <v>752</v>
      </c>
      <c r="C318" t="s">
        <v>840</v>
      </c>
      <c r="D318" t="b">
        <v>1</v>
      </c>
      <c r="E318" t="b">
        <v>0</v>
      </c>
      <c r="F318" t="b">
        <v>0</v>
      </c>
      <c r="G318" t="b">
        <v>0</v>
      </c>
      <c r="H318" t="b">
        <v>0</v>
      </c>
      <c r="I318" t="b">
        <v>0</v>
      </c>
      <c r="J318" t="b">
        <v>0</v>
      </c>
      <c r="K318" t="b">
        <v>0</v>
      </c>
      <c r="L318" t="b">
        <v>0</v>
      </c>
      <c r="M318" t="s">
        <v>1049</v>
      </c>
      <c r="N318" t="s">
        <v>1513</v>
      </c>
      <c r="O318" t="s">
        <v>2011</v>
      </c>
      <c r="P318" t="s">
        <v>2510</v>
      </c>
      <c r="Q318" s="6" t="s">
        <v>3010</v>
      </c>
      <c r="R318" t="s">
        <v>3384</v>
      </c>
      <c r="S318" t="s">
        <v>3784</v>
      </c>
    </row>
    <row r="319" spans="1:19">
      <c r="A319" t="s">
        <v>336</v>
      </c>
      <c r="B319" t="s">
        <v>753</v>
      </c>
      <c r="C319" t="s">
        <v>840</v>
      </c>
      <c r="D319" t="b">
        <v>1</v>
      </c>
      <c r="E319" t="b">
        <v>0</v>
      </c>
      <c r="F319" t="b">
        <v>0</v>
      </c>
      <c r="G319" t="b">
        <v>0</v>
      </c>
      <c r="H319" t="b">
        <v>0</v>
      </c>
      <c r="I319" t="b">
        <v>0</v>
      </c>
      <c r="J319" t="b">
        <v>1</v>
      </c>
      <c r="K319" t="b">
        <v>0</v>
      </c>
      <c r="L319" t="b">
        <v>0</v>
      </c>
      <c r="M319" t="s">
        <v>1050</v>
      </c>
      <c r="N319" t="s">
        <v>1514</v>
      </c>
      <c r="O319" t="s">
        <v>2012</v>
      </c>
      <c r="P319" t="s">
        <v>2511</v>
      </c>
      <c r="Q319" s="6" t="s">
        <v>3011</v>
      </c>
      <c r="R319" t="s">
        <v>3385</v>
      </c>
      <c r="S319" t="s">
        <v>3785</v>
      </c>
    </row>
    <row r="320" spans="1:19">
      <c r="A320" t="s">
        <v>337</v>
      </c>
      <c r="B320" t="s">
        <v>754</v>
      </c>
      <c r="C320" t="s">
        <v>840</v>
      </c>
      <c r="D320" t="b">
        <v>1</v>
      </c>
      <c r="E320" t="b">
        <v>0</v>
      </c>
      <c r="F320" t="b">
        <v>0</v>
      </c>
      <c r="G320" t="b">
        <v>0</v>
      </c>
      <c r="H320" t="b">
        <v>0</v>
      </c>
      <c r="I320" t="b">
        <v>0</v>
      </c>
      <c r="J320" t="b">
        <v>0</v>
      </c>
      <c r="K320" t="b">
        <v>0</v>
      </c>
      <c r="L320" t="b">
        <v>0</v>
      </c>
      <c r="M320" t="s">
        <v>1051</v>
      </c>
      <c r="N320" t="s">
        <v>1515</v>
      </c>
      <c r="O320" t="s">
        <v>2013</v>
      </c>
      <c r="P320" t="s">
        <v>2512</v>
      </c>
      <c r="Q320" s="6" t="s">
        <v>3012</v>
      </c>
      <c r="R320" t="s">
        <v>3386</v>
      </c>
      <c r="S320" t="s">
        <v>3786</v>
      </c>
    </row>
    <row r="321" spans="1:19">
      <c r="A321" t="s">
        <v>338</v>
      </c>
      <c r="B321" t="s">
        <v>755</v>
      </c>
      <c r="C321" t="s">
        <v>840</v>
      </c>
      <c r="D321" t="b">
        <v>1</v>
      </c>
      <c r="E321" t="b">
        <v>0</v>
      </c>
      <c r="F321" t="b">
        <v>0</v>
      </c>
      <c r="G321" t="b">
        <v>0</v>
      </c>
      <c r="H321" t="b">
        <v>0</v>
      </c>
      <c r="I321" t="b">
        <v>0</v>
      </c>
      <c r="J321" t="b">
        <v>0</v>
      </c>
      <c r="K321" t="b">
        <v>0</v>
      </c>
      <c r="L321" t="b">
        <v>0</v>
      </c>
      <c r="M321" t="s">
        <v>1052</v>
      </c>
      <c r="N321" t="s">
        <v>1516</v>
      </c>
      <c r="O321" t="s">
        <v>2014</v>
      </c>
      <c r="P321" t="s">
        <v>2513</v>
      </c>
      <c r="Q321" s="6" t="s">
        <v>3013</v>
      </c>
      <c r="R321" t="s">
        <v>3387</v>
      </c>
      <c r="S321" t="s">
        <v>3787</v>
      </c>
    </row>
    <row r="322" spans="1:19">
      <c r="A322" t="s">
        <v>339</v>
      </c>
      <c r="B322" t="s">
        <v>756</v>
      </c>
      <c r="C322" t="s">
        <v>840</v>
      </c>
      <c r="D322" t="b">
        <v>1</v>
      </c>
      <c r="E322" t="b">
        <v>0</v>
      </c>
      <c r="F322" t="b">
        <v>0</v>
      </c>
      <c r="G322" t="b">
        <v>0</v>
      </c>
      <c r="H322" t="b">
        <v>0</v>
      </c>
      <c r="I322" t="b">
        <v>0</v>
      </c>
      <c r="J322" t="b">
        <v>0</v>
      </c>
      <c r="K322" t="b">
        <v>0</v>
      </c>
      <c r="L322" t="b">
        <v>0</v>
      </c>
      <c r="M322" t="s">
        <v>844</v>
      </c>
      <c r="N322" t="s">
        <v>1517</v>
      </c>
      <c r="O322" t="s">
        <v>2015</v>
      </c>
      <c r="P322" t="s">
        <v>2514</v>
      </c>
      <c r="Q322" s="6" t="s">
        <v>3014</v>
      </c>
    </row>
    <row r="323" spans="1:19">
      <c r="A323" t="s">
        <v>340</v>
      </c>
      <c r="B323" t="s">
        <v>622</v>
      </c>
      <c r="C323" t="s">
        <v>840</v>
      </c>
      <c r="D323" t="b">
        <v>1</v>
      </c>
      <c r="E323" t="b">
        <v>0</v>
      </c>
      <c r="F323" t="b">
        <v>0</v>
      </c>
      <c r="G323" t="b">
        <v>0</v>
      </c>
      <c r="H323" t="b">
        <v>0</v>
      </c>
      <c r="I323" t="b">
        <v>0</v>
      </c>
      <c r="J323" t="b">
        <v>0</v>
      </c>
      <c r="K323" t="b">
        <v>0</v>
      </c>
      <c r="L323" t="b">
        <v>0</v>
      </c>
      <c r="M323" t="s">
        <v>1053</v>
      </c>
      <c r="N323" t="s">
        <v>1518</v>
      </c>
      <c r="O323" t="s">
        <v>2016</v>
      </c>
      <c r="P323" t="s">
        <v>2515</v>
      </c>
      <c r="Q323" s="6" t="s">
        <v>3015</v>
      </c>
      <c r="R323" t="s">
        <v>3388</v>
      </c>
      <c r="S323" t="s">
        <v>3788</v>
      </c>
    </row>
    <row r="324" spans="1:19">
      <c r="A324" t="s">
        <v>341</v>
      </c>
      <c r="B324" t="s">
        <v>535</v>
      </c>
      <c r="C324" t="s">
        <v>840</v>
      </c>
      <c r="D324" t="b">
        <v>1</v>
      </c>
      <c r="E324" t="b">
        <v>0</v>
      </c>
      <c r="F324" t="b">
        <v>0</v>
      </c>
      <c r="G324" t="b">
        <v>0</v>
      </c>
      <c r="H324" t="b">
        <v>0</v>
      </c>
      <c r="I324" t="b">
        <v>0</v>
      </c>
      <c r="J324" t="b">
        <v>0</v>
      </c>
      <c r="K324" t="b">
        <v>0</v>
      </c>
      <c r="L324" t="b">
        <v>0</v>
      </c>
      <c r="M324" t="s">
        <v>1054</v>
      </c>
      <c r="N324" t="s">
        <v>1519</v>
      </c>
      <c r="O324" t="s">
        <v>2017</v>
      </c>
      <c r="P324" t="s">
        <v>2516</v>
      </c>
      <c r="Q324" s="6" t="s">
        <v>3016</v>
      </c>
      <c r="R324" t="s">
        <v>3389</v>
      </c>
      <c r="S324" t="s">
        <v>3789</v>
      </c>
    </row>
    <row r="325" spans="1:19">
      <c r="A325" t="s">
        <v>342</v>
      </c>
      <c r="B325" t="s">
        <v>757</v>
      </c>
      <c r="C325" t="s">
        <v>840</v>
      </c>
      <c r="D325" t="b">
        <v>0</v>
      </c>
      <c r="E325" t="b">
        <v>1</v>
      </c>
      <c r="F325" t="b">
        <v>0</v>
      </c>
      <c r="G325" t="b">
        <v>0</v>
      </c>
      <c r="H325" t="b">
        <v>0</v>
      </c>
      <c r="I325" t="b">
        <v>0</v>
      </c>
      <c r="J325" t="b">
        <v>0</v>
      </c>
      <c r="K325" t="b">
        <v>0</v>
      </c>
      <c r="L325" t="b">
        <v>0</v>
      </c>
      <c r="N325" t="s">
        <v>1520</v>
      </c>
      <c r="O325" t="s">
        <v>2018</v>
      </c>
      <c r="P325" t="s">
        <v>2517</v>
      </c>
      <c r="Q325" s="6" t="s">
        <v>3017</v>
      </c>
      <c r="S325" t="s">
        <v>3790</v>
      </c>
    </row>
    <row r="326" spans="1:19">
      <c r="A326" t="s">
        <v>343</v>
      </c>
      <c r="B326" t="s">
        <v>593</v>
      </c>
      <c r="C326" t="s">
        <v>840</v>
      </c>
      <c r="D326" t="b">
        <v>1</v>
      </c>
      <c r="E326" t="b">
        <v>0</v>
      </c>
      <c r="F326" t="b">
        <v>0</v>
      </c>
      <c r="G326" t="b">
        <v>0</v>
      </c>
      <c r="H326" t="b">
        <v>0</v>
      </c>
      <c r="I326" t="b">
        <v>0</v>
      </c>
      <c r="J326" t="b">
        <v>0</v>
      </c>
      <c r="K326" t="b">
        <v>0</v>
      </c>
      <c r="L326" t="b">
        <v>0</v>
      </c>
      <c r="M326" t="s">
        <v>1055</v>
      </c>
      <c r="N326" t="s">
        <v>1521</v>
      </c>
      <c r="O326" t="s">
        <v>2019</v>
      </c>
      <c r="P326" t="s">
        <v>2518</v>
      </c>
      <c r="Q326" s="6" t="s">
        <v>3018</v>
      </c>
      <c r="R326" t="s">
        <v>3390</v>
      </c>
      <c r="S326" t="s">
        <v>3791</v>
      </c>
    </row>
    <row r="327" spans="1:19">
      <c r="A327" t="s">
        <v>344</v>
      </c>
      <c r="B327" t="s">
        <v>758</v>
      </c>
      <c r="C327" t="s">
        <v>840</v>
      </c>
      <c r="D327" t="b">
        <v>1</v>
      </c>
      <c r="E327" t="b">
        <v>0</v>
      </c>
      <c r="F327" t="b">
        <v>0</v>
      </c>
      <c r="G327" t="b">
        <v>0</v>
      </c>
      <c r="H327" t="b">
        <v>0</v>
      </c>
      <c r="I327" t="b">
        <v>0</v>
      </c>
      <c r="J327" t="b">
        <v>0</v>
      </c>
      <c r="K327" t="b">
        <v>0</v>
      </c>
      <c r="L327" t="b">
        <v>0</v>
      </c>
      <c r="M327" t="s">
        <v>1056</v>
      </c>
      <c r="N327" t="s">
        <v>1522</v>
      </c>
      <c r="O327" t="s">
        <v>2020</v>
      </c>
      <c r="P327" t="s">
        <v>2519</v>
      </c>
      <c r="Q327" s="6" t="s">
        <v>3019</v>
      </c>
      <c r="R327" t="s">
        <v>3391</v>
      </c>
      <c r="S327" t="s">
        <v>3792</v>
      </c>
    </row>
    <row r="328" spans="1:19">
      <c r="A328" t="s">
        <v>345</v>
      </c>
      <c r="B328" t="s">
        <v>758</v>
      </c>
      <c r="C328" t="s">
        <v>840</v>
      </c>
      <c r="D328" t="b">
        <v>1</v>
      </c>
      <c r="E328" t="b">
        <v>0</v>
      </c>
      <c r="F328" t="b">
        <v>0</v>
      </c>
      <c r="G328" t="b">
        <v>0</v>
      </c>
      <c r="H328" t="b">
        <v>0</v>
      </c>
      <c r="I328" t="b">
        <v>0</v>
      </c>
      <c r="J328" t="b">
        <v>0</v>
      </c>
      <c r="K328" t="b">
        <v>0</v>
      </c>
      <c r="L328" t="b">
        <v>1</v>
      </c>
      <c r="M328" t="s">
        <v>1057</v>
      </c>
      <c r="N328" t="s">
        <v>1523</v>
      </c>
      <c r="O328" t="s">
        <v>2021</v>
      </c>
      <c r="P328" t="s">
        <v>2520</v>
      </c>
      <c r="Q328" s="6" t="s">
        <v>3020</v>
      </c>
      <c r="R328" t="s">
        <v>3392</v>
      </c>
      <c r="S328" t="s">
        <v>3793</v>
      </c>
    </row>
    <row r="329" spans="1:19">
      <c r="A329" t="s">
        <v>346</v>
      </c>
      <c r="B329" t="s">
        <v>580</v>
      </c>
      <c r="C329" t="s">
        <v>840</v>
      </c>
      <c r="D329" t="b">
        <v>1</v>
      </c>
      <c r="E329" t="b">
        <v>0</v>
      </c>
      <c r="F329" t="b">
        <v>0</v>
      </c>
      <c r="G329" t="b">
        <v>0</v>
      </c>
      <c r="H329" t="b">
        <v>0</v>
      </c>
      <c r="I329" t="b">
        <v>0</v>
      </c>
      <c r="J329" t="b">
        <v>0</v>
      </c>
      <c r="K329" t="b">
        <v>0</v>
      </c>
      <c r="L329" t="b">
        <v>0</v>
      </c>
      <c r="M329" t="s">
        <v>1058</v>
      </c>
      <c r="N329" t="s">
        <v>1524</v>
      </c>
      <c r="O329" t="s">
        <v>2022</v>
      </c>
      <c r="P329" t="s">
        <v>2521</v>
      </c>
      <c r="Q329" s="6" t="s">
        <v>3021</v>
      </c>
      <c r="R329" t="s">
        <v>3393</v>
      </c>
      <c r="S329" t="s">
        <v>3794</v>
      </c>
    </row>
    <row r="330" spans="1:19">
      <c r="A330" t="s">
        <v>347</v>
      </c>
      <c r="B330" t="s">
        <v>580</v>
      </c>
      <c r="C330" t="s">
        <v>840</v>
      </c>
      <c r="D330" t="b">
        <v>1</v>
      </c>
      <c r="E330" t="b">
        <v>0</v>
      </c>
      <c r="F330" t="b">
        <v>0</v>
      </c>
      <c r="G330" t="b">
        <v>0</v>
      </c>
      <c r="H330" t="b">
        <v>0</v>
      </c>
      <c r="I330" t="b">
        <v>0</v>
      </c>
      <c r="J330" t="b">
        <v>0</v>
      </c>
      <c r="K330" t="b">
        <v>0</v>
      </c>
      <c r="L330" t="b">
        <v>0</v>
      </c>
      <c r="M330" t="s">
        <v>1059</v>
      </c>
      <c r="N330" t="s">
        <v>1525</v>
      </c>
      <c r="O330" t="s">
        <v>2023</v>
      </c>
      <c r="P330" t="s">
        <v>2522</v>
      </c>
      <c r="Q330" s="6" t="s">
        <v>3022</v>
      </c>
      <c r="R330" t="s">
        <v>3394</v>
      </c>
      <c r="S330" t="s">
        <v>3795</v>
      </c>
    </row>
    <row r="331" spans="1:19">
      <c r="A331" t="s">
        <v>348</v>
      </c>
      <c r="B331" t="s">
        <v>538</v>
      </c>
      <c r="C331" t="s">
        <v>840</v>
      </c>
      <c r="D331" t="b">
        <v>1</v>
      </c>
      <c r="E331" t="b">
        <v>0</v>
      </c>
      <c r="F331" t="b">
        <v>0</v>
      </c>
      <c r="G331" t="b">
        <v>0</v>
      </c>
      <c r="H331" t="b">
        <v>0</v>
      </c>
      <c r="I331" t="b">
        <v>0</v>
      </c>
      <c r="J331" t="b">
        <v>0</v>
      </c>
      <c r="K331" t="b">
        <v>0</v>
      </c>
      <c r="L331" t="b">
        <v>0</v>
      </c>
      <c r="M331" t="s">
        <v>1060</v>
      </c>
      <c r="N331" t="s">
        <v>1526</v>
      </c>
      <c r="O331" t="s">
        <v>2024</v>
      </c>
      <c r="P331" t="s">
        <v>2523</v>
      </c>
      <c r="Q331" s="6" t="s">
        <v>3023</v>
      </c>
      <c r="R331" t="s">
        <v>3395</v>
      </c>
    </row>
    <row r="332" spans="1:19">
      <c r="A332" t="s">
        <v>349</v>
      </c>
      <c r="B332" t="s">
        <v>759</v>
      </c>
      <c r="C332" t="s">
        <v>840</v>
      </c>
      <c r="D332" t="b">
        <v>1</v>
      </c>
      <c r="E332" t="b">
        <v>0</v>
      </c>
      <c r="F332" t="b">
        <v>0</v>
      </c>
      <c r="G332" t="b">
        <v>0</v>
      </c>
      <c r="H332" t="b">
        <v>0</v>
      </c>
      <c r="I332" t="b">
        <v>0</v>
      </c>
      <c r="J332" t="b">
        <v>0</v>
      </c>
      <c r="K332" t="b">
        <v>0</v>
      </c>
      <c r="L332" t="b">
        <v>0</v>
      </c>
      <c r="M332" t="s">
        <v>1061</v>
      </c>
      <c r="N332" t="s">
        <v>1527</v>
      </c>
      <c r="O332" t="s">
        <v>2025</v>
      </c>
      <c r="P332" t="s">
        <v>2524</v>
      </c>
      <c r="Q332" s="6" t="s">
        <v>3024</v>
      </c>
      <c r="R332" t="s">
        <v>3396</v>
      </c>
      <c r="S332" t="s">
        <v>3796</v>
      </c>
    </row>
    <row r="333" spans="1:19">
      <c r="A333" t="s">
        <v>350</v>
      </c>
      <c r="B333" t="s">
        <v>760</v>
      </c>
      <c r="C333" t="s">
        <v>840</v>
      </c>
      <c r="D333" t="b">
        <v>1</v>
      </c>
      <c r="E333" t="b">
        <v>0</v>
      </c>
      <c r="F333" t="b">
        <v>0</v>
      </c>
      <c r="G333" t="b">
        <v>0</v>
      </c>
      <c r="H333" t="b">
        <v>0</v>
      </c>
      <c r="I333" t="b">
        <v>0</v>
      </c>
      <c r="J333" t="b">
        <v>0</v>
      </c>
      <c r="K333" t="b">
        <v>0</v>
      </c>
      <c r="L333" t="b">
        <v>0</v>
      </c>
      <c r="M333" t="s">
        <v>1062</v>
      </c>
      <c r="N333" t="s">
        <v>1528</v>
      </c>
      <c r="O333" t="s">
        <v>2026</v>
      </c>
      <c r="P333" t="s">
        <v>2525</v>
      </c>
      <c r="Q333" s="6" t="s">
        <v>3025</v>
      </c>
      <c r="R333" t="s">
        <v>3397</v>
      </c>
      <c r="S333" t="s">
        <v>3797</v>
      </c>
    </row>
    <row r="334" spans="1:19">
      <c r="A334" t="s">
        <v>351</v>
      </c>
      <c r="B334" t="s">
        <v>761</v>
      </c>
      <c r="C334" t="s">
        <v>840</v>
      </c>
      <c r="D334" t="b">
        <v>1</v>
      </c>
      <c r="E334" t="b">
        <v>0</v>
      </c>
      <c r="F334" t="b">
        <v>0</v>
      </c>
      <c r="G334" t="b">
        <v>0</v>
      </c>
      <c r="H334" t="b">
        <v>0</v>
      </c>
      <c r="I334" t="b">
        <v>0</v>
      </c>
      <c r="J334" t="b">
        <v>0</v>
      </c>
      <c r="K334" t="b">
        <v>0</v>
      </c>
      <c r="L334" t="b">
        <v>0</v>
      </c>
      <c r="M334" t="s">
        <v>1063</v>
      </c>
      <c r="N334" t="s">
        <v>1529</v>
      </c>
      <c r="O334" t="s">
        <v>2027</v>
      </c>
      <c r="P334" t="s">
        <v>2526</v>
      </c>
      <c r="Q334" s="6" t="s">
        <v>3026</v>
      </c>
      <c r="R334" t="s">
        <v>3398</v>
      </c>
      <c r="S334" t="s">
        <v>3798</v>
      </c>
    </row>
    <row r="335" spans="1:19">
      <c r="A335" t="s">
        <v>352</v>
      </c>
      <c r="B335" t="s">
        <v>762</v>
      </c>
      <c r="C335" t="s">
        <v>840</v>
      </c>
      <c r="D335" t="b">
        <v>1</v>
      </c>
      <c r="E335" t="b">
        <v>0</v>
      </c>
      <c r="F335" t="b">
        <v>0</v>
      </c>
      <c r="G335" t="b">
        <v>0</v>
      </c>
      <c r="H335" t="b">
        <v>0</v>
      </c>
      <c r="I335" t="b">
        <v>0</v>
      </c>
      <c r="J335" t="b">
        <v>1</v>
      </c>
      <c r="K335" t="b">
        <v>0</v>
      </c>
      <c r="L335" t="b">
        <v>0</v>
      </c>
      <c r="M335" t="s">
        <v>1064</v>
      </c>
      <c r="N335" t="s">
        <v>1530</v>
      </c>
      <c r="O335" t="s">
        <v>2028</v>
      </c>
      <c r="P335" t="s">
        <v>2527</v>
      </c>
      <c r="Q335" s="6" t="s">
        <v>3027</v>
      </c>
      <c r="R335" t="s">
        <v>3399</v>
      </c>
      <c r="S335" t="s">
        <v>3799</v>
      </c>
    </row>
    <row r="336" spans="1:19">
      <c r="A336" t="s">
        <v>353</v>
      </c>
      <c r="B336" t="s">
        <v>762</v>
      </c>
      <c r="C336" t="s">
        <v>840</v>
      </c>
      <c r="D336" t="b">
        <v>1</v>
      </c>
      <c r="E336" t="b">
        <v>0</v>
      </c>
      <c r="F336" t="b">
        <v>0</v>
      </c>
      <c r="G336" t="b">
        <v>0</v>
      </c>
      <c r="H336" t="b">
        <v>0</v>
      </c>
      <c r="I336" t="b">
        <v>0</v>
      </c>
      <c r="J336" t="b">
        <v>1</v>
      </c>
      <c r="K336" t="b">
        <v>0</v>
      </c>
      <c r="L336" t="b">
        <v>0</v>
      </c>
      <c r="M336" t="s">
        <v>1065</v>
      </c>
      <c r="N336" t="s">
        <v>1531</v>
      </c>
      <c r="O336" t="s">
        <v>2029</v>
      </c>
      <c r="P336" t="s">
        <v>2528</v>
      </c>
      <c r="Q336" s="6" t="s">
        <v>3028</v>
      </c>
      <c r="R336" t="s">
        <v>3400</v>
      </c>
      <c r="S336" t="s">
        <v>3800</v>
      </c>
    </row>
    <row r="337" spans="1:19">
      <c r="A337" t="s">
        <v>354</v>
      </c>
      <c r="B337" t="s">
        <v>634</v>
      </c>
      <c r="C337" t="s">
        <v>840</v>
      </c>
      <c r="D337" t="b">
        <v>1</v>
      </c>
      <c r="E337" t="b">
        <v>0</v>
      </c>
      <c r="F337" t="b">
        <v>0</v>
      </c>
      <c r="G337" t="b">
        <v>0</v>
      </c>
      <c r="H337" t="b">
        <v>0</v>
      </c>
      <c r="I337" t="b">
        <v>0</v>
      </c>
      <c r="J337" t="b">
        <v>0</v>
      </c>
      <c r="K337" t="b">
        <v>0</v>
      </c>
      <c r="L337" t="b">
        <v>0</v>
      </c>
      <c r="M337" t="s">
        <v>1066</v>
      </c>
      <c r="N337" t="s">
        <v>1532</v>
      </c>
      <c r="O337" t="s">
        <v>2030</v>
      </c>
      <c r="P337" t="s">
        <v>2529</v>
      </c>
      <c r="Q337" s="6" t="s">
        <v>3029</v>
      </c>
      <c r="R337" t="s">
        <v>3401</v>
      </c>
      <c r="S337" t="s">
        <v>3801</v>
      </c>
    </row>
    <row r="338" spans="1:19">
      <c r="A338" t="s">
        <v>355</v>
      </c>
      <c r="B338" t="s">
        <v>577</v>
      </c>
      <c r="C338" t="s">
        <v>840</v>
      </c>
      <c r="D338" t="b">
        <v>1</v>
      </c>
      <c r="E338" t="b">
        <v>0</v>
      </c>
      <c r="F338" t="b">
        <v>0</v>
      </c>
      <c r="G338" t="b">
        <v>0</v>
      </c>
      <c r="H338" t="b">
        <v>0</v>
      </c>
      <c r="I338" t="b">
        <v>0</v>
      </c>
      <c r="J338" t="b">
        <v>0</v>
      </c>
      <c r="K338" t="b">
        <v>0</v>
      </c>
      <c r="L338" t="b">
        <v>0</v>
      </c>
      <c r="M338" t="s">
        <v>1067</v>
      </c>
      <c r="N338" t="s">
        <v>1533</v>
      </c>
      <c r="O338" t="s">
        <v>2031</v>
      </c>
      <c r="P338" t="s">
        <v>2530</v>
      </c>
      <c r="Q338" s="6" t="s">
        <v>3030</v>
      </c>
      <c r="R338" t="s">
        <v>3402</v>
      </c>
    </row>
    <row r="339" spans="1:19">
      <c r="A339" t="s">
        <v>356</v>
      </c>
      <c r="B339" t="s">
        <v>559</v>
      </c>
      <c r="C339" t="s">
        <v>840</v>
      </c>
      <c r="D339" t="b">
        <v>1</v>
      </c>
      <c r="E339" t="b">
        <v>1</v>
      </c>
      <c r="F339" t="b">
        <v>0</v>
      </c>
      <c r="G339" t="b">
        <v>0</v>
      </c>
      <c r="H339" t="b">
        <v>0</v>
      </c>
      <c r="I339" t="b">
        <v>0</v>
      </c>
      <c r="J339" t="b">
        <v>0</v>
      </c>
      <c r="K339" t="b">
        <v>0</v>
      </c>
      <c r="L339" t="b">
        <v>0</v>
      </c>
      <c r="M339" t="s">
        <v>1068</v>
      </c>
      <c r="N339" t="s">
        <v>1534</v>
      </c>
      <c r="O339" t="s">
        <v>2032</v>
      </c>
      <c r="P339" t="s">
        <v>2531</v>
      </c>
      <c r="Q339" s="6" t="s">
        <v>3031</v>
      </c>
      <c r="R339" t="s">
        <v>3403</v>
      </c>
      <c r="S339" t="s">
        <v>3802</v>
      </c>
    </row>
    <row r="340" spans="1:19">
      <c r="A340" t="s">
        <v>357</v>
      </c>
      <c r="B340" t="s">
        <v>763</v>
      </c>
      <c r="C340" t="s">
        <v>840</v>
      </c>
      <c r="D340" t="b">
        <v>1</v>
      </c>
      <c r="E340" t="b">
        <v>0</v>
      </c>
      <c r="F340" t="b">
        <v>0</v>
      </c>
      <c r="G340" t="b">
        <v>0</v>
      </c>
      <c r="H340" t="b">
        <v>0</v>
      </c>
      <c r="I340" t="b">
        <v>0</v>
      </c>
      <c r="J340" t="b">
        <v>0</v>
      </c>
      <c r="K340" t="b">
        <v>0</v>
      </c>
      <c r="L340" t="b">
        <v>0</v>
      </c>
      <c r="M340" t="s">
        <v>1069</v>
      </c>
      <c r="N340" t="s">
        <v>1535</v>
      </c>
      <c r="O340" t="s">
        <v>2033</v>
      </c>
      <c r="P340" t="s">
        <v>2532</v>
      </c>
      <c r="Q340" s="6" t="s">
        <v>3032</v>
      </c>
      <c r="R340" t="s">
        <v>3404</v>
      </c>
      <c r="S340" t="s">
        <v>3803</v>
      </c>
    </row>
    <row r="341" spans="1:19">
      <c r="A341" t="s">
        <v>358</v>
      </c>
      <c r="B341" t="s">
        <v>554</v>
      </c>
      <c r="C341" t="s">
        <v>840</v>
      </c>
      <c r="D341" t="b">
        <v>1</v>
      </c>
      <c r="E341" t="b">
        <v>0</v>
      </c>
      <c r="F341" t="b">
        <v>0</v>
      </c>
      <c r="G341" t="b">
        <v>0</v>
      </c>
      <c r="H341" t="b">
        <v>0</v>
      </c>
      <c r="I341" t="b">
        <v>0</v>
      </c>
      <c r="J341" t="b">
        <v>0</v>
      </c>
      <c r="K341" t="b">
        <v>0</v>
      </c>
      <c r="L341" t="b">
        <v>0</v>
      </c>
      <c r="M341" t="s">
        <v>1070</v>
      </c>
      <c r="N341" t="s">
        <v>1536</v>
      </c>
      <c r="O341" t="s">
        <v>2034</v>
      </c>
      <c r="P341" t="s">
        <v>2533</v>
      </c>
      <c r="Q341" s="6" t="s">
        <v>3033</v>
      </c>
      <c r="R341" t="s">
        <v>3405</v>
      </c>
      <c r="S341" t="s">
        <v>3804</v>
      </c>
    </row>
    <row r="342" spans="1:19">
      <c r="A342" t="s">
        <v>359</v>
      </c>
      <c r="B342" t="s">
        <v>764</v>
      </c>
      <c r="C342" t="s">
        <v>840</v>
      </c>
      <c r="D342" t="b">
        <v>1</v>
      </c>
      <c r="E342" t="b">
        <v>0</v>
      </c>
      <c r="F342" t="b">
        <v>0</v>
      </c>
      <c r="G342" t="b">
        <v>0</v>
      </c>
      <c r="H342" t="b">
        <v>0</v>
      </c>
      <c r="I342" t="b">
        <v>0</v>
      </c>
      <c r="J342" t="b">
        <v>0</v>
      </c>
      <c r="K342" t="b">
        <v>0</v>
      </c>
      <c r="L342" t="b">
        <v>0</v>
      </c>
      <c r="M342" t="s">
        <v>1071</v>
      </c>
      <c r="N342" t="s">
        <v>1537</v>
      </c>
      <c r="O342" t="s">
        <v>2035</v>
      </c>
      <c r="P342" t="s">
        <v>2534</v>
      </c>
      <c r="Q342" s="6" t="s">
        <v>3034</v>
      </c>
      <c r="R342" t="s">
        <v>3406</v>
      </c>
    </row>
    <row r="343" spans="1:19">
      <c r="A343" t="s">
        <v>360</v>
      </c>
      <c r="B343" t="s">
        <v>765</v>
      </c>
      <c r="C343" t="s">
        <v>840</v>
      </c>
      <c r="D343" t="b">
        <v>1</v>
      </c>
      <c r="E343" t="b">
        <v>0</v>
      </c>
      <c r="F343" t="b">
        <v>0</v>
      </c>
      <c r="G343" t="b">
        <v>0</v>
      </c>
      <c r="H343" t="b">
        <v>0</v>
      </c>
      <c r="I343" t="b">
        <v>0</v>
      </c>
      <c r="J343" t="b">
        <v>0</v>
      </c>
      <c r="K343" t="b">
        <v>0</v>
      </c>
      <c r="L343" t="b">
        <v>0</v>
      </c>
      <c r="M343" t="s">
        <v>1072</v>
      </c>
      <c r="N343" t="s">
        <v>1538</v>
      </c>
      <c r="O343" t="s">
        <v>2036</v>
      </c>
      <c r="P343" t="s">
        <v>2535</v>
      </c>
      <c r="Q343" s="6" t="s">
        <v>3035</v>
      </c>
      <c r="R343" t="s">
        <v>3407</v>
      </c>
      <c r="S343" t="s">
        <v>3805</v>
      </c>
    </row>
    <row r="344" spans="1:19">
      <c r="A344" t="s">
        <v>361</v>
      </c>
      <c r="B344" t="s">
        <v>666</v>
      </c>
      <c r="C344" t="s">
        <v>840</v>
      </c>
      <c r="D344" t="b">
        <v>1</v>
      </c>
      <c r="E344" t="b">
        <v>0</v>
      </c>
      <c r="F344" t="b">
        <v>0</v>
      </c>
      <c r="G344" t="b">
        <v>0</v>
      </c>
      <c r="H344" t="b">
        <v>0</v>
      </c>
      <c r="I344" t="b">
        <v>0</v>
      </c>
      <c r="J344" t="b">
        <v>0</v>
      </c>
      <c r="K344" t="b">
        <v>0</v>
      </c>
      <c r="L344" t="b">
        <v>0</v>
      </c>
      <c r="M344" t="s">
        <v>1073</v>
      </c>
      <c r="N344" t="s">
        <v>1539</v>
      </c>
      <c r="O344" t="s">
        <v>2037</v>
      </c>
      <c r="P344" t="s">
        <v>2536</v>
      </c>
      <c r="Q344" s="6" t="s">
        <v>3036</v>
      </c>
      <c r="R344" t="s">
        <v>3408</v>
      </c>
      <c r="S344" t="s">
        <v>3806</v>
      </c>
    </row>
    <row r="345" spans="1:19">
      <c r="A345" t="s">
        <v>362</v>
      </c>
      <c r="B345" t="s">
        <v>758</v>
      </c>
      <c r="C345" t="s">
        <v>840</v>
      </c>
      <c r="D345" t="b">
        <v>1</v>
      </c>
      <c r="E345" t="b">
        <v>0</v>
      </c>
      <c r="F345" t="b">
        <v>0</v>
      </c>
      <c r="G345" t="b">
        <v>0</v>
      </c>
      <c r="H345" t="b">
        <v>0</v>
      </c>
      <c r="I345" t="b">
        <v>0</v>
      </c>
      <c r="J345" t="b">
        <v>0</v>
      </c>
      <c r="K345" t="b">
        <v>0</v>
      </c>
      <c r="L345" t="b">
        <v>1</v>
      </c>
      <c r="M345" t="s">
        <v>1074</v>
      </c>
      <c r="N345" t="s">
        <v>1540</v>
      </c>
      <c r="O345" t="s">
        <v>2038</v>
      </c>
      <c r="P345" t="s">
        <v>2537</v>
      </c>
      <c r="Q345" s="6" t="s">
        <v>3037</v>
      </c>
      <c r="R345" t="s">
        <v>3409</v>
      </c>
      <c r="S345" t="s">
        <v>3807</v>
      </c>
    </row>
    <row r="346" spans="1:19">
      <c r="A346" t="s">
        <v>363</v>
      </c>
      <c r="B346" t="s">
        <v>766</v>
      </c>
      <c r="C346" t="s">
        <v>840</v>
      </c>
      <c r="D346" t="b">
        <v>1</v>
      </c>
      <c r="E346" t="b">
        <v>0</v>
      </c>
      <c r="F346" t="b">
        <v>0</v>
      </c>
      <c r="G346" t="b">
        <v>0</v>
      </c>
      <c r="H346" t="b">
        <v>0</v>
      </c>
      <c r="I346" t="b">
        <v>0</v>
      </c>
      <c r="J346" t="b">
        <v>0</v>
      </c>
      <c r="K346" t="b">
        <v>0</v>
      </c>
      <c r="L346" t="b">
        <v>0</v>
      </c>
      <c r="M346" t="s">
        <v>1075</v>
      </c>
      <c r="N346" t="s">
        <v>1541</v>
      </c>
      <c r="O346" t="s">
        <v>2039</v>
      </c>
      <c r="P346" t="s">
        <v>2538</v>
      </c>
      <c r="Q346" s="6" t="s">
        <v>3038</v>
      </c>
      <c r="R346" t="s">
        <v>3410</v>
      </c>
    </row>
    <row r="347" spans="1:19">
      <c r="A347" t="s">
        <v>364</v>
      </c>
      <c r="B347" t="s">
        <v>767</v>
      </c>
      <c r="C347" t="s">
        <v>840</v>
      </c>
      <c r="D347" t="b">
        <v>1</v>
      </c>
      <c r="E347" t="b">
        <v>0</v>
      </c>
      <c r="F347" t="b">
        <v>0</v>
      </c>
      <c r="G347" t="b">
        <v>0</v>
      </c>
      <c r="H347" t="b">
        <v>0</v>
      </c>
      <c r="I347" t="b">
        <v>0</v>
      </c>
      <c r="J347" t="b">
        <v>0</v>
      </c>
      <c r="K347" t="b">
        <v>0</v>
      </c>
      <c r="L347" t="b">
        <v>0</v>
      </c>
      <c r="M347" t="s">
        <v>1076</v>
      </c>
      <c r="N347" t="s">
        <v>1542</v>
      </c>
      <c r="O347" t="s">
        <v>2040</v>
      </c>
      <c r="P347" t="s">
        <v>2539</v>
      </c>
      <c r="Q347" s="6" t="s">
        <v>3039</v>
      </c>
      <c r="R347" t="s">
        <v>3411</v>
      </c>
    </row>
    <row r="348" spans="1:19">
      <c r="A348" t="s">
        <v>365</v>
      </c>
      <c r="B348" t="s">
        <v>696</v>
      </c>
      <c r="C348" t="s">
        <v>840</v>
      </c>
      <c r="D348" t="b">
        <v>1</v>
      </c>
      <c r="E348" t="b">
        <v>0</v>
      </c>
      <c r="F348" t="b">
        <v>0</v>
      </c>
      <c r="G348" t="b">
        <v>0</v>
      </c>
      <c r="H348" t="b">
        <v>0</v>
      </c>
      <c r="I348" t="b">
        <v>0</v>
      </c>
      <c r="J348" t="b">
        <v>0</v>
      </c>
      <c r="K348" t="b">
        <v>0</v>
      </c>
      <c r="L348" t="b">
        <v>0</v>
      </c>
      <c r="M348" t="s">
        <v>1077</v>
      </c>
      <c r="N348" t="s">
        <v>1543</v>
      </c>
      <c r="O348" t="s">
        <v>2041</v>
      </c>
      <c r="P348" t="s">
        <v>2540</v>
      </c>
      <c r="Q348" s="6" t="s">
        <v>3040</v>
      </c>
      <c r="R348" t="s">
        <v>3412</v>
      </c>
      <c r="S348" t="s">
        <v>3808</v>
      </c>
    </row>
    <row r="349" spans="1:19">
      <c r="A349" t="s">
        <v>366</v>
      </c>
      <c r="B349" t="s">
        <v>768</v>
      </c>
      <c r="C349" t="s">
        <v>840</v>
      </c>
      <c r="D349" t="b">
        <v>1</v>
      </c>
      <c r="E349" t="b">
        <v>0</v>
      </c>
      <c r="F349" t="b">
        <v>0</v>
      </c>
      <c r="G349" t="b">
        <v>0</v>
      </c>
      <c r="H349" t="b">
        <v>0</v>
      </c>
      <c r="I349" t="b">
        <v>0</v>
      </c>
      <c r="J349" t="b">
        <v>0</v>
      </c>
      <c r="K349" t="b">
        <v>0</v>
      </c>
      <c r="L349" t="b">
        <v>0</v>
      </c>
      <c r="N349" t="s">
        <v>1544</v>
      </c>
      <c r="O349" t="s">
        <v>2042</v>
      </c>
      <c r="P349" t="s">
        <v>2541</v>
      </c>
      <c r="Q349" s="6" t="s">
        <v>3041</v>
      </c>
      <c r="S349" t="s">
        <v>3809</v>
      </c>
    </row>
    <row r="350" spans="1:19">
      <c r="A350" t="s">
        <v>367</v>
      </c>
      <c r="B350" t="s">
        <v>769</v>
      </c>
      <c r="C350" t="s">
        <v>840</v>
      </c>
      <c r="D350" t="b">
        <v>1</v>
      </c>
      <c r="E350" t="b">
        <v>0</v>
      </c>
      <c r="F350" t="b">
        <v>0</v>
      </c>
      <c r="G350" t="b">
        <v>0</v>
      </c>
      <c r="H350" t="b">
        <v>0</v>
      </c>
      <c r="I350" t="b">
        <v>0</v>
      </c>
      <c r="J350" t="b">
        <v>0</v>
      </c>
      <c r="K350" t="b">
        <v>0</v>
      </c>
      <c r="L350" t="b">
        <v>0</v>
      </c>
      <c r="M350" t="s">
        <v>1078</v>
      </c>
      <c r="N350" t="s">
        <v>1545</v>
      </c>
      <c r="O350" t="s">
        <v>2043</v>
      </c>
      <c r="P350" t="s">
        <v>2542</v>
      </c>
      <c r="Q350" s="6" t="s">
        <v>3042</v>
      </c>
      <c r="R350" t="s">
        <v>3413</v>
      </c>
      <c r="S350" t="s">
        <v>3810</v>
      </c>
    </row>
    <row r="351" spans="1:19">
      <c r="A351" t="s">
        <v>368</v>
      </c>
      <c r="B351" t="s">
        <v>562</v>
      </c>
      <c r="C351" t="s">
        <v>840</v>
      </c>
      <c r="D351" t="b">
        <v>1</v>
      </c>
      <c r="E351" t="b">
        <v>0</v>
      </c>
      <c r="F351" t="b">
        <v>0</v>
      </c>
      <c r="G351" t="b">
        <v>0</v>
      </c>
      <c r="H351" t="b">
        <v>0</v>
      </c>
      <c r="I351" t="b">
        <v>0</v>
      </c>
      <c r="J351" t="b">
        <v>0</v>
      </c>
      <c r="K351" t="b">
        <v>0</v>
      </c>
      <c r="L351" t="b">
        <v>0</v>
      </c>
      <c r="M351" t="s">
        <v>1079</v>
      </c>
      <c r="N351" t="s">
        <v>1546</v>
      </c>
      <c r="O351" t="s">
        <v>2044</v>
      </c>
      <c r="P351" t="s">
        <v>2543</v>
      </c>
      <c r="Q351" s="6" t="s">
        <v>3043</v>
      </c>
      <c r="R351" t="s">
        <v>3414</v>
      </c>
      <c r="S351" t="s">
        <v>3811</v>
      </c>
    </row>
    <row r="352" spans="1:19">
      <c r="A352" t="s">
        <v>369</v>
      </c>
      <c r="B352" t="s">
        <v>770</v>
      </c>
      <c r="C352" t="s">
        <v>840</v>
      </c>
      <c r="D352" t="b">
        <v>1</v>
      </c>
      <c r="E352" t="b">
        <v>0</v>
      </c>
      <c r="F352" t="b">
        <v>0</v>
      </c>
      <c r="G352" t="b">
        <v>0</v>
      </c>
      <c r="H352" t="b">
        <v>0</v>
      </c>
      <c r="I352" t="b">
        <v>0</v>
      </c>
      <c r="J352" t="b">
        <v>0</v>
      </c>
      <c r="K352" t="b">
        <v>0</v>
      </c>
      <c r="L352" t="b">
        <v>0</v>
      </c>
      <c r="M352" t="s">
        <v>1080</v>
      </c>
      <c r="N352" t="s">
        <v>1547</v>
      </c>
      <c r="O352" t="s">
        <v>2045</v>
      </c>
      <c r="P352" t="s">
        <v>2544</v>
      </c>
      <c r="Q352" s="6" t="s">
        <v>3044</v>
      </c>
      <c r="R352" t="s">
        <v>3415</v>
      </c>
    </row>
    <row r="353" spans="1:19">
      <c r="A353" t="s">
        <v>370</v>
      </c>
      <c r="B353" t="s">
        <v>771</v>
      </c>
      <c r="C353" t="s">
        <v>840</v>
      </c>
      <c r="D353" t="b">
        <v>1</v>
      </c>
      <c r="E353" t="b">
        <v>0</v>
      </c>
      <c r="F353" t="b">
        <v>0</v>
      </c>
      <c r="G353" t="b">
        <v>0</v>
      </c>
      <c r="H353" t="b">
        <v>0</v>
      </c>
      <c r="I353" t="b">
        <v>0</v>
      </c>
      <c r="J353" t="b">
        <v>0</v>
      </c>
      <c r="K353" t="b">
        <v>0</v>
      </c>
      <c r="L353" t="b">
        <v>0</v>
      </c>
      <c r="M353" t="s">
        <v>1081</v>
      </c>
      <c r="N353" t="s">
        <v>1548</v>
      </c>
      <c r="O353" t="s">
        <v>2046</v>
      </c>
      <c r="P353" t="s">
        <v>2545</v>
      </c>
      <c r="Q353" s="6" t="s">
        <v>3045</v>
      </c>
      <c r="R353" t="s">
        <v>3416</v>
      </c>
      <c r="S353" t="s">
        <v>3812</v>
      </c>
    </row>
    <row r="354" spans="1:19">
      <c r="A354" t="s">
        <v>371</v>
      </c>
      <c r="B354" t="s">
        <v>727</v>
      </c>
      <c r="C354" t="s">
        <v>840</v>
      </c>
      <c r="D354" t="b">
        <v>1</v>
      </c>
      <c r="E354" t="b">
        <v>0</v>
      </c>
      <c r="F354" t="b">
        <v>0</v>
      </c>
      <c r="G354" t="b">
        <v>0</v>
      </c>
      <c r="H354" t="b">
        <v>0</v>
      </c>
      <c r="I354" t="b">
        <v>0</v>
      </c>
      <c r="J354" t="b">
        <v>0</v>
      </c>
      <c r="K354" t="b">
        <v>0</v>
      </c>
      <c r="L354" t="b">
        <v>0</v>
      </c>
      <c r="M354" t="s">
        <v>1082</v>
      </c>
      <c r="N354" t="s">
        <v>1549</v>
      </c>
      <c r="O354" t="s">
        <v>2047</v>
      </c>
      <c r="P354" t="s">
        <v>2546</v>
      </c>
      <c r="Q354" s="6" t="s">
        <v>3046</v>
      </c>
      <c r="R354" t="s">
        <v>3417</v>
      </c>
      <c r="S354" t="s">
        <v>3813</v>
      </c>
    </row>
    <row r="355" spans="1:19">
      <c r="A355" t="s">
        <v>372</v>
      </c>
      <c r="B355" t="s">
        <v>522</v>
      </c>
      <c r="C355" t="s">
        <v>840</v>
      </c>
      <c r="D355" t="b">
        <v>1</v>
      </c>
      <c r="E355" t="b">
        <v>0</v>
      </c>
      <c r="F355" t="b">
        <v>0</v>
      </c>
      <c r="G355" t="b">
        <v>0</v>
      </c>
      <c r="H355" t="b">
        <v>0</v>
      </c>
      <c r="I355" t="b">
        <v>0</v>
      </c>
      <c r="J355" t="b">
        <v>0</v>
      </c>
      <c r="K355" t="b">
        <v>0</v>
      </c>
      <c r="L355" t="b">
        <v>0</v>
      </c>
      <c r="M355" t="s">
        <v>1083</v>
      </c>
      <c r="N355" t="s">
        <v>1550</v>
      </c>
      <c r="O355" t="s">
        <v>2048</v>
      </c>
      <c r="P355" t="s">
        <v>2547</v>
      </c>
      <c r="Q355" s="6" t="s">
        <v>3047</v>
      </c>
      <c r="R355" t="s">
        <v>3418</v>
      </c>
      <c r="S355" t="s">
        <v>3814</v>
      </c>
    </row>
    <row r="356" spans="1:19">
      <c r="A356" t="s">
        <v>373</v>
      </c>
      <c r="B356" t="s">
        <v>772</v>
      </c>
      <c r="C356" t="s">
        <v>840</v>
      </c>
      <c r="D356" t="b">
        <v>1</v>
      </c>
      <c r="E356" t="b">
        <v>0</v>
      </c>
      <c r="F356" t="b">
        <v>0</v>
      </c>
      <c r="G356" t="b">
        <v>0</v>
      </c>
      <c r="H356" t="b">
        <v>0</v>
      </c>
      <c r="I356" t="b">
        <v>0</v>
      </c>
      <c r="J356" t="b">
        <v>0</v>
      </c>
      <c r="K356" t="b">
        <v>0</v>
      </c>
      <c r="L356" t="b">
        <v>0</v>
      </c>
      <c r="M356" t="s">
        <v>1084</v>
      </c>
      <c r="N356" t="s">
        <v>1551</v>
      </c>
      <c r="O356" t="s">
        <v>2049</v>
      </c>
      <c r="P356" t="s">
        <v>2548</v>
      </c>
      <c r="Q356" s="6" t="s">
        <v>3048</v>
      </c>
      <c r="R356" t="s">
        <v>3419</v>
      </c>
      <c r="S356" t="s">
        <v>3815</v>
      </c>
    </row>
    <row r="357" spans="1:19">
      <c r="A357" t="s">
        <v>374</v>
      </c>
      <c r="B357" t="s">
        <v>617</v>
      </c>
      <c r="C357" t="s">
        <v>840</v>
      </c>
      <c r="D357" t="b">
        <v>1</v>
      </c>
      <c r="E357" t="b">
        <v>0</v>
      </c>
      <c r="F357" t="b">
        <v>0</v>
      </c>
      <c r="G357" t="b">
        <v>0</v>
      </c>
      <c r="H357" t="b">
        <v>0</v>
      </c>
      <c r="I357" t="b">
        <v>0</v>
      </c>
      <c r="J357" t="b">
        <v>0</v>
      </c>
      <c r="K357" t="b">
        <v>0</v>
      </c>
      <c r="L357" t="b">
        <v>0</v>
      </c>
      <c r="N357" t="s">
        <v>1552</v>
      </c>
      <c r="O357" t="s">
        <v>2050</v>
      </c>
      <c r="P357" t="s">
        <v>2549</v>
      </c>
      <c r="Q357" s="6" t="s">
        <v>3049</v>
      </c>
      <c r="S357" t="s">
        <v>3816</v>
      </c>
    </row>
    <row r="358" spans="1:19">
      <c r="A358" t="s">
        <v>375</v>
      </c>
      <c r="B358" t="s">
        <v>773</v>
      </c>
      <c r="C358" t="s">
        <v>840</v>
      </c>
      <c r="D358" t="b">
        <v>1</v>
      </c>
      <c r="E358" t="b">
        <v>0</v>
      </c>
      <c r="F358" t="b">
        <v>0</v>
      </c>
      <c r="G358" t="b">
        <v>0</v>
      </c>
      <c r="H358" t="b">
        <v>0</v>
      </c>
      <c r="I358" t="b">
        <v>0</v>
      </c>
      <c r="J358" t="b">
        <v>0</v>
      </c>
      <c r="K358" t="b">
        <v>0</v>
      </c>
      <c r="L358" t="b">
        <v>0</v>
      </c>
      <c r="M358" t="s">
        <v>1085</v>
      </c>
      <c r="N358" t="s">
        <v>1553</v>
      </c>
      <c r="O358" t="s">
        <v>2051</v>
      </c>
      <c r="P358" t="s">
        <v>2550</v>
      </c>
      <c r="Q358" s="6" t="s">
        <v>3050</v>
      </c>
      <c r="R358" t="s">
        <v>3420</v>
      </c>
    </row>
    <row r="359" spans="1:19">
      <c r="A359" t="s">
        <v>376</v>
      </c>
      <c r="B359" t="s">
        <v>758</v>
      </c>
      <c r="C359" t="s">
        <v>840</v>
      </c>
      <c r="D359" t="b">
        <v>1</v>
      </c>
      <c r="E359" t="b">
        <v>0</v>
      </c>
      <c r="F359" t="b">
        <v>0</v>
      </c>
      <c r="G359" t="b">
        <v>0</v>
      </c>
      <c r="H359" t="b">
        <v>0</v>
      </c>
      <c r="I359" t="b">
        <v>0</v>
      </c>
      <c r="J359" t="b">
        <v>0</v>
      </c>
      <c r="K359" t="b">
        <v>0</v>
      </c>
      <c r="L359" t="b">
        <v>1</v>
      </c>
      <c r="M359" t="s">
        <v>1086</v>
      </c>
      <c r="N359" t="s">
        <v>1554</v>
      </c>
      <c r="O359" t="s">
        <v>2052</v>
      </c>
      <c r="P359" t="s">
        <v>2551</v>
      </c>
      <c r="Q359" s="6" t="s">
        <v>3051</v>
      </c>
      <c r="R359" t="s">
        <v>3421</v>
      </c>
      <c r="S359" t="s">
        <v>3817</v>
      </c>
    </row>
    <row r="360" spans="1:19">
      <c r="A360" t="s">
        <v>377</v>
      </c>
      <c r="B360" t="s">
        <v>524</v>
      </c>
      <c r="C360" t="s">
        <v>840</v>
      </c>
      <c r="D360" t="b">
        <v>1</v>
      </c>
      <c r="E360" t="b">
        <v>0</v>
      </c>
      <c r="F360" t="b">
        <v>0</v>
      </c>
      <c r="G360" t="b">
        <v>0</v>
      </c>
      <c r="H360" t="b">
        <v>0</v>
      </c>
      <c r="I360" t="b">
        <v>0</v>
      </c>
      <c r="J360" t="b">
        <v>0</v>
      </c>
      <c r="K360" t="b">
        <v>0</v>
      </c>
      <c r="L360" t="b">
        <v>0</v>
      </c>
      <c r="M360" t="s">
        <v>1087</v>
      </c>
      <c r="N360" t="s">
        <v>1555</v>
      </c>
      <c r="O360" t="s">
        <v>2053</v>
      </c>
      <c r="P360" t="s">
        <v>2552</v>
      </c>
      <c r="Q360" s="6" t="s">
        <v>3052</v>
      </c>
      <c r="R360" t="s">
        <v>3422</v>
      </c>
    </row>
    <row r="361" spans="1:19">
      <c r="A361" t="s">
        <v>378</v>
      </c>
      <c r="B361" t="s">
        <v>653</v>
      </c>
      <c r="C361" t="s">
        <v>840</v>
      </c>
      <c r="D361" t="b">
        <v>1</v>
      </c>
      <c r="E361" t="b">
        <v>1</v>
      </c>
      <c r="F361" t="b">
        <v>0</v>
      </c>
      <c r="G361" t="b">
        <v>0</v>
      </c>
      <c r="H361" t="b">
        <v>0</v>
      </c>
      <c r="I361" t="b">
        <v>0</v>
      </c>
      <c r="J361" t="b">
        <v>0</v>
      </c>
      <c r="K361" t="b">
        <v>0</v>
      </c>
      <c r="L361" t="b">
        <v>0</v>
      </c>
      <c r="M361" t="s">
        <v>1088</v>
      </c>
      <c r="N361" t="s">
        <v>1556</v>
      </c>
      <c r="O361" t="s">
        <v>2054</v>
      </c>
      <c r="P361" t="s">
        <v>2553</v>
      </c>
      <c r="Q361" s="6" t="s">
        <v>3053</v>
      </c>
      <c r="R361" t="s">
        <v>3423</v>
      </c>
      <c r="S361" t="s">
        <v>3818</v>
      </c>
    </row>
    <row r="362" spans="1:19">
      <c r="A362" t="s">
        <v>379</v>
      </c>
      <c r="B362" t="s">
        <v>538</v>
      </c>
      <c r="C362" t="s">
        <v>840</v>
      </c>
      <c r="D362" t="b">
        <v>1</v>
      </c>
      <c r="E362" t="b">
        <v>0</v>
      </c>
      <c r="F362" t="b">
        <v>0</v>
      </c>
      <c r="G362" t="b">
        <v>0</v>
      </c>
      <c r="H362" t="b">
        <v>0</v>
      </c>
      <c r="I362" t="b">
        <v>0</v>
      </c>
      <c r="J362" t="b">
        <v>0</v>
      </c>
      <c r="K362" t="b">
        <v>0</v>
      </c>
      <c r="L362" t="b">
        <v>0</v>
      </c>
      <c r="M362" t="s">
        <v>1089</v>
      </c>
      <c r="N362" t="s">
        <v>1557</v>
      </c>
      <c r="O362" t="s">
        <v>2055</v>
      </c>
      <c r="P362" t="s">
        <v>2554</v>
      </c>
      <c r="Q362" s="6" t="s">
        <v>3054</v>
      </c>
      <c r="R362" t="s">
        <v>3424</v>
      </c>
    </row>
    <row r="363" spans="1:19">
      <c r="A363" t="s">
        <v>380</v>
      </c>
      <c r="B363" t="s">
        <v>774</v>
      </c>
      <c r="C363" t="s">
        <v>840</v>
      </c>
      <c r="D363" t="b">
        <v>1</v>
      </c>
      <c r="E363" t="b">
        <v>0</v>
      </c>
      <c r="F363" t="b">
        <v>0</v>
      </c>
      <c r="G363" t="b">
        <v>0</v>
      </c>
      <c r="H363" t="b">
        <v>0</v>
      </c>
      <c r="I363" t="b">
        <v>0</v>
      </c>
      <c r="J363" t="b">
        <v>0</v>
      </c>
      <c r="K363" t="b">
        <v>0</v>
      </c>
      <c r="L363" t="b">
        <v>0</v>
      </c>
      <c r="M363" t="s">
        <v>1090</v>
      </c>
      <c r="N363" t="s">
        <v>1558</v>
      </c>
      <c r="O363" t="s">
        <v>2056</v>
      </c>
      <c r="P363" t="s">
        <v>2555</v>
      </c>
      <c r="Q363" s="6" t="s">
        <v>3055</v>
      </c>
      <c r="R363" t="s">
        <v>3425</v>
      </c>
      <c r="S363" t="s">
        <v>3819</v>
      </c>
    </row>
    <row r="364" spans="1:19">
      <c r="A364" t="s">
        <v>381</v>
      </c>
      <c r="B364" t="s">
        <v>757</v>
      </c>
      <c r="C364" t="s">
        <v>840</v>
      </c>
      <c r="D364" t="b">
        <v>0</v>
      </c>
      <c r="E364" t="b">
        <v>1</v>
      </c>
      <c r="F364" t="b">
        <v>0</v>
      </c>
      <c r="G364" t="b">
        <v>0</v>
      </c>
      <c r="H364" t="b">
        <v>0</v>
      </c>
      <c r="I364" t="b">
        <v>0</v>
      </c>
      <c r="J364" t="b">
        <v>0</v>
      </c>
      <c r="K364" t="b">
        <v>0</v>
      </c>
      <c r="L364" t="b">
        <v>0</v>
      </c>
      <c r="N364" t="s">
        <v>1559</v>
      </c>
      <c r="O364" t="s">
        <v>2057</v>
      </c>
      <c r="P364" t="s">
        <v>2556</v>
      </c>
      <c r="Q364" s="6" t="s">
        <v>3056</v>
      </c>
      <c r="S364" t="s">
        <v>3820</v>
      </c>
    </row>
    <row r="365" spans="1:19">
      <c r="A365" t="s">
        <v>382</v>
      </c>
      <c r="B365" t="s">
        <v>663</v>
      </c>
      <c r="C365" t="s">
        <v>840</v>
      </c>
      <c r="D365" t="b">
        <v>1</v>
      </c>
      <c r="E365" t="b">
        <v>0</v>
      </c>
      <c r="F365" t="b">
        <v>0</v>
      </c>
      <c r="G365" t="b">
        <v>0</v>
      </c>
      <c r="H365" t="b">
        <v>0</v>
      </c>
      <c r="I365" t="b">
        <v>0</v>
      </c>
      <c r="J365" t="b">
        <v>1</v>
      </c>
      <c r="K365" t="b">
        <v>0</v>
      </c>
      <c r="L365" t="b">
        <v>0</v>
      </c>
      <c r="N365" t="s">
        <v>1560</v>
      </c>
      <c r="O365" t="s">
        <v>2058</v>
      </c>
      <c r="P365" t="s">
        <v>2557</v>
      </c>
      <c r="Q365" s="6" t="s">
        <v>3057</v>
      </c>
      <c r="S365" t="s">
        <v>3821</v>
      </c>
    </row>
    <row r="366" spans="1:19">
      <c r="A366" t="s">
        <v>383</v>
      </c>
      <c r="B366" t="s">
        <v>563</v>
      </c>
      <c r="C366" t="s">
        <v>840</v>
      </c>
      <c r="D366" t="b">
        <v>1</v>
      </c>
      <c r="E366" t="b">
        <v>0</v>
      </c>
      <c r="F366" t="b">
        <v>0</v>
      </c>
      <c r="G366" t="b">
        <v>1</v>
      </c>
      <c r="H366" t="b">
        <v>0</v>
      </c>
      <c r="I366" t="b">
        <v>0</v>
      </c>
      <c r="J366" t="b">
        <v>0</v>
      </c>
      <c r="K366" t="b">
        <v>0</v>
      </c>
      <c r="L366" t="b">
        <v>0</v>
      </c>
      <c r="M366" t="s">
        <v>1091</v>
      </c>
      <c r="N366" t="s">
        <v>1561</v>
      </c>
      <c r="O366" t="s">
        <v>2059</v>
      </c>
      <c r="P366" t="s">
        <v>2558</v>
      </c>
      <c r="Q366" s="6" t="s">
        <v>3058</v>
      </c>
      <c r="R366" t="s">
        <v>3426</v>
      </c>
    </row>
    <row r="367" spans="1:19">
      <c r="A367" t="s">
        <v>384</v>
      </c>
      <c r="B367" t="s">
        <v>775</v>
      </c>
      <c r="C367" t="s">
        <v>840</v>
      </c>
      <c r="D367" t="b">
        <v>1</v>
      </c>
      <c r="E367" t="b">
        <v>0</v>
      </c>
      <c r="F367" t="b">
        <v>0</v>
      </c>
      <c r="G367" t="b">
        <v>0</v>
      </c>
      <c r="H367" t="b">
        <v>0</v>
      </c>
      <c r="I367" t="b">
        <v>0</v>
      </c>
      <c r="J367" t="b">
        <v>0</v>
      </c>
      <c r="K367" t="b">
        <v>0</v>
      </c>
      <c r="L367" t="b">
        <v>0</v>
      </c>
      <c r="M367" t="s">
        <v>1092</v>
      </c>
      <c r="N367" t="s">
        <v>1562</v>
      </c>
      <c r="O367" t="s">
        <v>2060</v>
      </c>
      <c r="P367" t="s">
        <v>2559</v>
      </c>
      <c r="Q367" s="6" t="s">
        <v>3059</v>
      </c>
      <c r="R367" t="s">
        <v>3427</v>
      </c>
    </row>
    <row r="368" spans="1:19">
      <c r="A368" t="s">
        <v>385</v>
      </c>
      <c r="B368" t="s">
        <v>577</v>
      </c>
      <c r="C368" t="s">
        <v>840</v>
      </c>
      <c r="D368" t="b">
        <v>1</v>
      </c>
      <c r="E368" t="b">
        <v>0</v>
      </c>
      <c r="F368" t="b">
        <v>0</v>
      </c>
      <c r="G368" t="b">
        <v>0</v>
      </c>
      <c r="H368" t="b">
        <v>0</v>
      </c>
      <c r="I368" t="b">
        <v>0</v>
      </c>
      <c r="J368" t="b">
        <v>0</v>
      </c>
      <c r="K368" t="b">
        <v>0</v>
      </c>
      <c r="L368" t="b">
        <v>0</v>
      </c>
      <c r="M368" t="s">
        <v>1093</v>
      </c>
      <c r="N368" t="s">
        <v>1563</v>
      </c>
      <c r="O368" t="s">
        <v>2061</v>
      </c>
      <c r="P368" t="s">
        <v>2560</v>
      </c>
      <c r="Q368" s="6" t="s">
        <v>3060</v>
      </c>
      <c r="R368" t="s">
        <v>3428</v>
      </c>
    </row>
    <row r="369" spans="1:19">
      <c r="A369" t="s">
        <v>386</v>
      </c>
      <c r="B369" t="s">
        <v>705</v>
      </c>
      <c r="C369" t="s">
        <v>840</v>
      </c>
      <c r="D369" t="b">
        <v>1</v>
      </c>
      <c r="E369" t="b">
        <v>0</v>
      </c>
      <c r="F369" t="b">
        <v>0</v>
      </c>
      <c r="G369" t="b">
        <v>0</v>
      </c>
      <c r="H369" t="b">
        <v>0</v>
      </c>
      <c r="I369" t="b">
        <v>0</v>
      </c>
      <c r="J369" t="b">
        <v>0</v>
      </c>
      <c r="K369" t="b">
        <v>0</v>
      </c>
      <c r="L369" t="b">
        <v>0</v>
      </c>
      <c r="M369" t="s">
        <v>1094</v>
      </c>
      <c r="N369" t="s">
        <v>1564</v>
      </c>
      <c r="O369" t="s">
        <v>2002</v>
      </c>
      <c r="P369" t="s">
        <v>2561</v>
      </c>
      <c r="Q369" s="6" t="s">
        <v>3061</v>
      </c>
      <c r="R369" t="s">
        <v>3429</v>
      </c>
      <c r="S369" t="s">
        <v>3822</v>
      </c>
    </row>
    <row r="370" spans="1:19">
      <c r="A370" t="s">
        <v>387</v>
      </c>
      <c r="B370" t="s">
        <v>776</v>
      </c>
      <c r="C370" t="s">
        <v>840</v>
      </c>
      <c r="D370" t="b">
        <v>1</v>
      </c>
      <c r="E370" t="b">
        <v>0</v>
      </c>
      <c r="F370" t="b">
        <v>0</v>
      </c>
      <c r="G370" t="b">
        <v>0</v>
      </c>
      <c r="H370" t="b">
        <v>0</v>
      </c>
      <c r="I370" t="b">
        <v>0</v>
      </c>
      <c r="J370" t="b">
        <v>0</v>
      </c>
      <c r="K370" t="b">
        <v>0</v>
      </c>
      <c r="L370" t="b">
        <v>0</v>
      </c>
      <c r="N370" t="s">
        <v>1565</v>
      </c>
      <c r="O370" t="s">
        <v>2062</v>
      </c>
      <c r="P370" t="s">
        <v>2562</v>
      </c>
      <c r="Q370" s="6" t="s">
        <v>3062</v>
      </c>
      <c r="S370" t="s">
        <v>3823</v>
      </c>
    </row>
    <row r="371" spans="1:19">
      <c r="A371" t="s">
        <v>388</v>
      </c>
      <c r="B371" t="s">
        <v>677</v>
      </c>
      <c r="C371" t="s">
        <v>840</v>
      </c>
      <c r="D371" t="b">
        <v>1</v>
      </c>
      <c r="E371" t="b">
        <v>0</v>
      </c>
      <c r="F371" t="b">
        <v>0</v>
      </c>
      <c r="G371" t="b">
        <v>0</v>
      </c>
      <c r="H371" t="b">
        <v>0</v>
      </c>
      <c r="I371" t="b">
        <v>0</v>
      </c>
      <c r="J371" t="b">
        <v>0</v>
      </c>
      <c r="K371" t="b">
        <v>0</v>
      </c>
      <c r="L371" t="b">
        <v>0</v>
      </c>
      <c r="M371" t="s">
        <v>1095</v>
      </c>
      <c r="N371" t="s">
        <v>1566</v>
      </c>
      <c r="O371" t="s">
        <v>2063</v>
      </c>
      <c r="P371" t="s">
        <v>2563</v>
      </c>
      <c r="Q371" s="6" t="s">
        <v>3063</v>
      </c>
      <c r="R371" t="s">
        <v>3430</v>
      </c>
    </row>
    <row r="372" spans="1:19">
      <c r="A372" t="s">
        <v>389</v>
      </c>
      <c r="B372" t="s">
        <v>776</v>
      </c>
      <c r="C372" t="s">
        <v>840</v>
      </c>
      <c r="D372" t="b">
        <v>1</v>
      </c>
      <c r="E372" t="b">
        <v>0</v>
      </c>
      <c r="F372" t="b">
        <v>0</v>
      </c>
      <c r="G372" t="b">
        <v>0</v>
      </c>
      <c r="H372" t="b">
        <v>0</v>
      </c>
      <c r="I372" t="b">
        <v>0</v>
      </c>
      <c r="J372" t="b">
        <v>0</v>
      </c>
      <c r="K372" t="b">
        <v>0</v>
      </c>
      <c r="L372" t="b">
        <v>0</v>
      </c>
      <c r="N372" t="s">
        <v>1567</v>
      </c>
      <c r="O372" t="s">
        <v>2064</v>
      </c>
      <c r="P372" t="s">
        <v>2564</v>
      </c>
      <c r="Q372" s="6" t="s">
        <v>3064</v>
      </c>
      <c r="S372" t="s">
        <v>3824</v>
      </c>
    </row>
    <row r="373" spans="1:19">
      <c r="A373" t="s">
        <v>390</v>
      </c>
      <c r="B373" t="s">
        <v>777</v>
      </c>
      <c r="C373" t="s">
        <v>840</v>
      </c>
      <c r="D373" t="b">
        <v>1</v>
      </c>
      <c r="E373" t="b">
        <v>0</v>
      </c>
      <c r="F373" t="b">
        <v>0</v>
      </c>
      <c r="G373" t="b">
        <v>0</v>
      </c>
      <c r="H373" t="b">
        <v>0</v>
      </c>
      <c r="I373" t="b">
        <v>0</v>
      </c>
      <c r="J373" t="b">
        <v>0</v>
      </c>
      <c r="K373" t="b">
        <v>0</v>
      </c>
      <c r="L373" t="b">
        <v>0</v>
      </c>
      <c r="N373" t="s">
        <v>1568</v>
      </c>
      <c r="O373" t="s">
        <v>2065</v>
      </c>
      <c r="P373" t="s">
        <v>2565</v>
      </c>
      <c r="Q373" s="6" t="s">
        <v>3065</v>
      </c>
      <c r="S373" t="s">
        <v>3825</v>
      </c>
    </row>
    <row r="374" spans="1:19">
      <c r="A374" t="s">
        <v>391</v>
      </c>
      <c r="B374" t="s">
        <v>705</v>
      </c>
      <c r="C374" t="s">
        <v>840</v>
      </c>
      <c r="D374" t="b">
        <v>1</v>
      </c>
      <c r="E374" t="b">
        <v>0</v>
      </c>
      <c r="F374" t="b">
        <v>0</v>
      </c>
      <c r="G374" t="b">
        <v>0</v>
      </c>
      <c r="H374" t="b">
        <v>0</v>
      </c>
      <c r="I374" t="b">
        <v>0</v>
      </c>
      <c r="J374" t="b">
        <v>0</v>
      </c>
      <c r="K374" t="b">
        <v>0</v>
      </c>
      <c r="L374" t="b">
        <v>0</v>
      </c>
      <c r="M374" t="s">
        <v>1096</v>
      </c>
      <c r="N374" t="s">
        <v>1569</v>
      </c>
      <c r="O374" t="s">
        <v>2066</v>
      </c>
      <c r="P374" t="s">
        <v>2566</v>
      </c>
      <c r="Q374" s="6" t="s">
        <v>3066</v>
      </c>
      <c r="R374" t="s">
        <v>3431</v>
      </c>
      <c r="S374" t="s">
        <v>3826</v>
      </c>
    </row>
    <row r="375" spans="1:19">
      <c r="A375" t="s">
        <v>392</v>
      </c>
      <c r="B375" t="s">
        <v>653</v>
      </c>
      <c r="C375" t="s">
        <v>840</v>
      </c>
      <c r="D375" t="b">
        <v>1</v>
      </c>
      <c r="E375" t="b">
        <v>1</v>
      </c>
      <c r="F375" t="b">
        <v>0</v>
      </c>
      <c r="G375" t="b">
        <v>0</v>
      </c>
      <c r="H375" t="b">
        <v>0</v>
      </c>
      <c r="I375" t="b">
        <v>0</v>
      </c>
      <c r="J375" t="b">
        <v>0</v>
      </c>
      <c r="K375" t="b">
        <v>0</v>
      </c>
      <c r="L375" t="b">
        <v>0</v>
      </c>
      <c r="M375" t="s">
        <v>1097</v>
      </c>
      <c r="N375" t="s">
        <v>1570</v>
      </c>
      <c r="O375" t="s">
        <v>2067</v>
      </c>
      <c r="P375" t="s">
        <v>2567</v>
      </c>
      <c r="Q375" s="6" t="s">
        <v>3067</v>
      </c>
      <c r="R375" t="s">
        <v>3432</v>
      </c>
      <c r="S375" t="s">
        <v>3827</v>
      </c>
    </row>
    <row r="376" spans="1:19">
      <c r="A376" t="s">
        <v>393</v>
      </c>
      <c r="B376" t="s">
        <v>524</v>
      </c>
      <c r="C376" t="s">
        <v>840</v>
      </c>
      <c r="D376" t="b">
        <v>1</v>
      </c>
      <c r="E376" t="b">
        <v>0</v>
      </c>
      <c r="F376" t="b">
        <v>0</v>
      </c>
      <c r="G376" t="b">
        <v>0</v>
      </c>
      <c r="H376" t="b">
        <v>0</v>
      </c>
      <c r="I376" t="b">
        <v>0</v>
      </c>
      <c r="J376" t="b">
        <v>0</v>
      </c>
      <c r="K376" t="b">
        <v>0</v>
      </c>
      <c r="L376" t="b">
        <v>0</v>
      </c>
      <c r="M376" t="s">
        <v>1098</v>
      </c>
      <c r="N376" t="s">
        <v>1571</v>
      </c>
      <c r="O376" t="s">
        <v>2068</v>
      </c>
      <c r="P376" t="s">
        <v>2568</v>
      </c>
      <c r="Q376" s="6" t="s">
        <v>3068</v>
      </c>
      <c r="R376" t="s">
        <v>3433</v>
      </c>
    </row>
    <row r="377" spans="1:19">
      <c r="A377" t="s">
        <v>394</v>
      </c>
      <c r="B377" t="s">
        <v>663</v>
      </c>
      <c r="C377" t="s">
        <v>840</v>
      </c>
      <c r="D377" t="b">
        <v>1</v>
      </c>
      <c r="E377" t="b">
        <v>0</v>
      </c>
      <c r="F377" t="b">
        <v>0</v>
      </c>
      <c r="G377" t="b">
        <v>0</v>
      </c>
      <c r="H377" t="b">
        <v>0</v>
      </c>
      <c r="I377" t="b">
        <v>0</v>
      </c>
      <c r="J377" t="b">
        <v>0</v>
      </c>
      <c r="K377" t="b">
        <v>0</v>
      </c>
      <c r="L377" t="b">
        <v>0</v>
      </c>
      <c r="N377" t="s">
        <v>1572</v>
      </c>
      <c r="O377" t="s">
        <v>2069</v>
      </c>
      <c r="P377" t="s">
        <v>2569</v>
      </c>
      <c r="Q377" s="6" t="s">
        <v>3069</v>
      </c>
      <c r="S377" t="s">
        <v>3828</v>
      </c>
    </row>
    <row r="378" spans="1:19">
      <c r="A378" t="s">
        <v>395</v>
      </c>
      <c r="B378" t="s">
        <v>778</v>
      </c>
      <c r="C378" t="s">
        <v>840</v>
      </c>
      <c r="D378" t="b">
        <v>1</v>
      </c>
      <c r="E378" t="b">
        <v>0</v>
      </c>
      <c r="F378" t="b">
        <v>0</v>
      </c>
      <c r="G378" t="b">
        <v>0</v>
      </c>
      <c r="H378" t="b">
        <v>0</v>
      </c>
      <c r="I378" t="b">
        <v>0</v>
      </c>
      <c r="J378" t="b">
        <v>1</v>
      </c>
      <c r="K378" t="b">
        <v>0</v>
      </c>
      <c r="L378" t="b">
        <v>0</v>
      </c>
      <c r="N378" t="s">
        <v>1573</v>
      </c>
      <c r="O378" t="s">
        <v>2070</v>
      </c>
      <c r="P378" t="s">
        <v>2570</v>
      </c>
      <c r="Q378" s="6" t="s">
        <v>3070</v>
      </c>
      <c r="S378" t="s">
        <v>3829</v>
      </c>
    </row>
    <row r="379" spans="1:19">
      <c r="A379" t="s">
        <v>396</v>
      </c>
      <c r="B379" t="s">
        <v>779</v>
      </c>
      <c r="C379" t="s">
        <v>840</v>
      </c>
      <c r="D379" t="b">
        <v>1</v>
      </c>
      <c r="E379" t="b">
        <v>0</v>
      </c>
      <c r="F379" t="b">
        <v>0</v>
      </c>
      <c r="G379" t="b">
        <v>0</v>
      </c>
      <c r="H379" t="b">
        <v>0</v>
      </c>
      <c r="I379" t="b">
        <v>0</v>
      </c>
      <c r="J379" t="b">
        <v>0</v>
      </c>
      <c r="K379" t="b">
        <v>0</v>
      </c>
      <c r="L379" t="b">
        <v>0</v>
      </c>
      <c r="M379" t="s">
        <v>1099</v>
      </c>
      <c r="N379" t="s">
        <v>1574</v>
      </c>
      <c r="O379" t="s">
        <v>2071</v>
      </c>
      <c r="P379" t="s">
        <v>2571</v>
      </c>
      <c r="Q379" s="6" t="s">
        <v>3071</v>
      </c>
      <c r="R379" t="s">
        <v>3434</v>
      </c>
      <c r="S379" t="s">
        <v>3830</v>
      </c>
    </row>
    <row r="380" spans="1:19">
      <c r="A380" t="s">
        <v>397</v>
      </c>
      <c r="B380" t="s">
        <v>780</v>
      </c>
      <c r="C380" t="s">
        <v>840</v>
      </c>
      <c r="D380" t="b">
        <v>1</v>
      </c>
      <c r="E380" t="b">
        <v>0</v>
      </c>
      <c r="F380" t="b">
        <v>0</v>
      </c>
      <c r="G380" t="b">
        <v>0</v>
      </c>
      <c r="H380" t="b">
        <v>0</v>
      </c>
      <c r="I380" t="b">
        <v>0</v>
      </c>
      <c r="J380" t="b">
        <v>0</v>
      </c>
      <c r="K380" t="b">
        <v>0</v>
      </c>
      <c r="L380" t="b">
        <v>0</v>
      </c>
      <c r="M380" t="s">
        <v>1100</v>
      </c>
      <c r="N380" t="s">
        <v>1575</v>
      </c>
      <c r="O380" t="s">
        <v>2072</v>
      </c>
      <c r="P380" t="s">
        <v>2572</v>
      </c>
      <c r="Q380" s="6" t="s">
        <v>3072</v>
      </c>
      <c r="R380" t="s">
        <v>3435</v>
      </c>
      <c r="S380" t="s">
        <v>3831</v>
      </c>
    </row>
    <row r="381" spans="1:19">
      <c r="A381" t="s">
        <v>398</v>
      </c>
      <c r="B381" t="s">
        <v>781</v>
      </c>
      <c r="C381" t="s">
        <v>840</v>
      </c>
      <c r="D381" t="b">
        <v>1</v>
      </c>
      <c r="E381" t="b">
        <v>0</v>
      </c>
      <c r="F381" t="b">
        <v>0</v>
      </c>
      <c r="G381" t="b">
        <v>0</v>
      </c>
      <c r="H381" t="b">
        <v>0</v>
      </c>
      <c r="I381" t="b">
        <v>0</v>
      </c>
      <c r="J381" t="b">
        <v>0</v>
      </c>
      <c r="K381" t="b">
        <v>0</v>
      </c>
      <c r="L381" t="b">
        <v>0</v>
      </c>
      <c r="M381" t="s">
        <v>1101</v>
      </c>
      <c r="N381" t="s">
        <v>1576</v>
      </c>
      <c r="O381" t="s">
        <v>2073</v>
      </c>
      <c r="P381" t="s">
        <v>2573</v>
      </c>
      <c r="Q381" s="6" t="s">
        <v>3073</v>
      </c>
      <c r="R381" t="s">
        <v>3436</v>
      </c>
    </row>
    <row r="382" spans="1:19">
      <c r="A382" t="s">
        <v>399</v>
      </c>
      <c r="B382" t="s">
        <v>551</v>
      </c>
      <c r="C382" t="s">
        <v>840</v>
      </c>
      <c r="D382" t="b">
        <v>1</v>
      </c>
      <c r="E382" t="b">
        <v>0</v>
      </c>
      <c r="F382" t="b">
        <v>0</v>
      </c>
      <c r="G382" t="b">
        <v>0</v>
      </c>
      <c r="H382" t="b">
        <v>0</v>
      </c>
      <c r="I382" t="b">
        <v>0</v>
      </c>
      <c r="J382" t="b">
        <v>0</v>
      </c>
      <c r="K382" t="b">
        <v>0</v>
      </c>
      <c r="L382" t="b">
        <v>0</v>
      </c>
      <c r="M382" t="s">
        <v>1102</v>
      </c>
      <c r="N382" t="s">
        <v>1577</v>
      </c>
      <c r="O382" t="s">
        <v>2074</v>
      </c>
      <c r="P382" t="s">
        <v>2574</v>
      </c>
      <c r="Q382" s="6" t="s">
        <v>3074</v>
      </c>
      <c r="R382" t="s">
        <v>3437</v>
      </c>
      <c r="S382" t="s">
        <v>3832</v>
      </c>
    </row>
    <row r="383" spans="1:19">
      <c r="A383" t="s">
        <v>400</v>
      </c>
      <c r="B383" t="s">
        <v>577</v>
      </c>
      <c r="C383" t="s">
        <v>840</v>
      </c>
      <c r="D383" t="b">
        <v>1</v>
      </c>
      <c r="E383" t="b">
        <v>0</v>
      </c>
      <c r="F383" t="b">
        <v>0</v>
      </c>
      <c r="G383" t="b">
        <v>0</v>
      </c>
      <c r="H383" t="b">
        <v>0</v>
      </c>
      <c r="I383" t="b">
        <v>0</v>
      </c>
      <c r="J383" t="b">
        <v>0</v>
      </c>
      <c r="K383" t="b">
        <v>0</v>
      </c>
      <c r="L383" t="b">
        <v>0</v>
      </c>
      <c r="M383" t="s">
        <v>1103</v>
      </c>
      <c r="N383" t="s">
        <v>1578</v>
      </c>
      <c r="O383" t="s">
        <v>2075</v>
      </c>
      <c r="P383" t="s">
        <v>2575</v>
      </c>
      <c r="Q383" s="6" t="s">
        <v>3075</v>
      </c>
      <c r="R383" t="s">
        <v>3438</v>
      </c>
    </row>
    <row r="384" spans="1:19">
      <c r="A384" t="s">
        <v>401</v>
      </c>
      <c r="B384" t="s">
        <v>612</v>
      </c>
      <c r="C384" t="s">
        <v>840</v>
      </c>
      <c r="D384" t="b">
        <v>1</v>
      </c>
      <c r="E384" t="b">
        <v>0</v>
      </c>
      <c r="F384" t="b">
        <v>0</v>
      </c>
      <c r="G384" t="b">
        <v>0</v>
      </c>
      <c r="H384" t="b">
        <v>0</v>
      </c>
      <c r="I384" t="b">
        <v>0</v>
      </c>
      <c r="J384" t="b">
        <v>0</v>
      </c>
      <c r="K384" t="b">
        <v>0</v>
      </c>
      <c r="L384" t="b">
        <v>0</v>
      </c>
      <c r="M384" t="s">
        <v>1104</v>
      </c>
      <c r="N384" t="s">
        <v>1579</v>
      </c>
      <c r="O384" t="s">
        <v>2076</v>
      </c>
      <c r="P384" t="s">
        <v>2576</v>
      </c>
      <c r="Q384" s="6" t="s">
        <v>3076</v>
      </c>
      <c r="R384" t="s">
        <v>3439</v>
      </c>
      <c r="S384" t="s">
        <v>3833</v>
      </c>
    </row>
    <row r="385" spans="1:19">
      <c r="A385" t="s">
        <v>402</v>
      </c>
      <c r="B385" t="s">
        <v>782</v>
      </c>
      <c r="C385" t="s">
        <v>840</v>
      </c>
      <c r="D385" t="b">
        <v>1</v>
      </c>
      <c r="E385" t="b">
        <v>0</v>
      </c>
      <c r="F385" t="b">
        <v>0</v>
      </c>
      <c r="G385" t="b">
        <v>0</v>
      </c>
      <c r="H385" t="b">
        <v>0</v>
      </c>
      <c r="I385" t="b">
        <v>0</v>
      </c>
      <c r="J385" t="b">
        <v>1</v>
      </c>
      <c r="K385" t="b">
        <v>0</v>
      </c>
      <c r="L385" t="b">
        <v>0</v>
      </c>
      <c r="M385" t="s">
        <v>1105</v>
      </c>
      <c r="N385" t="s">
        <v>1580</v>
      </c>
      <c r="O385" t="s">
        <v>2077</v>
      </c>
      <c r="P385" t="s">
        <v>2577</v>
      </c>
      <c r="Q385" s="6" t="s">
        <v>3077</v>
      </c>
      <c r="R385" t="s">
        <v>3440</v>
      </c>
    </row>
    <row r="386" spans="1:19">
      <c r="A386" t="s">
        <v>403</v>
      </c>
      <c r="B386" t="s">
        <v>564</v>
      </c>
      <c r="C386" t="s">
        <v>840</v>
      </c>
      <c r="D386" t="b">
        <v>1</v>
      </c>
      <c r="E386" t="b">
        <v>0</v>
      </c>
      <c r="F386" t="b">
        <v>0</v>
      </c>
      <c r="G386" t="b">
        <v>0</v>
      </c>
      <c r="H386" t="b">
        <v>0</v>
      </c>
      <c r="I386" t="b">
        <v>0</v>
      </c>
      <c r="J386" t="b">
        <v>0</v>
      </c>
      <c r="K386" t="b">
        <v>0</v>
      </c>
      <c r="L386" t="b">
        <v>1</v>
      </c>
      <c r="M386" t="s">
        <v>1106</v>
      </c>
      <c r="N386" t="s">
        <v>1581</v>
      </c>
      <c r="O386" t="s">
        <v>2078</v>
      </c>
      <c r="P386" t="s">
        <v>2578</v>
      </c>
      <c r="Q386" s="6" t="s">
        <v>3078</v>
      </c>
      <c r="R386" t="s">
        <v>3441</v>
      </c>
      <c r="S386" t="s">
        <v>3834</v>
      </c>
    </row>
    <row r="387" spans="1:19">
      <c r="A387" t="s">
        <v>404</v>
      </c>
      <c r="B387" t="s">
        <v>783</v>
      </c>
      <c r="C387" t="s">
        <v>840</v>
      </c>
      <c r="D387" t="b">
        <v>1</v>
      </c>
      <c r="E387" t="b">
        <v>0</v>
      </c>
      <c r="F387" t="b">
        <v>0</v>
      </c>
      <c r="G387" t="b">
        <v>0</v>
      </c>
      <c r="H387" t="b">
        <v>0</v>
      </c>
      <c r="I387" t="b">
        <v>0</v>
      </c>
      <c r="J387" t="b">
        <v>0</v>
      </c>
      <c r="K387" t="b">
        <v>0</v>
      </c>
      <c r="L387" t="b">
        <v>0</v>
      </c>
      <c r="M387" t="s">
        <v>1107</v>
      </c>
      <c r="N387" t="s">
        <v>1582</v>
      </c>
      <c r="O387" t="s">
        <v>2079</v>
      </c>
      <c r="P387" t="s">
        <v>2579</v>
      </c>
      <c r="Q387" s="6" t="s">
        <v>3079</v>
      </c>
      <c r="R387" t="s">
        <v>3442</v>
      </c>
    </row>
    <row r="388" spans="1:19">
      <c r="A388" t="s">
        <v>405</v>
      </c>
      <c r="B388" t="s">
        <v>784</v>
      </c>
      <c r="C388" t="s">
        <v>840</v>
      </c>
      <c r="D388" t="b">
        <v>0</v>
      </c>
      <c r="E388" t="b">
        <v>1</v>
      </c>
      <c r="F388" t="b">
        <v>0</v>
      </c>
      <c r="G388" t="b">
        <v>0</v>
      </c>
      <c r="H388" t="b">
        <v>1</v>
      </c>
      <c r="I388" t="b">
        <v>0</v>
      </c>
      <c r="J388" t="b">
        <v>0</v>
      </c>
      <c r="K388" t="b">
        <v>0</v>
      </c>
      <c r="L388" t="b">
        <v>0</v>
      </c>
      <c r="M388" t="s">
        <v>1108</v>
      </c>
      <c r="O388" t="s">
        <v>2080</v>
      </c>
      <c r="P388" t="s">
        <v>2580</v>
      </c>
      <c r="Q388" s="6" t="s">
        <v>3080</v>
      </c>
      <c r="R388" t="s">
        <v>3443</v>
      </c>
    </row>
    <row r="389" spans="1:19">
      <c r="A389" t="s">
        <v>406</v>
      </c>
      <c r="B389" t="s">
        <v>622</v>
      </c>
      <c r="C389" t="s">
        <v>840</v>
      </c>
      <c r="D389" t="b">
        <v>1</v>
      </c>
      <c r="E389" t="b">
        <v>0</v>
      </c>
      <c r="F389" t="b">
        <v>0</v>
      </c>
      <c r="G389" t="b">
        <v>0</v>
      </c>
      <c r="H389" t="b">
        <v>0</v>
      </c>
      <c r="I389" t="b">
        <v>0</v>
      </c>
      <c r="J389" t="b">
        <v>0</v>
      </c>
      <c r="K389" t="b">
        <v>0</v>
      </c>
      <c r="L389" t="b">
        <v>0</v>
      </c>
      <c r="M389" t="s">
        <v>1109</v>
      </c>
      <c r="N389" t="s">
        <v>1583</v>
      </c>
      <c r="O389" t="s">
        <v>2081</v>
      </c>
      <c r="P389" t="s">
        <v>2581</v>
      </c>
      <c r="Q389" s="6" t="s">
        <v>3081</v>
      </c>
      <c r="R389" t="s">
        <v>3444</v>
      </c>
      <c r="S389" t="s">
        <v>3835</v>
      </c>
    </row>
    <row r="390" spans="1:19">
      <c r="A390" t="s">
        <v>407</v>
      </c>
      <c r="B390" t="s">
        <v>785</v>
      </c>
      <c r="C390" t="s">
        <v>840</v>
      </c>
      <c r="D390" t="b">
        <v>1</v>
      </c>
      <c r="E390" t="b">
        <v>0</v>
      </c>
      <c r="F390" t="b">
        <v>0</v>
      </c>
      <c r="G390" t="b">
        <v>0</v>
      </c>
      <c r="H390" t="b">
        <v>0</v>
      </c>
      <c r="I390" t="b">
        <v>0</v>
      </c>
      <c r="J390" t="b">
        <v>0</v>
      </c>
      <c r="K390" t="b">
        <v>0</v>
      </c>
      <c r="L390" t="b">
        <v>0</v>
      </c>
      <c r="M390" t="s">
        <v>1110</v>
      </c>
      <c r="N390" t="s">
        <v>1584</v>
      </c>
      <c r="O390" t="s">
        <v>2082</v>
      </c>
      <c r="P390" t="s">
        <v>2582</v>
      </c>
      <c r="Q390" s="6" t="s">
        <v>3082</v>
      </c>
      <c r="R390" t="s">
        <v>3445</v>
      </c>
      <c r="S390" t="s">
        <v>3836</v>
      </c>
    </row>
    <row r="391" spans="1:19">
      <c r="A391" t="s">
        <v>408</v>
      </c>
      <c r="B391" t="s">
        <v>590</v>
      </c>
      <c r="C391" t="s">
        <v>840</v>
      </c>
      <c r="D391" t="b">
        <v>1</v>
      </c>
      <c r="E391" t="b">
        <v>0</v>
      </c>
      <c r="F391" t="b">
        <v>0</v>
      </c>
      <c r="G391" t="b">
        <v>0</v>
      </c>
      <c r="H391" t="b">
        <v>0</v>
      </c>
      <c r="I391" t="b">
        <v>0</v>
      </c>
      <c r="J391" t="b">
        <v>0</v>
      </c>
      <c r="K391" t="b">
        <v>0</v>
      </c>
      <c r="L391" t="b">
        <v>1</v>
      </c>
      <c r="M391" t="s">
        <v>1111</v>
      </c>
      <c r="N391" t="s">
        <v>1585</v>
      </c>
      <c r="O391" t="s">
        <v>2083</v>
      </c>
      <c r="P391" t="s">
        <v>2583</v>
      </c>
      <c r="Q391" s="6" t="s">
        <v>3083</v>
      </c>
      <c r="R391" t="s">
        <v>3446</v>
      </c>
    </row>
    <row r="392" spans="1:19">
      <c r="A392" t="s">
        <v>409</v>
      </c>
      <c r="B392" t="s">
        <v>786</v>
      </c>
      <c r="C392" t="s">
        <v>840</v>
      </c>
      <c r="D392" t="b">
        <v>1</v>
      </c>
      <c r="E392" t="b">
        <v>0</v>
      </c>
      <c r="F392" t="b">
        <v>0</v>
      </c>
      <c r="G392" t="b">
        <v>0</v>
      </c>
      <c r="H392" t="b">
        <v>0</v>
      </c>
      <c r="I392" t="b">
        <v>0</v>
      </c>
      <c r="J392" t="b">
        <v>0</v>
      </c>
      <c r="K392" t="b">
        <v>0</v>
      </c>
      <c r="L392" t="b">
        <v>0</v>
      </c>
      <c r="M392" t="s">
        <v>1112</v>
      </c>
      <c r="N392" t="s">
        <v>1586</v>
      </c>
      <c r="O392" t="s">
        <v>2084</v>
      </c>
      <c r="P392" t="s">
        <v>2584</v>
      </c>
      <c r="Q392" s="6" t="s">
        <v>3084</v>
      </c>
      <c r="R392" t="s">
        <v>3447</v>
      </c>
      <c r="S392" t="s">
        <v>3837</v>
      </c>
    </row>
    <row r="393" spans="1:19">
      <c r="A393" t="s">
        <v>410</v>
      </c>
      <c r="B393" t="s">
        <v>524</v>
      </c>
      <c r="C393" t="s">
        <v>840</v>
      </c>
      <c r="D393" t="b">
        <v>1</v>
      </c>
      <c r="E393" t="b">
        <v>0</v>
      </c>
      <c r="F393" t="b">
        <v>0</v>
      </c>
      <c r="G393" t="b">
        <v>0</v>
      </c>
      <c r="H393" t="b">
        <v>0</v>
      </c>
      <c r="I393" t="b">
        <v>0</v>
      </c>
      <c r="J393" t="b">
        <v>0</v>
      </c>
      <c r="K393" t="b">
        <v>0</v>
      </c>
      <c r="L393" t="b">
        <v>0</v>
      </c>
      <c r="M393" t="s">
        <v>1113</v>
      </c>
      <c r="N393" t="s">
        <v>1587</v>
      </c>
      <c r="O393" t="s">
        <v>2085</v>
      </c>
      <c r="P393" t="s">
        <v>2585</v>
      </c>
      <c r="Q393" s="6" t="s">
        <v>3085</v>
      </c>
      <c r="R393" t="s">
        <v>3448</v>
      </c>
    </row>
    <row r="394" spans="1:19">
      <c r="A394" t="s">
        <v>411</v>
      </c>
      <c r="B394" t="s">
        <v>787</v>
      </c>
      <c r="C394" t="s">
        <v>840</v>
      </c>
      <c r="D394" t="b">
        <v>1</v>
      </c>
      <c r="E394" t="b">
        <v>0</v>
      </c>
      <c r="F394" t="b">
        <v>0</v>
      </c>
      <c r="G394" t="b">
        <v>0</v>
      </c>
      <c r="H394" t="b">
        <v>0</v>
      </c>
      <c r="I394" t="b">
        <v>0</v>
      </c>
      <c r="J394" t="b">
        <v>0</v>
      </c>
      <c r="K394" t="b">
        <v>0</v>
      </c>
      <c r="L394" t="b">
        <v>0</v>
      </c>
      <c r="M394" t="s">
        <v>1114</v>
      </c>
      <c r="N394" t="s">
        <v>1588</v>
      </c>
      <c r="O394" t="s">
        <v>2086</v>
      </c>
      <c r="P394" t="s">
        <v>2586</v>
      </c>
      <c r="Q394" s="6" t="s">
        <v>3086</v>
      </c>
      <c r="R394" t="s">
        <v>3449</v>
      </c>
      <c r="S394" t="s">
        <v>3838</v>
      </c>
    </row>
    <row r="395" spans="1:19">
      <c r="A395" t="s">
        <v>412</v>
      </c>
      <c r="B395" t="s">
        <v>788</v>
      </c>
      <c r="C395" t="s">
        <v>840</v>
      </c>
      <c r="D395" t="b">
        <v>1</v>
      </c>
      <c r="E395" t="b">
        <v>0</v>
      </c>
      <c r="F395" t="b">
        <v>0</v>
      </c>
      <c r="G395" t="b">
        <v>0</v>
      </c>
      <c r="H395" t="b">
        <v>0</v>
      </c>
      <c r="I395" t="b">
        <v>0</v>
      </c>
      <c r="J395" t="b">
        <v>0</v>
      </c>
      <c r="K395" t="b">
        <v>0</v>
      </c>
      <c r="L395" t="b">
        <v>0</v>
      </c>
      <c r="M395" t="s">
        <v>1115</v>
      </c>
      <c r="N395" t="s">
        <v>1589</v>
      </c>
      <c r="O395" t="s">
        <v>2087</v>
      </c>
      <c r="P395" t="s">
        <v>2587</v>
      </c>
      <c r="Q395" s="6" t="s">
        <v>3087</v>
      </c>
      <c r="R395" t="s">
        <v>3450</v>
      </c>
      <c r="S395" t="s">
        <v>3839</v>
      </c>
    </row>
    <row r="396" spans="1:19">
      <c r="A396" t="s">
        <v>413</v>
      </c>
      <c r="B396" t="s">
        <v>718</v>
      </c>
      <c r="C396" t="s">
        <v>840</v>
      </c>
      <c r="D396" t="b">
        <v>1</v>
      </c>
      <c r="E396" t="b">
        <v>0</v>
      </c>
      <c r="F396" t="b">
        <v>0</v>
      </c>
      <c r="G396" t="b">
        <v>0</v>
      </c>
      <c r="H396" t="b">
        <v>0</v>
      </c>
      <c r="I396" t="b">
        <v>0</v>
      </c>
      <c r="J396" t="b">
        <v>0</v>
      </c>
      <c r="K396" t="b">
        <v>0</v>
      </c>
      <c r="L396" t="b">
        <v>0</v>
      </c>
      <c r="M396" t="s">
        <v>1116</v>
      </c>
      <c r="N396" t="s">
        <v>1590</v>
      </c>
      <c r="O396" t="s">
        <v>2088</v>
      </c>
      <c r="P396" t="s">
        <v>2588</v>
      </c>
      <c r="Q396" s="6" t="s">
        <v>3088</v>
      </c>
      <c r="R396" t="s">
        <v>3451</v>
      </c>
      <c r="S396" t="s">
        <v>3840</v>
      </c>
    </row>
    <row r="397" spans="1:19">
      <c r="A397" t="s">
        <v>414</v>
      </c>
      <c r="B397" t="s">
        <v>524</v>
      </c>
      <c r="C397" t="s">
        <v>840</v>
      </c>
      <c r="D397" t="b">
        <v>1</v>
      </c>
      <c r="E397" t="b">
        <v>0</v>
      </c>
      <c r="F397" t="b">
        <v>0</v>
      </c>
      <c r="G397" t="b">
        <v>0</v>
      </c>
      <c r="H397" t="b">
        <v>0</v>
      </c>
      <c r="I397" t="b">
        <v>0</v>
      </c>
      <c r="J397" t="b">
        <v>0</v>
      </c>
      <c r="K397" t="b">
        <v>0</v>
      </c>
      <c r="L397" t="b">
        <v>0</v>
      </c>
      <c r="M397" t="s">
        <v>1117</v>
      </c>
      <c r="N397" t="s">
        <v>1591</v>
      </c>
      <c r="O397" t="s">
        <v>2089</v>
      </c>
      <c r="P397" t="s">
        <v>2589</v>
      </c>
      <c r="Q397" s="6" t="s">
        <v>3089</v>
      </c>
      <c r="R397" t="s">
        <v>3452</v>
      </c>
    </row>
    <row r="398" spans="1:19">
      <c r="A398" t="s">
        <v>415</v>
      </c>
      <c r="B398" t="s">
        <v>633</v>
      </c>
      <c r="C398" t="s">
        <v>840</v>
      </c>
      <c r="D398" t="b">
        <v>1</v>
      </c>
      <c r="E398" t="b">
        <v>0</v>
      </c>
      <c r="F398" t="b">
        <v>0</v>
      </c>
      <c r="G398" t="b">
        <v>0</v>
      </c>
      <c r="H398" t="b">
        <v>0</v>
      </c>
      <c r="I398" t="b">
        <v>0</v>
      </c>
      <c r="J398" t="b">
        <v>0</v>
      </c>
      <c r="K398" t="b">
        <v>0</v>
      </c>
      <c r="L398" t="b">
        <v>0</v>
      </c>
      <c r="M398" t="s">
        <v>1118</v>
      </c>
      <c r="N398" t="s">
        <v>1592</v>
      </c>
      <c r="O398" t="s">
        <v>2090</v>
      </c>
      <c r="P398" t="s">
        <v>2590</v>
      </c>
      <c r="Q398" s="6" t="s">
        <v>3090</v>
      </c>
      <c r="R398" t="s">
        <v>3453</v>
      </c>
      <c r="S398" t="s">
        <v>3841</v>
      </c>
    </row>
    <row r="399" spans="1:19">
      <c r="A399" t="s">
        <v>416</v>
      </c>
      <c r="B399" t="s">
        <v>789</v>
      </c>
      <c r="C399" t="s">
        <v>840</v>
      </c>
      <c r="D399" t="b">
        <v>1</v>
      </c>
      <c r="E399" t="b">
        <v>0</v>
      </c>
      <c r="F399" t="b">
        <v>0</v>
      </c>
      <c r="G399" t="b">
        <v>0</v>
      </c>
      <c r="H399" t="b">
        <v>0</v>
      </c>
      <c r="I399" t="b">
        <v>0</v>
      </c>
      <c r="J399" t="b">
        <v>0</v>
      </c>
      <c r="K399" t="b">
        <v>0</v>
      </c>
      <c r="L399" t="b">
        <v>0</v>
      </c>
      <c r="M399" t="s">
        <v>1119</v>
      </c>
      <c r="N399" t="s">
        <v>1593</v>
      </c>
      <c r="O399" t="s">
        <v>2091</v>
      </c>
      <c r="P399" t="s">
        <v>2591</v>
      </c>
      <c r="Q399" s="6" t="s">
        <v>3091</v>
      </c>
      <c r="R399" t="s">
        <v>3454</v>
      </c>
      <c r="S399" t="s">
        <v>3842</v>
      </c>
    </row>
    <row r="400" spans="1:19">
      <c r="A400" t="s">
        <v>417</v>
      </c>
      <c r="B400" t="s">
        <v>790</v>
      </c>
      <c r="C400" t="s">
        <v>840</v>
      </c>
      <c r="D400" t="b">
        <v>1</v>
      </c>
      <c r="E400" t="b">
        <v>0</v>
      </c>
      <c r="F400" t="b">
        <v>0</v>
      </c>
      <c r="G400" t="b">
        <v>1</v>
      </c>
      <c r="H400" t="b">
        <v>0</v>
      </c>
      <c r="I400" t="b">
        <v>0</v>
      </c>
      <c r="J400" t="b">
        <v>0</v>
      </c>
      <c r="K400" t="b">
        <v>0</v>
      </c>
      <c r="L400" t="b">
        <v>1</v>
      </c>
      <c r="M400" t="s">
        <v>1120</v>
      </c>
      <c r="N400" t="s">
        <v>1594</v>
      </c>
      <c r="O400" t="s">
        <v>2092</v>
      </c>
      <c r="P400" t="s">
        <v>2592</v>
      </c>
      <c r="Q400" s="6" t="s">
        <v>3092</v>
      </c>
      <c r="R400" t="s">
        <v>3455</v>
      </c>
      <c r="S400" t="s">
        <v>3843</v>
      </c>
    </row>
    <row r="401" spans="1:19">
      <c r="A401" t="s">
        <v>418</v>
      </c>
      <c r="B401" t="s">
        <v>791</v>
      </c>
      <c r="C401" t="s">
        <v>840</v>
      </c>
      <c r="D401" t="b">
        <v>1</v>
      </c>
      <c r="E401" t="b">
        <v>0</v>
      </c>
      <c r="F401" t="b">
        <v>0</v>
      </c>
      <c r="G401" t="b">
        <v>0</v>
      </c>
      <c r="H401" t="b">
        <v>0</v>
      </c>
      <c r="I401" t="b">
        <v>0</v>
      </c>
      <c r="J401" t="b">
        <v>0</v>
      </c>
      <c r="K401" t="b">
        <v>0</v>
      </c>
      <c r="L401" t="b">
        <v>0</v>
      </c>
      <c r="M401" t="s">
        <v>1121</v>
      </c>
      <c r="N401" t="s">
        <v>1595</v>
      </c>
      <c r="O401" t="s">
        <v>2093</v>
      </c>
      <c r="P401" t="s">
        <v>2593</v>
      </c>
      <c r="Q401" s="6" t="s">
        <v>3093</v>
      </c>
      <c r="R401" t="s">
        <v>3456</v>
      </c>
      <c r="S401" t="s">
        <v>3844</v>
      </c>
    </row>
    <row r="402" spans="1:19">
      <c r="A402" t="s">
        <v>419</v>
      </c>
      <c r="B402" t="s">
        <v>792</v>
      </c>
      <c r="C402" t="s">
        <v>840</v>
      </c>
      <c r="D402" t="b">
        <v>1</v>
      </c>
      <c r="E402" t="b">
        <v>0</v>
      </c>
      <c r="F402" t="b">
        <v>0</v>
      </c>
      <c r="G402" t="b">
        <v>0</v>
      </c>
      <c r="H402" t="b">
        <v>0</v>
      </c>
      <c r="I402" t="b">
        <v>0</v>
      </c>
      <c r="J402" t="b">
        <v>0</v>
      </c>
      <c r="K402" t="b">
        <v>0</v>
      </c>
      <c r="L402" t="b">
        <v>0</v>
      </c>
      <c r="M402" t="s">
        <v>1122</v>
      </c>
      <c r="N402" t="s">
        <v>1596</v>
      </c>
      <c r="O402" t="s">
        <v>2094</v>
      </c>
      <c r="P402" t="s">
        <v>2594</v>
      </c>
      <c r="Q402" s="6" t="s">
        <v>3094</v>
      </c>
      <c r="R402" t="s">
        <v>3457</v>
      </c>
    </row>
    <row r="403" spans="1:19">
      <c r="A403" t="s">
        <v>420</v>
      </c>
      <c r="B403" t="s">
        <v>793</v>
      </c>
      <c r="C403" t="s">
        <v>840</v>
      </c>
      <c r="D403" t="b">
        <v>1</v>
      </c>
      <c r="E403" t="b">
        <v>0</v>
      </c>
      <c r="F403" t="b">
        <v>0</v>
      </c>
      <c r="G403" t="b">
        <v>0</v>
      </c>
      <c r="H403" t="b">
        <v>0</v>
      </c>
      <c r="I403" t="b">
        <v>0</v>
      </c>
      <c r="J403" t="b">
        <v>0</v>
      </c>
      <c r="K403" t="b">
        <v>0</v>
      </c>
      <c r="L403" t="b">
        <v>0</v>
      </c>
      <c r="M403" t="s">
        <v>1123</v>
      </c>
      <c r="N403" t="s">
        <v>1597</v>
      </c>
      <c r="O403" t="s">
        <v>2095</v>
      </c>
      <c r="P403" t="s">
        <v>2595</v>
      </c>
      <c r="Q403" s="6" t="s">
        <v>3095</v>
      </c>
      <c r="R403" t="s">
        <v>3458</v>
      </c>
      <c r="S403" t="s">
        <v>3845</v>
      </c>
    </row>
    <row r="404" spans="1:19">
      <c r="A404" t="s">
        <v>421</v>
      </c>
      <c r="B404" t="s">
        <v>526</v>
      </c>
      <c r="C404" t="s">
        <v>840</v>
      </c>
      <c r="D404" t="b">
        <v>1</v>
      </c>
      <c r="E404" t="b">
        <v>0</v>
      </c>
      <c r="F404" t="b">
        <v>0</v>
      </c>
      <c r="G404" t="b">
        <v>1</v>
      </c>
      <c r="H404" t="b">
        <v>0</v>
      </c>
      <c r="I404" t="b">
        <v>0</v>
      </c>
      <c r="J404" t="b">
        <v>0</v>
      </c>
      <c r="K404" t="b">
        <v>0</v>
      </c>
      <c r="L404" t="b">
        <v>1</v>
      </c>
      <c r="M404" t="s">
        <v>1124</v>
      </c>
      <c r="N404" t="s">
        <v>1598</v>
      </c>
      <c r="O404" t="s">
        <v>2096</v>
      </c>
      <c r="P404" t="s">
        <v>2596</v>
      </c>
      <c r="Q404" s="6" t="s">
        <v>3096</v>
      </c>
      <c r="R404" t="s">
        <v>3459</v>
      </c>
      <c r="S404" t="s">
        <v>3846</v>
      </c>
    </row>
    <row r="405" spans="1:19">
      <c r="A405" t="s">
        <v>422</v>
      </c>
      <c r="B405" t="s">
        <v>594</v>
      </c>
      <c r="C405" t="s">
        <v>840</v>
      </c>
      <c r="D405" t="b">
        <v>1</v>
      </c>
      <c r="E405" t="b">
        <v>0</v>
      </c>
      <c r="F405" t="b">
        <v>0</v>
      </c>
      <c r="G405" t="b">
        <v>0</v>
      </c>
      <c r="H405" t="b">
        <v>0</v>
      </c>
      <c r="I405" t="b">
        <v>0</v>
      </c>
      <c r="J405" t="b">
        <v>0</v>
      </c>
      <c r="K405" t="b">
        <v>0</v>
      </c>
      <c r="L405" t="b">
        <v>0</v>
      </c>
      <c r="M405" t="s">
        <v>1125</v>
      </c>
      <c r="N405" t="s">
        <v>1599</v>
      </c>
      <c r="O405" t="s">
        <v>2097</v>
      </c>
      <c r="P405" t="s">
        <v>2597</v>
      </c>
      <c r="Q405" s="6" t="s">
        <v>3097</v>
      </c>
      <c r="R405" t="s">
        <v>3460</v>
      </c>
      <c r="S405" t="s">
        <v>3847</v>
      </c>
    </row>
    <row r="406" spans="1:19">
      <c r="A406" t="s">
        <v>423</v>
      </c>
      <c r="B406" t="s">
        <v>594</v>
      </c>
      <c r="C406" t="s">
        <v>840</v>
      </c>
      <c r="D406" t="b">
        <v>1</v>
      </c>
      <c r="E406" t="b">
        <v>0</v>
      </c>
      <c r="F406" t="b">
        <v>0</v>
      </c>
      <c r="G406" t="b">
        <v>0</v>
      </c>
      <c r="H406" t="b">
        <v>0</v>
      </c>
      <c r="I406" t="b">
        <v>0</v>
      </c>
      <c r="J406" t="b">
        <v>0</v>
      </c>
      <c r="K406" t="b">
        <v>0</v>
      </c>
      <c r="L406" t="b">
        <v>1</v>
      </c>
      <c r="M406" t="s">
        <v>1126</v>
      </c>
      <c r="N406" t="s">
        <v>1600</v>
      </c>
      <c r="O406" t="s">
        <v>2098</v>
      </c>
      <c r="P406" t="s">
        <v>2598</v>
      </c>
      <c r="Q406" s="6" t="s">
        <v>3098</v>
      </c>
      <c r="R406" t="s">
        <v>3461</v>
      </c>
      <c r="S406" t="s">
        <v>3848</v>
      </c>
    </row>
    <row r="407" spans="1:19">
      <c r="A407" t="s">
        <v>424</v>
      </c>
      <c r="B407" t="s">
        <v>794</v>
      </c>
      <c r="C407" t="s">
        <v>840</v>
      </c>
      <c r="D407" t="b">
        <v>1</v>
      </c>
      <c r="E407" t="b">
        <v>0</v>
      </c>
      <c r="F407" t="b">
        <v>0</v>
      </c>
      <c r="G407" t="b">
        <v>0</v>
      </c>
      <c r="H407" t="b">
        <v>0</v>
      </c>
      <c r="I407" t="b">
        <v>0</v>
      </c>
      <c r="J407" t="b">
        <v>0</v>
      </c>
      <c r="K407" t="b">
        <v>0</v>
      </c>
      <c r="L407" t="b">
        <v>0</v>
      </c>
      <c r="M407" t="s">
        <v>1127</v>
      </c>
      <c r="N407" t="s">
        <v>1601</v>
      </c>
      <c r="O407" t="s">
        <v>2099</v>
      </c>
      <c r="P407" t="s">
        <v>2599</v>
      </c>
      <c r="Q407" s="6" t="s">
        <v>3099</v>
      </c>
      <c r="R407" t="s">
        <v>3462</v>
      </c>
      <c r="S407" t="s">
        <v>3849</v>
      </c>
    </row>
    <row r="408" spans="1:19">
      <c r="A408" t="s">
        <v>425</v>
      </c>
      <c r="B408" t="s">
        <v>666</v>
      </c>
      <c r="C408" t="s">
        <v>840</v>
      </c>
      <c r="D408" t="b">
        <v>1</v>
      </c>
      <c r="E408" t="b">
        <v>0</v>
      </c>
      <c r="F408" t="b">
        <v>0</v>
      </c>
      <c r="G408" t="b">
        <v>0</v>
      </c>
      <c r="H408" t="b">
        <v>0</v>
      </c>
      <c r="I408" t="b">
        <v>0</v>
      </c>
      <c r="J408" t="b">
        <v>0</v>
      </c>
      <c r="K408" t="b">
        <v>0</v>
      </c>
      <c r="L408" t="b">
        <v>0</v>
      </c>
      <c r="M408" t="s">
        <v>1128</v>
      </c>
      <c r="N408" t="s">
        <v>1602</v>
      </c>
      <c r="O408" t="s">
        <v>2100</v>
      </c>
      <c r="P408" t="s">
        <v>2600</v>
      </c>
      <c r="Q408" s="6" t="s">
        <v>3100</v>
      </c>
      <c r="R408" t="s">
        <v>3463</v>
      </c>
      <c r="S408" t="s">
        <v>3850</v>
      </c>
    </row>
    <row r="409" spans="1:19">
      <c r="A409" t="s">
        <v>426</v>
      </c>
      <c r="B409" t="s">
        <v>795</v>
      </c>
      <c r="C409" t="s">
        <v>840</v>
      </c>
      <c r="D409" t="b">
        <v>1</v>
      </c>
      <c r="E409" t="b">
        <v>1</v>
      </c>
      <c r="F409" t="b">
        <v>0</v>
      </c>
      <c r="G409" t="b">
        <v>0</v>
      </c>
      <c r="H409" t="b">
        <v>0</v>
      </c>
      <c r="I409" t="b">
        <v>0</v>
      </c>
      <c r="J409" t="b">
        <v>0</v>
      </c>
      <c r="K409" t="b">
        <v>0</v>
      </c>
      <c r="L409" t="b">
        <v>0</v>
      </c>
      <c r="M409" t="s">
        <v>1129</v>
      </c>
      <c r="N409" t="s">
        <v>1603</v>
      </c>
      <c r="O409" t="s">
        <v>2101</v>
      </c>
      <c r="P409" t="s">
        <v>2601</v>
      </c>
      <c r="Q409" s="6" t="s">
        <v>3101</v>
      </c>
      <c r="R409" t="s">
        <v>3464</v>
      </c>
    </row>
    <row r="410" spans="1:19">
      <c r="A410" t="s">
        <v>427</v>
      </c>
      <c r="B410" t="s">
        <v>705</v>
      </c>
      <c r="C410" t="s">
        <v>840</v>
      </c>
      <c r="D410" t="b">
        <v>1</v>
      </c>
      <c r="E410" t="b">
        <v>0</v>
      </c>
      <c r="F410" t="b">
        <v>0</v>
      </c>
      <c r="G410" t="b">
        <v>0</v>
      </c>
      <c r="H410" t="b">
        <v>0</v>
      </c>
      <c r="I410" t="b">
        <v>0</v>
      </c>
      <c r="J410" t="b">
        <v>0</v>
      </c>
      <c r="K410" t="b">
        <v>0</v>
      </c>
      <c r="L410" t="b">
        <v>0</v>
      </c>
      <c r="M410" t="s">
        <v>1130</v>
      </c>
      <c r="N410" t="s">
        <v>1604</v>
      </c>
      <c r="O410" t="s">
        <v>2102</v>
      </c>
      <c r="P410" t="s">
        <v>2602</v>
      </c>
      <c r="Q410" s="6" t="s">
        <v>3102</v>
      </c>
      <c r="R410" t="s">
        <v>3465</v>
      </c>
      <c r="S410" t="s">
        <v>3851</v>
      </c>
    </row>
    <row r="411" spans="1:19">
      <c r="A411" t="s">
        <v>428</v>
      </c>
      <c r="B411" t="s">
        <v>795</v>
      </c>
      <c r="C411" t="s">
        <v>840</v>
      </c>
      <c r="D411" t="b">
        <v>1</v>
      </c>
      <c r="E411" t="b">
        <v>0</v>
      </c>
      <c r="F411" t="b">
        <v>0</v>
      </c>
      <c r="G411" t="b">
        <v>0</v>
      </c>
      <c r="H411" t="b">
        <v>0</v>
      </c>
      <c r="I411" t="b">
        <v>0</v>
      </c>
      <c r="J411" t="b">
        <v>1</v>
      </c>
      <c r="K411" t="b">
        <v>0</v>
      </c>
      <c r="L411" t="b">
        <v>0</v>
      </c>
      <c r="M411" t="s">
        <v>1025</v>
      </c>
      <c r="N411" t="s">
        <v>1605</v>
      </c>
      <c r="O411" t="s">
        <v>2103</v>
      </c>
      <c r="P411" t="s">
        <v>2603</v>
      </c>
      <c r="Q411" s="6" t="s">
        <v>3103</v>
      </c>
      <c r="R411" t="s">
        <v>3466</v>
      </c>
    </row>
    <row r="412" spans="1:19">
      <c r="A412" t="s">
        <v>429</v>
      </c>
      <c r="B412" t="s">
        <v>796</v>
      </c>
      <c r="C412" t="s">
        <v>840</v>
      </c>
      <c r="D412" t="b">
        <v>1</v>
      </c>
      <c r="E412" t="b">
        <v>0</v>
      </c>
      <c r="F412" t="b">
        <v>0</v>
      </c>
      <c r="G412" t="b">
        <v>0</v>
      </c>
      <c r="H412" t="b">
        <v>0</v>
      </c>
      <c r="I412" t="b">
        <v>0</v>
      </c>
      <c r="J412" t="b">
        <v>0</v>
      </c>
      <c r="K412" t="b">
        <v>0</v>
      </c>
      <c r="L412" t="b">
        <v>0</v>
      </c>
      <c r="M412" t="s">
        <v>1131</v>
      </c>
      <c r="N412" t="s">
        <v>1606</v>
      </c>
      <c r="O412" t="s">
        <v>2104</v>
      </c>
      <c r="P412" t="s">
        <v>2604</v>
      </c>
      <c r="Q412" s="6" t="s">
        <v>3104</v>
      </c>
      <c r="R412" t="s">
        <v>3467</v>
      </c>
      <c r="S412" t="s">
        <v>3852</v>
      </c>
    </row>
    <row r="413" spans="1:19">
      <c r="A413" t="s">
        <v>430</v>
      </c>
      <c r="B413" t="s">
        <v>647</v>
      </c>
      <c r="C413" t="s">
        <v>840</v>
      </c>
      <c r="D413" t="b">
        <v>1</v>
      </c>
      <c r="E413" t="b">
        <v>0</v>
      </c>
      <c r="F413" t="b">
        <v>0</v>
      </c>
      <c r="G413" t="b">
        <v>1</v>
      </c>
      <c r="H413" t="b">
        <v>0</v>
      </c>
      <c r="I413" t="b">
        <v>0</v>
      </c>
      <c r="J413" t="b">
        <v>0</v>
      </c>
      <c r="K413" t="b">
        <v>0</v>
      </c>
      <c r="L413" t="b">
        <v>0</v>
      </c>
      <c r="M413" t="s">
        <v>1132</v>
      </c>
      <c r="N413" t="s">
        <v>1607</v>
      </c>
      <c r="O413" t="s">
        <v>2105</v>
      </c>
      <c r="P413" t="s">
        <v>2605</v>
      </c>
      <c r="Q413" s="6" t="s">
        <v>3105</v>
      </c>
      <c r="R413" t="s">
        <v>3468</v>
      </c>
      <c r="S413" t="s">
        <v>3853</v>
      </c>
    </row>
    <row r="414" spans="1:19">
      <c r="A414" t="s">
        <v>431</v>
      </c>
      <c r="B414" t="s">
        <v>538</v>
      </c>
      <c r="C414" t="s">
        <v>840</v>
      </c>
      <c r="D414" t="b">
        <v>1</v>
      </c>
      <c r="E414" t="b">
        <v>0</v>
      </c>
      <c r="F414" t="b">
        <v>0</v>
      </c>
      <c r="G414" t="b">
        <v>0</v>
      </c>
      <c r="H414" t="b">
        <v>0</v>
      </c>
      <c r="I414" t="b">
        <v>0</v>
      </c>
      <c r="J414" t="b">
        <v>0</v>
      </c>
      <c r="K414" t="b">
        <v>0</v>
      </c>
      <c r="L414" t="b">
        <v>0</v>
      </c>
      <c r="M414" t="s">
        <v>1133</v>
      </c>
      <c r="N414" t="s">
        <v>1608</v>
      </c>
      <c r="O414" t="s">
        <v>2106</v>
      </c>
      <c r="P414" t="s">
        <v>2606</v>
      </c>
      <c r="Q414" s="6" t="s">
        <v>3106</v>
      </c>
      <c r="R414" t="s">
        <v>3469</v>
      </c>
    </row>
    <row r="415" spans="1:19">
      <c r="A415" t="s">
        <v>432</v>
      </c>
      <c r="B415" t="s">
        <v>797</v>
      </c>
      <c r="C415" t="s">
        <v>840</v>
      </c>
      <c r="D415" t="b">
        <v>1</v>
      </c>
      <c r="E415" t="b">
        <v>0</v>
      </c>
      <c r="F415" t="b">
        <v>0</v>
      </c>
      <c r="G415" t="b">
        <v>0</v>
      </c>
      <c r="H415" t="b">
        <v>0</v>
      </c>
      <c r="I415" t="b">
        <v>0</v>
      </c>
      <c r="J415" t="b">
        <v>1</v>
      </c>
      <c r="K415" t="b">
        <v>0</v>
      </c>
      <c r="L415" t="b">
        <v>0</v>
      </c>
      <c r="M415" t="s">
        <v>1134</v>
      </c>
      <c r="N415" t="s">
        <v>1609</v>
      </c>
      <c r="O415" t="s">
        <v>2107</v>
      </c>
      <c r="P415" t="s">
        <v>2607</v>
      </c>
      <c r="Q415" s="6" t="s">
        <v>3107</v>
      </c>
      <c r="R415" t="s">
        <v>3470</v>
      </c>
      <c r="S415" t="s">
        <v>3854</v>
      </c>
    </row>
    <row r="416" spans="1:19">
      <c r="A416" t="s">
        <v>433</v>
      </c>
      <c r="B416" t="s">
        <v>625</v>
      </c>
      <c r="C416" t="s">
        <v>840</v>
      </c>
      <c r="D416" t="b">
        <v>1</v>
      </c>
      <c r="E416" t="b">
        <v>0</v>
      </c>
      <c r="F416" t="b">
        <v>0</v>
      </c>
      <c r="G416" t="b">
        <v>0</v>
      </c>
      <c r="H416" t="b">
        <v>0</v>
      </c>
      <c r="I416" t="b">
        <v>0</v>
      </c>
      <c r="J416" t="b">
        <v>0</v>
      </c>
      <c r="K416" t="b">
        <v>0</v>
      </c>
      <c r="L416" t="b">
        <v>0</v>
      </c>
      <c r="M416" t="s">
        <v>1135</v>
      </c>
      <c r="N416" t="s">
        <v>1610</v>
      </c>
      <c r="O416" t="s">
        <v>2108</v>
      </c>
      <c r="P416" t="s">
        <v>2608</v>
      </c>
      <c r="Q416" s="6" t="s">
        <v>3108</v>
      </c>
      <c r="R416" t="s">
        <v>3471</v>
      </c>
    </row>
    <row r="417" spans="1:19">
      <c r="A417" t="s">
        <v>434</v>
      </c>
      <c r="B417" t="s">
        <v>798</v>
      </c>
      <c r="C417" t="s">
        <v>841</v>
      </c>
      <c r="D417" t="b">
        <v>1</v>
      </c>
      <c r="E417" t="b">
        <v>0</v>
      </c>
      <c r="F417" t="b">
        <v>0</v>
      </c>
      <c r="G417" t="b">
        <v>0</v>
      </c>
      <c r="H417" t="b">
        <v>0</v>
      </c>
      <c r="I417" t="b">
        <v>0</v>
      </c>
      <c r="J417" t="b">
        <v>0</v>
      </c>
      <c r="K417" t="b">
        <v>0</v>
      </c>
      <c r="L417" t="b">
        <v>0</v>
      </c>
      <c r="M417" t="s">
        <v>1136</v>
      </c>
      <c r="N417" t="s">
        <v>1611</v>
      </c>
      <c r="O417" t="s">
        <v>2109</v>
      </c>
      <c r="P417" t="s">
        <v>2609</v>
      </c>
      <c r="Q417" s="6" t="s">
        <v>3109</v>
      </c>
      <c r="R417" t="s">
        <v>3472</v>
      </c>
      <c r="S417" t="s">
        <v>3855</v>
      </c>
    </row>
    <row r="418" spans="1:19">
      <c r="A418" t="s">
        <v>435</v>
      </c>
      <c r="B418" t="s">
        <v>799</v>
      </c>
      <c r="C418" t="s">
        <v>841</v>
      </c>
      <c r="D418" t="b">
        <v>1</v>
      </c>
      <c r="E418" t="b">
        <v>0</v>
      </c>
      <c r="F418" t="b">
        <v>0</v>
      </c>
      <c r="G418" t="b">
        <v>0</v>
      </c>
      <c r="H418" t="b">
        <v>0</v>
      </c>
      <c r="I418" t="b">
        <v>0</v>
      </c>
      <c r="J418" t="b">
        <v>0</v>
      </c>
      <c r="K418" t="b">
        <v>0</v>
      </c>
      <c r="L418" t="b">
        <v>0</v>
      </c>
      <c r="M418" t="s">
        <v>1137</v>
      </c>
      <c r="N418" t="s">
        <v>1612</v>
      </c>
      <c r="O418" t="s">
        <v>2110</v>
      </c>
      <c r="P418" t="s">
        <v>2610</v>
      </c>
      <c r="Q418" s="6" t="s">
        <v>3110</v>
      </c>
      <c r="R418" t="s">
        <v>3473</v>
      </c>
      <c r="S418" t="s">
        <v>3856</v>
      </c>
    </row>
    <row r="419" spans="1:19">
      <c r="A419" t="s">
        <v>436</v>
      </c>
      <c r="B419" t="s">
        <v>650</v>
      </c>
      <c r="C419" t="s">
        <v>841</v>
      </c>
      <c r="D419" t="b">
        <v>1</v>
      </c>
      <c r="E419" t="b">
        <v>0</v>
      </c>
      <c r="F419" t="b">
        <v>0</v>
      </c>
      <c r="G419" t="b">
        <v>0</v>
      </c>
      <c r="H419" t="b">
        <v>0</v>
      </c>
      <c r="I419" t="b">
        <v>0</v>
      </c>
      <c r="J419" t="b">
        <v>0</v>
      </c>
      <c r="K419" t="b">
        <v>0</v>
      </c>
      <c r="L419" t="b">
        <v>0</v>
      </c>
      <c r="M419" t="s">
        <v>1138</v>
      </c>
      <c r="N419" t="s">
        <v>1613</v>
      </c>
      <c r="O419" t="s">
        <v>2111</v>
      </c>
      <c r="P419" t="s">
        <v>2611</v>
      </c>
      <c r="Q419" s="6" t="s">
        <v>3111</v>
      </c>
      <c r="R419" t="s">
        <v>3474</v>
      </c>
      <c r="S419" t="s">
        <v>3857</v>
      </c>
    </row>
    <row r="420" spans="1:19">
      <c r="A420" t="s">
        <v>437</v>
      </c>
      <c r="B420" t="s">
        <v>564</v>
      </c>
      <c r="C420" t="s">
        <v>841</v>
      </c>
      <c r="D420" t="b">
        <v>1</v>
      </c>
      <c r="E420" t="b">
        <v>0</v>
      </c>
      <c r="F420" t="b">
        <v>0</v>
      </c>
      <c r="G420" t="b">
        <v>0</v>
      </c>
      <c r="H420" t="b">
        <v>0</v>
      </c>
      <c r="I420" t="b">
        <v>0</v>
      </c>
      <c r="J420" t="b">
        <v>0</v>
      </c>
      <c r="K420" t="b">
        <v>0</v>
      </c>
      <c r="L420" t="b">
        <v>0</v>
      </c>
      <c r="M420" t="s">
        <v>1139</v>
      </c>
      <c r="N420" t="s">
        <v>1614</v>
      </c>
      <c r="O420" t="s">
        <v>2112</v>
      </c>
      <c r="P420" t="s">
        <v>2612</v>
      </c>
      <c r="Q420" s="6" t="s">
        <v>3112</v>
      </c>
      <c r="R420" t="s">
        <v>3475</v>
      </c>
      <c r="S420" t="s">
        <v>3858</v>
      </c>
    </row>
    <row r="421" spans="1:19">
      <c r="A421" t="s">
        <v>438</v>
      </c>
      <c r="B421" t="s">
        <v>703</v>
      </c>
      <c r="C421" t="s">
        <v>841</v>
      </c>
      <c r="D421" t="b">
        <v>0</v>
      </c>
      <c r="E421" t="b">
        <v>1</v>
      </c>
      <c r="F421" t="b">
        <v>0</v>
      </c>
      <c r="G421" t="b">
        <v>0</v>
      </c>
      <c r="H421" t="b">
        <v>0</v>
      </c>
      <c r="I421" t="b">
        <v>0</v>
      </c>
      <c r="J421" t="b">
        <v>0</v>
      </c>
      <c r="K421" t="b">
        <v>0</v>
      </c>
      <c r="L421" t="b">
        <v>0</v>
      </c>
      <c r="N421" t="s">
        <v>1615</v>
      </c>
      <c r="O421" t="s">
        <v>2113</v>
      </c>
      <c r="P421" t="s">
        <v>2613</v>
      </c>
      <c r="Q421" s="6" t="s">
        <v>3113</v>
      </c>
      <c r="S421" t="s">
        <v>3859</v>
      </c>
    </row>
    <row r="422" spans="1:19">
      <c r="A422" t="s">
        <v>439</v>
      </c>
      <c r="B422" t="s">
        <v>800</v>
      </c>
      <c r="C422" t="s">
        <v>841</v>
      </c>
      <c r="D422" t="b">
        <v>1</v>
      </c>
      <c r="E422" t="b">
        <v>0</v>
      </c>
      <c r="F422" t="b">
        <v>0</v>
      </c>
      <c r="G422" t="b">
        <v>0</v>
      </c>
      <c r="H422" t="b">
        <v>0</v>
      </c>
      <c r="I422" t="b">
        <v>0</v>
      </c>
      <c r="J422" t="b">
        <v>1</v>
      </c>
      <c r="K422" t="b">
        <v>0</v>
      </c>
      <c r="L422" t="b">
        <v>0</v>
      </c>
      <c r="M422" t="s">
        <v>1140</v>
      </c>
      <c r="N422" t="s">
        <v>1616</v>
      </c>
      <c r="O422" t="s">
        <v>2114</v>
      </c>
      <c r="P422" t="s">
        <v>2614</v>
      </c>
      <c r="Q422" s="6" t="s">
        <v>3114</v>
      </c>
      <c r="R422" t="s">
        <v>3476</v>
      </c>
      <c r="S422" t="s">
        <v>3860</v>
      </c>
    </row>
    <row r="423" spans="1:19">
      <c r="A423" t="s">
        <v>440</v>
      </c>
      <c r="B423" t="s">
        <v>801</v>
      </c>
      <c r="C423" t="s">
        <v>841</v>
      </c>
      <c r="D423" t="b">
        <v>1</v>
      </c>
      <c r="E423" t="b">
        <v>0</v>
      </c>
      <c r="F423" t="b">
        <v>0</v>
      </c>
      <c r="G423" t="b">
        <v>0</v>
      </c>
      <c r="H423" t="b">
        <v>0</v>
      </c>
      <c r="I423" t="b">
        <v>0</v>
      </c>
      <c r="J423" t="b">
        <v>1</v>
      </c>
      <c r="K423" t="b">
        <v>0</v>
      </c>
      <c r="L423" t="b">
        <v>0</v>
      </c>
      <c r="M423" t="s">
        <v>1141</v>
      </c>
      <c r="N423" t="s">
        <v>1617</v>
      </c>
      <c r="O423" t="s">
        <v>2115</v>
      </c>
      <c r="P423" t="s">
        <v>2615</v>
      </c>
      <c r="Q423" s="6" t="s">
        <v>3115</v>
      </c>
      <c r="R423" t="s">
        <v>3477</v>
      </c>
      <c r="S423" t="s">
        <v>3861</v>
      </c>
    </row>
    <row r="424" spans="1:19">
      <c r="A424" t="s">
        <v>441</v>
      </c>
      <c r="B424" t="s">
        <v>551</v>
      </c>
      <c r="C424" t="s">
        <v>841</v>
      </c>
      <c r="D424" t="b">
        <v>1</v>
      </c>
      <c r="E424" t="b">
        <v>0</v>
      </c>
      <c r="F424" t="b">
        <v>0</v>
      </c>
      <c r="G424" t="b">
        <v>0</v>
      </c>
      <c r="H424" t="b">
        <v>0</v>
      </c>
      <c r="I424" t="b">
        <v>0</v>
      </c>
      <c r="J424" t="b">
        <v>0</v>
      </c>
      <c r="K424" t="b">
        <v>0</v>
      </c>
      <c r="L424" t="b">
        <v>0</v>
      </c>
      <c r="M424" t="s">
        <v>1142</v>
      </c>
      <c r="N424" t="s">
        <v>1618</v>
      </c>
      <c r="O424" t="s">
        <v>2116</v>
      </c>
      <c r="P424" t="s">
        <v>2616</v>
      </c>
      <c r="Q424" s="6" t="s">
        <v>3116</v>
      </c>
      <c r="R424" t="s">
        <v>3478</v>
      </c>
      <c r="S424" t="s">
        <v>3862</v>
      </c>
    </row>
    <row r="425" spans="1:19">
      <c r="A425" t="s">
        <v>442</v>
      </c>
      <c r="B425" t="s">
        <v>802</v>
      </c>
      <c r="C425" t="s">
        <v>841</v>
      </c>
      <c r="D425" t="b">
        <v>1</v>
      </c>
      <c r="E425" t="b">
        <v>0</v>
      </c>
      <c r="F425" t="b">
        <v>0</v>
      </c>
      <c r="G425" t="b">
        <v>0</v>
      </c>
      <c r="H425" t="b">
        <v>0</v>
      </c>
      <c r="I425" t="b">
        <v>0</v>
      </c>
      <c r="J425" t="b">
        <v>1</v>
      </c>
      <c r="K425" t="b">
        <v>0</v>
      </c>
      <c r="L425" t="b">
        <v>0</v>
      </c>
      <c r="M425" t="s">
        <v>1143</v>
      </c>
      <c r="N425" t="s">
        <v>1619</v>
      </c>
      <c r="O425" t="s">
        <v>2117</v>
      </c>
      <c r="P425" t="s">
        <v>2617</v>
      </c>
      <c r="Q425" s="6" t="s">
        <v>3117</v>
      </c>
      <c r="R425" t="s">
        <v>3479</v>
      </c>
    </row>
    <row r="426" spans="1:19">
      <c r="A426" t="s">
        <v>443</v>
      </c>
      <c r="B426" t="s">
        <v>803</v>
      </c>
      <c r="C426" t="s">
        <v>841</v>
      </c>
      <c r="D426" t="b">
        <v>1</v>
      </c>
      <c r="E426" t="b">
        <v>0</v>
      </c>
      <c r="F426" t="b">
        <v>0</v>
      </c>
      <c r="G426" t="b">
        <v>0</v>
      </c>
      <c r="H426" t="b">
        <v>0</v>
      </c>
      <c r="I426" t="b">
        <v>0</v>
      </c>
      <c r="J426" t="b">
        <v>0</v>
      </c>
      <c r="K426" t="b">
        <v>0</v>
      </c>
      <c r="L426" t="b">
        <v>0</v>
      </c>
      <c r="M426" t="s">
        <v>1144</v>
      </c>
      <c r="N426" t="s">
        <v>1620</v>
      </c>
      <c r="O426" t="s">
        <v>2118</v>
      </c>
      <c r="P426" t="s">
        <v>2618</v>
      </c>
      <c r="Q426" s="6" t="s">
        <v>3118</v>
      </c>
      <c r="R426" t="s">
        <v>3480</v>
      </c>
    </row>
    <row r="427" spans="1:19">
      <c r="A427" t="s">
        <v>444</v>
      </c>
      <c r="B427" t="s">
        <v>804</v>
      </c>
      <c r="C427" t="s">
        <v>841</v>
      </c>
      <c r="D427" t="b">
        <v>1</v>
      </c>
      <c r="E427" t="b">
        <v>0</v>
      </c>
      <c r="F427" t="b">
        <v>0</v>
      </c>
      <c r="G427" t="b">
        <v>0</v>
      </c>
      <c r="H427" t="b">
        <v>0</v>
      </c>
      <c r="I427" t="b">
        <v>0</v>
      </c>
      <c r="J427" t="b">
        <v>0</v>
      </c>
      <c r="K427" t="b">
        <v>0</v>
      </c>
      <c r="L427" t="b">
        <v>0</v>
      </c>
      <c r="M427" t="s">
        <v>1145</v>
      </c>
      <c r="N427" t="s">
        <v>1621</v>
      </c>
      <c r="O427" t="s">
        <v>2119</v>
      </c>
      <c r="P427" t="s">
        <v>2619</v>
      </c>
      <c r="Q427" s="6" t="s">
        <v>3119</v>
      </c>
      <c r="R427" t="s">
        <v>3481</v>
      </c>
      <c r="S427" t="s">
        <v>3863</v>
      </c>
    </row>
    <row r="428" spans="1:19">
      <c r="A428" t="s">
        <v>445</v>
      </c>
      <c r="B428" t="s">
        <v>687</v>
      </c>
      <c r="C428" t="s">
        <v>841</v>
      </c>
      <c r="D428" t="b">
        <v>1</v>
      </c>
      <c r="E428" t="b">
        <v>0</v>
      </c>
      <c r="F428" t="b">
        <v>0</v>
      </c>
      <c r="G428" t="b">
        <v>0</v>
      </c>
      <c r="H428" t="b">
        <v>0</v>
      </c>
      <c r="I428" t="b">
        <v>0</v>
      </c>
      <c r="J428" t="b">
        <v>0</v>
      </c>
      <c r="K428" t="b">
        <v>0</v>
      </c>
      <c r="L428" t="b">
        <v>0</v>
      </c>
      <c r="N428" t="s">
        <v>1622</v>
      </c>
      <c r="O428" t="s">
        <v>2120</v>
      </c>
      <c r="P428" t="s">
        <v>2620</v>
      </c>
      <c r="Q428" s="6" t="s">
        <v>3120</v>
      </c>
      <c r="S428" t="s">
        <v>3864</v>
      </c>
    </row>
    <row r="429" spans="1:19">
      <c r="A429" t="s">
        <v>446</v>
      </c>
      <c r="B429" t="s">
        <v>587</v>
      </c>
      <c r="C429" t="s">
        <v>841</v>
      </c>
      <c r="D429" t="b">
        <v>1</v>
      </c>
      <c r="E429" t="b">
        <v>0</v>
      </c>
      <c r="F429" t="b">
        <v>0</v>
      </c>
      <c r="G429" t="b">
        <v>0</v>
      </c>
      <c r="H429" t="b">
        <v>0</v>
      </c>
      <c r="I429" t="b">
        <v>0</v>
      </c>
      <c r="J429" t="b">
        <v>0</v>
      </c>
      <c r="K429" t="b">
        <v>0</v>
      </c>
      <c r="L429" t="b">
        <v>0</v>
      </c>
      <c r="M429" t="s">
        <v>1146</v>
      </c>
      <c r="N429" t="s">
        <v>1623</v>
      </c>
      <c r="O429" t="s">
        <v>2121</v>
      </c>
      <c r="P429" t="s">
        <v>2621</v>
      </c>
      <c r="Q429" s="6" t="s">
        <v>3121</v>
      </c>
      <c r="R429" t="s">
        <v>3482</v>
      </c>
      <c r="S429" t="s">
        <v>3865</v>
      </c>
    </row>
    <row r="430" spans="1:19">
      <c r="A430" t="s">
        <v>447</v>
      </c>
      <c r="B430" t="s">
        <v>805</v>
      </c>
      <c r="C430" t="s">
        <v>841</v>
      </c>
      <c r="D430" t="b">
        <v>1</v>
      </c>
      <c r="E430" t="b">
        <v>0</v>
      </c>
      <c r="F430" t="b">
        <v>0</v>
      </c>
      <c r="G430" t="b">
        <v>0</v>
      </c>
      <c r="H430" t="b">
        <v>0</v>
      </c>
      <c r="I430" t="b">
        <v>0</v>
      </c>
      <c r="J430" t="b">
        <v>0</v>
      </c>
      <c r="K430" t="b">
        <v>0</v>
      </c>
      <c r="L430" t="b">
        <v>0</v>
      </c>
      <c r="N430" t="s">
        <v>1624</v>
      </c>
      <c r="O430" t="s">
        <v>2122</v>
      </c>
      <c r="P430" t="s">
        <v>2622</v>
      </c>
      <c r="Q430" s="6" t="s">
        <v>3122</v>
      </c>
      <c r="S430" t="s">
        <v>3866</v>
      </c>
    </row>
    <row r="431" spans="1:19">
      <c r="A431" t="s">
        <v>448</v>
      </c>
      <c r="B431" t="s">
        <v>524</v>
      </c>
      <c r="C431" t="s">
        <v>841</v>
      </c>
      <c r="D431" t="b">
        <v>1</v>
      </c>
      <c r="E431" t="b">
        <v>0</v>
      </c>
      <c r="F431" t="b">
        <v>0</v>
      </c>
      <c r="G431" t="b">
        <v>0</v>
      </c>
      <c r="H431" t="b">
        <v>0</v>
      </c>
      <c r="I431" t="b">
        <v>0</v>
      </c>
      <c r="J431" t="b">
        <v>0</v>
      </c>
      <c r="K431" t="b">
        <v>0</v>
      </c>
      <c r="L431" t="b">
        <v>0</v>
      </c>
      <c r="M431" t="s">
        <v>1147</v>
      </c>
      <c r="N431" t="s">
        <v>1625</v>
      </c>
      <c r="O431" t="s">
        <v>2123</v>
      </c>
      <c r="P431" t="s">
        <v>2623</v>
      </c>
      <c r="Q431" s="6" t="s">
        <v>3123</v>
      </c>
      <c r="R431" t="s">
        <v>3483</v>
      </c>
    </row>
    <row r="432" spans="1:19">
      <c r="A432" t="s">
        <v>449</v>
      </c>
      <c r="B432" t="s">
        <v>806</v>
      </c>
      <c r="C432" t="s">
        <v>841</v>
      </c>
      <c r="D432" t="b">
        <v>1</v>
      </c>
      <c r="E432" t="b">
        <v>0</v>
      </c>
      <c r="F432" t="b">
        <v>0</v>
      </c>
      <c r="G432" t="b">
        <v>0</v>
      </c>
      <c r="H432" t="b">
        <v>0</v>
      </c>
      <c r="I432" t="b">
        <v>0</v>
      </c>
      <c r="J432" t="b">
        <v>0</v>
      </c>
      <c r="K432" t="b">
        <v>0</v>
      </c>
      <c r="L432" t="b">
        <v>0</v>
      </c>
      <c r="M432" t="s">
        <v>1148</v>
      </c>
      <c r="N432" t="s">
        <v>1626</v>
      </c>
      <c r="O432" t="s">
        <v>2124</v>
      </c>
      <c r="P432" t="s">
        <v>2624</v>
      </c>
      <c r="Q432" s="6" t="s">
        <v>3124</v>
      </c>
      <c r="R432" t="s">
        <v>3484</v>
      </c>
      <c r="S432" t="s">
        <v>3867</v>
      </c>
    </row>
    <row r="433" spans="1:19">
      <c r="A433" t="s">
        <v>450</v>
      </c>
      <c r="B433" t="s">
        <v>684</v>
      </c>
      <c r="C433" t="s">
        <v>841</v>
      </c>
      <c r="D433" t="b">
        <v>1</v>
      </c>
      <c r="E433" t="b">
        <v>0</v>
      </c>
      <c r="F433" t="b">
        <v>0</v>
      </c>
      <c r="G433" t="b">
        <v>0</v>
      </c>
      <c r="H433" t="b">
        <v>0</v>
      </c>
      <c r="I433" t="b">
        <v>0</v>
      </c>
      <c r="J433" t="b">
        <v>0</v>
      </c>
      <c r="K433" t="b">
        <v>0</v>
      </c>
      <c r="L433" t="b">
        <v>0</v>
      </c>
      <c r="M433" t="s">
        <v>1149</v>
      </c>
      <c r="N433" t="s">
        <v>1627</v>
      </c>
      <c r="O433" t="s">
        <v>2125</v>
      </c>
      <c r="P433" t="s">
        <v>2625</v>
      </c>
      <c r="Q433" s="6" t="s">
        <v>3125</v>
      </c>
      <c r="R433" t="s">
        <v>3485</v>
      </c>
      <c r="S433" t="s">
        <v>3868</v>
      </c>
    </row>
    <row r="434" spans="1:19">
      <c r="A434" t="s">
        <v>451</v>
      </c>
      <c r="B434" t="s">
        <v>807</v>
      </c>
      <c r="C434" t="s">
        <v>841</v>
      </c>
      <c r="D434" t="b">
        <v>1</v>
      </c>
      <c r="E434" t="b">
        <v>0</v>
      </c>
      <c r="F434" t="b">
        <v>0</v>
      </c>
      <c r="G434" t="b">
        <v>0</v>
      </c>
      <c r="H434" t="b">
        <v>0</v>
      </c>
      <c r="I434" t="b">
        <v>0</v>
      </c>
      <c r="J434" t="b">
        <v>0</v>
      </c>
      <c r="K434" t="b">
        <v>0</v>
      </c>
      <c r="L434" t="b">
        <v>0</v>
      </c>
      <c r="M434" t="s">
        <v>844</v>
      </c>
      <c r="N434" t="s">
        <v>1628</v>
      </c>
      <c r="O434" t="s">
        <v>2126</v>
      </c>
      <c r="P434" t="s">
        <v>2626</v>
      </c>
      <c r="Q434" s="6" t="s">
        <v>3126</v>
      </c>
    </row>
    <row r="435" spans="1:19">
      <c r="A435" t="s">
        <v>452</v>
      </c>
      <c r="B435" t="s">
        <v>554</v>
      </c>
      <c r="C435" t="s">
        <v>841</v>
      </c>
      <c r="D435" t="b">
        <v>1</v>
      </c>
      <c r="E435" t="b">
        <v>0</v>
      </c>
      <c r="F435" t="b">
        <v>0</v>
      </c>
      <c r="G435" t="b">
        <v>0</v>
      </c>
      <c r="H435" t="b">
        <v>0</v>
      </c>
      <c r="I435" t="b">
        <v>0</v>
      </c>
      <c r="J435" t="b">
        <v>0</v>
      </c>
      <c r="K435" t="b">
        <v>0</v>
      </c>
      <c r="L435" t="b">
        <v>0</v>
      </c>
      <c r="M435" t="s">
        <v>1150</v>
      </c>
      <c r="N435" t="s">
        <v>1629</v>
      </c>
      <c r="O435" t="s">
        <v>2127</v>
      </c>
      <c r="P435" t="s">
        <v>2627</v>
      </c>
      <c r="Q435" s="6" t="s">
        <v>3127</v>
      </c>
      <c r="R435" t="s">
        <v>3486</v>
      </c>
      <c r="S435" t="s">
        <v>3869</v>
      </c>
    </row>
    <row r="436" spans="1:19">
      <c r="A436" t="s">
        <v>453</v>
      </c>
      <c r="B436" t="s">
        <v>539</v>
      </c>
      <c r="C436" t="s">
        <v>841</v>
      </c>
      <c r="D436" t="b">
        <v>1</v>
      </c>
      <c r="E436" t="b">
        <v>0</v>
      </c>
      <c r="F436" t="b">
        <v>0</v>
      </c>
      <c r="G436" t="b">
        <v>0</v>
      </c>
      <c r="H436" t="b">
        <v>0</v>
      </c>
      <c r="I436" t="b">
        <v>0</v>
      </c>
      <c r="J436" t="b">
        <v>0</v>
      </c>
      <c r="K436" t="b">
        <v>0</v>
      </c>
      <c r="L436" t="b">
        <v>1</v>
      </c>
      <c r="M436" t="s">
        <v>1151</v>
      </c>
      <c r="N436" t="s">
        <v>1630</v>
      </c>
      <c r="O436" t="s">
        <v>2128</v>
      </c>
      <c r="P436" t="s">
        <v>2628</v>
      </c>
      <c r="Q436" s="6" t="s">
        <v>3128</v>
      </c>
      <c r="R436" t="s">
        <v>3487</v>
      </c>
    </row>
    <row r="437" spans="1:19">
      <c r="A437" t="s">
        <v>454</v>
      </c>
      <c r="B437" t="s">
        <v>808</v>
      </c>
      <c r="C437" t="s">
        <v>841</v>
      </c>
      <c r="D437" t="b">
        <v>1</v>
      </c>
      <c r="E437" t="b">
        <v>0</v>
      </c>
      <c r="F437" t="b">
        <v>0</v>
      </c>
      <c r="G437" t="b">
        <v>0</v>
      </c>
      <c r="H437" t="b">
        <v>0</v>
      </c>
      <c r="I437" t="b">
        <v>0</v>
      </c>
      <c r="J437" t="b">
        <v>0</v>
      </c>
      <c r="K437" t="b">
        <v>0</v>
      </c>
      <c r="L437" t="b">
        <v>0</v>
      </c>
      <c r="N437" t="s">
        <v>1631</v>
      </c>
      <c r="O437" t="s">
        <v>2129</v>
      </c>
      <c r="P437" t="s">
        <v>2629</v>
      </c>
      <c r="Q437" s="6" t="s">
        <v>3129</v>
      </c>
      <c r="S437" t="s">
        <v>3870</v>
      </c>
    </row>
    <row r="438" spans="1:19">
      <c r="A438" t="s">
        <v>455</v>
      </c>
      <c r="B438" t="s">
        <v>809</v>
      </c>
      <c r="C438" t="s">
        <v>841</v>
      </c>
      <c r="D438" t="b">
        <v>1</v>
      </c>
      <c r="E438" t="b">
        <v>0</v>
      </c>
      <c r="F438" t="b">
        <v>0</v>
      </c>
      <c r="G438" t="b">
        <v>0</v>
      </c>
      <c r="H438" t="b">
        <v>0</v>
      </c>
      <c r="I438" t="b">
        <v>0</v>
      </c>
      <c r="J438" t="b">
        <v>1</v>
      </c>
      <c r="K438" t="b">
        <v>0</v>
      </c>
      <c r="L438" t="b">
        <v>0</v>
      </c>
      <c r="M438" t="s">
        <v>1152</v>
      </c>
      <c r="N438" t="s">
        <v>1632</v>
      </c>
      <c r="O438" t="s">
        <v>2130</v>
      </c>
      <c r="P438" t="s">
        <v>2630</v>
      </c>
      <c r="Q438" s="6" t="s">
        <v>3130</v>
      </c>
      <c r="R438" t="s">
        <v>3488</v>
      </c>
    </row>
    <row r="439" spans="1:19">
      <c r="A439" t="s">
        <v>456</v>
      </c>
      <c r="B439" t="s">
        <v>524</v>
      </c>
      <c r="C439" t="s">
        <v>841</v>
      </c>
      <c r="D439" t="b">
        <v>1</v>
      </c>
      <c r="E439" t="b">
        <v>0</v>
      </c>
      <c r="F439" t="b">
        <v>0</v>
      </c>
      <c r="G439" t="b">
        <v>0</v>
      </c>
      <c r="H439" t="b">
        <v>0</v>
      </c>
      <c r="I439" t="b">
        <v>0</v>
      </c>
      <c r="J439" t="b">
        <v>0</v>
      </c>
      <c r="K439" t="b">
        <v>0</v>
      </c>
      <c r="L439" t="b">
        <v>0</v>
      </c>
      <c r="M439" t="s">
        <v>1153</v>
      </c>
      <c r="N439" t="s">
        <v>1633</v>
      </c>
      <c r="O439" t="s">
        <v>2131</v>
      </c>
      <c r="P439" t="s">
        <v>2631</v>
      </c>
      <c r="Q439" s="6" t="s">
        <v>3131</v>
      </c>
      <c r="R439" t="s">
        <v>3489</v>
      </c>
    </row>
    <row r="440" spans="1:19">
      <c r="A440" t="s">
        <v>457</v>
      </c>
      <c r="B440" t="s">
        <v>577</v>
      </c>
      <c r="C440" t="s">
        <v>841</v>
      </c>
      <c r="D440" t="b">
        <v>1</v>
      </c>
      <c r="E440" t="b">
        <v>0</v>
      </c>
      <c r="F440" t="b">
        <v>0</v>
      </c>
      <c r="G440" t="b">
        <v>0</v>
      </c>
      <c r="H440" t="b">
        <v>0</v>
      </c>
      <c r="I440" t="b">
        <v>0</v>
      </c>
      <c r="J440" t="b">
        <v>0</v>
      </c>
      <c r="K440" t="b">
        <v>0</v>
      </c>
      <c r="L440" t="b">
        <v>0</v>
      </c>
      <c r="M440" t="s">
        <v>1154</v>
      </c>
      <c r="N440" t="s">
        <v>1634</v>
      </c>
      <c r="O440" t="s">
        <v>2132</v>
      </c>
      <c r="P440" t="s">
        <v>2632</v>
      </c>
      <c r="Q440" s="6" t="s">
        <v>3132</v>
      </c>
      <c r="R440" t="s">
        <v>3490</v>
      </c>
    </row>
    <row r="441" spans="1:19">
      <c r="A441" t="s">
        <v>458</v>
      </c>
      <c r="B441" t="s">
        <v>551</v>
      </c>
      <c r="C441" t="s">
        <v>841</v>
      </c>
      <c r="D441" t="b">
        <v>1</v>
      </c>
      <c r="E441" t="b">
        <v>0</v>
      </c>
      <c r="F441" t="b">
        <v>0</v>
      </c>
      <c r="G441" t="b">
        <v>0</v>
      </c>
      <c r="H441" t="b">
        <v>0</v>
      </c>
      <c r="I441" t="b">
        <v>0</v>
      </c>
      <c r="J441" t="b">
        <v>0</v>
      </c>
      <c r="K441" t="b">
        <v>0</v>
      </c>
      <c r="L441" t="b">
        <v>0</v>
      </c>
      <c r="M441" t="s">
        <v>1155</v>
      </c>
      <c r="N441" t="s">
        <v>1635</v>
      </c>
      <c r="O441" t="s">
        <v>2133</v>
      </c>
      <c r="P441" t="s">
        <v>2633</v>
      </c>
      <c r="Q441" s="6" t="s">
        <v>3133</v>
      </c>
      <c r="R441" t="s">
        <v>3491</v>
      </c>
      <c r="S441" t="s">
        <v>3871</v>
      </c>
    </row>
    <row r="442" spans="1:19">
      <c r="A442" t="s">
        <v>459</v>
      </c>
      <c r="B442" t="s">
        <v>810</v>
      </c>
      <c r="C442" t="s">
        <v>841</v>
      </c>
      <c r="D442" t="b">
        <v>1</v>
      </c>
      <c r="E442" t="b">
        <v>0</v>
      </c>
      <c r="F442" t="b">
        <v>0</v>
      </c>
      <c r="G442" t="b">
        <v>0</v>
      </c>
      <c r="H442" t="b">
        <v>0</v>
      </c>
      <c r="I442" t="b">
        <v>0</v>
      </c>
      <c r="J442" t="b">
        <v>0</v>
      </c>
      <c r="K442" t="b">
        <v>0</v>
      </c>
      <c r="L442" t="b">
        <v>0</v>
      </c>
      <c r="M442" t="s">
        <v>1156</v>
      </c>
      <c r="N442" t="s">
        <v>1636</v>
      </c>
      <c r="O442" t="s">
        <v>2134</v>
      </c>
      <c r="P442" t="s">
        <v>2634</v>
      </c>
      <c r="Q442" s="6" t="s">
        <v>3134</v>
      </c>
      <c r="R442" t="s">
        <v>3492</v>
      </c>
      <c r="S442" t="s">
        <v>3872</v>
      </c>
    </row>
    <row r="443" spans="1:19">
      <c r="A443" t="s">
        <v>460</v>
      </c>
      <c r="B443" t="s">
        <v>524</v>
      </c>
      <c r="C443" t="s">
        <v>841</v>
      </c>
      <c r="D443" t="b">
        <v>1</v>
      </c>
      <c r="E443" t="b">
        <v>0</v>
      </c>
      <c r="F443" t="b">
        <v>0</v>
      </c>
      <c r="G443" t="b">
        <v>0</v>
      </c>
      <c r="H443" t="b">
        <v>0</v>
      </c>
      <c r="I443" t="b">
        <v>0</v>
      </c>
      <c r="J443" t="b">
        <v>0</v>
      </c>
      <c r="K443" t="b">
        <v>0</v>
      </c>
      <c r="L443" t="b">
        <v>0</v>
      </c>
      <c r="M443" t="s">
        <v>1157</v>
      </c>
      <c r="N443" t="s">
        <v>1637</v>
      </c>
      <c r="O443" t="s">
        <v>2135</v>
      </c>
      <c r="P443" t="s">
        <v>2635</v>
      </c>
      <c r="Q443" s="6" t="s">
        <v>3135</v>
      </c>
      <c r="R443" t="s">
        <v>3493</v>
      </c>
    </row>
    <row r="444" spans="1:19">
      <c r="A444" t="s">
        <v>461</v>
      </c>
      <c r="B444" t="s">
        <v>548</v>
      </c>
      <c r="C444" t="s">
        <v>841</v>
      </c>
      <c r="D444" t="b">
        <v>1</v>
      </c>
      <c r="E444" t="b">
        <v>0</v>
      </c>
      <c r="F444" t="b">
        <v>0</v>
      </c>
      <c r="G444" t="b">
        <v>0</v>
      </c>
      <c r="H444" t="b">
        <v>0</v>
      </c>
      <c r="I444" t="b">
        <v>0</v>
      </c>
      <c r="J444" t="b">
        <v>0</v>
      </c>
      <c r="K444" t="b">
        <v>0</v>
      </c>
      <c r="L444" t="b">
        <v>0</v>
      </c>
      <c r="M444" t="s">
        <v>1158</v>
      </c>
      <c r="N444" t="s">
        <v>1638</v>
      </c>
      <c r="O444" t="s">
        <v>2136</v>
      </c>
      <c r="P444" t="s">
        <v>2636</v>
      </c>
      <c r="Q444" s="6" t="s">
        <v>3136</v>
      </c>
      <c r="R444" t="s">
        <v>3494</v>
      </c>
      <c r="S444" t="s">
        <v>3873</v>
      </c>
    </row>
    <row r="445" spans="1:19">
      <c r="A445" t="s">
        <v>462</v>
      </c>
      <c r="B445" t="s">
        <v>653</v>
      </c>
      <c r="C445" t="s">
        <v>841</v>
      </c>
      <c r="D445" t="b">
        <v>1</v>
      </c>
      <c r="E445" t="b">
        <v>1</v>
      </c>
      <c r="F445" t="b">
        <v>0</v>
      </c>
      <c r="G445" t="b">
        <v>0</v>
      </c>
      <c r="H445" t="b">
        <v>0</v>
      </c>
      <c r="I445" t="b">
        <v>0</v>
      </c>
      <c r="J445" t="b">
        <v>0</v>
      </c>
      <c r="K445" t="b">
        <v>0</v>
      </c>
      <c r="L445" t="b">
        <v>0</v>
      </c>
      <c r="M445" t="s">
        <v>1159</v>
      </c>
      <c r="N445" t="s">
        <v>1639</v>
      </c>
      <c r="O445" t="s">
        <v>2137</v>
      </c>
      <c r="P445" t="s">
        <v>2637</v>
      </c>
      <c r="Q445" s="6" t="s">
        <v>3137</v>
      </c>
      <c r="R445" t="s">
        <v>3495</v>
      </c>
      <c r="S445" t="s">
        <v>3874</v>
      </c>
    </row>
    <row r="446" spans="1:19">
      <c r="A446" t="s">
        <v>463</v>
      </c>
      <c r="B446" t="s">
        <v>811</v>
      </c>
      <c r="C446" t="s">
        <v>841</v>
      </c>
      <c r="D446" t="b">
        <v>1</v>
      </c>
      <c r="E446" t="b">
        <v>0</v>
      </c>
      <c r="F446" t="b">
        <v>0</v>
      </c>
      <c r="G446" t="b">
        <v>0</v>
      </c>
      <c r="H446" t="b">
        <v>0</v>
      </c>
      <c r="I446" t="b">
        <v>0</v>
      </c>
      <c r="J446" t="b">
        <v>0</v>
      </c>
      <c r="K446" t="b">
        <v>0</v>
      </c>
      <c r="L446" t="b">
        <v>0</v>
      </c>
      <c r="M446" t="s">
        <v>1160</v>
      </c>
      <c r="N446" t="s">
        <v>1640</v>
      </c>
      <c r="O446" t="s">
        <v>2138</v>
      </c>
      <c r="P446" t="s">
        <v>2638</v>
      </c>
      <c r="Q446" s="6" t="s">
        <v>3138</v>
      </c>
      <c r="R446" t="s">
        <v>3496</v>
      </c>
      <c r="S446" t="s">
        <v>3875</v>
      </c>
    </row>
    <row r="447" spans="1:19">
      <c r="A447" t="s">
        <v>464</v>
      </c>
      <c r="B447" t="s">
        <v>755</v>
      </c>
      <c r="C447" t="s">
        <v>841</v>
      </c>
      <c r="D447" t="b">
        <v>1</v>
      </c>
      <c r="E447" t="b">
        <v>0</v>
      </c>
      <c r="F447" t="b">
        <v>0</v>
      </c>
      <c r="G447" t="b">
        <v>0</v>
      </c>
      <c r="H447" t="b">
        <v>0</v>
      </c>
      <c r="I447" t="b">
        <v>0</v>
      </c>
      <c r="J447" t="b">
        <v>0</v>
      </c>
      <c r="K447" t="b">
        <v>0</v>
      </c>
      <c r="L447" t="b">
        <v>0</v>
      </c>
      <c r="M447" t="s">
        <v>1161</v>
      </c>
      <c r="N447" t="s">
        <v>1641</v>
      </c>
      <c r="O447" t="s">
        <v>2139</v>
      </c>
      <c r="P447" t="s">
        <v>2639</v>
      </c>
      <c r="Q447" s="6" t="s">
        <v>3139</v>
      </c>
      <c r="R447" t="s">
        <v>3497</v>
      </c>
      <c r="S447" t="s">
        <v>3876</v>
      </c>
    </row>
    <row r="448" spans="1:19">
      <c r="A448" t="s">
        <v>465</v>
      </c>
      <c r="B448" t="s">
        <v>577</v>
      </c>
      <c r="C448" t="s">
        <v>841</v>
      </c>
      <c r="D448" t="b">
        <v>1</v>
      </c>
      <c r="E448" t="b">
        <v>0</v>
      </c>
      <c r="F448" t="b">
        <v>0</v>
      </c>
      <c r="G448" t="b">
        <v>0</v>
      </c>
      <c r="H448" t="b">
        <v>0</v>
      </c>
      <c r="I448" t="b">
        <v>0</v>
      </c>
      <c r="J448" t="b">
        <v>0</v>
      </c>
      <c r="K448" t="b">
        <v>0</v>
      </c>
      <c r="L448" t="b">
        <v>0</v>
      </c>
      <c r="M448" t="s">
        <v>1162</v>
      </c>
      <c r="N448" t="s">
        <v>1642</v>
      </c>
      <c r="O448" t="s">
        <v>2140</v>
      </c>
      <c r="P448" t="s">
        <v>2640</v>
      </c>
      <c r="Q448" s="6" t="s">
        <v>3140</v>
      </c>
      <c r="R448" t="s">
        <v>3498</v>
      </c>
    </row>
    <row r="449" spans="1:19">
      <c r="A449" t="s">
        <v>466</v>
      </c>
      <c r="B449" t="s">
        <v>812</v>
      </c>
      <c r="C449" t="s">
        <v>841</v>
      </c>
      <c r="D449" t="b">
        <v>1</v>
      </c>
      <c r="E449" t="b">
        <v>0</v>
      </c>
      <c r="F449" t="b">
        <v>0</v>
      </c>
      <c r="G449" t="b">
        <v>0</v>
      </c>
      <c r="H449" t="b">
        <v>0</v>
      </c>
      <c r="I449" t="b">
        <v>0</v>
      </c>
      <c r="J449" t="b">
        <v>0</v>
      </c>
      <c r="K449" t="b">
        <v>0</v>
      </c>
      <c r="L449" t="b">
        <v>0</v>
      </c>
      <c r="M449" t="s">
        <v>1163</v>
      </c>
      <c r="N449" t="s">
        <v>1643</v>
      </c>
      <c r="O449" t="s">
        <v>2141</v>
      </c>
      <c r="P449" t="s">
        <v>2641</v>
      </c>
      <c r="Q449" s="6" t="s">
        <v>3141</v>
      </c>
      <c r="R449" t="s">
        <v>3499</v>
      </c>
      <c r="S449" t="s">
        <v>3877</v>
      </c>
    </row>
    <row r="450" spans="1:19">
      <c r="A450" t="s">
        <v>467</v>
      </c>
      <c r="B450" t="s">
        <v>718</v>
      </c>
      <c r="C450" t="s">
        <v>841</v>
      </c>
      <c r="D450" t="b">
        <v>1</v>
      </c>
      <c r="E450" t="b">
        <v>0</v>
      </c>
      <c r="F450" t="b">
        <v>0</v>
      </c>
      <c r="G450" t="b">
        <v>0</v>
      </c>
      <c r="H450" t="b">
        <v>0</v>
      </c>
      <c r="I450" t="b">
        <v>0</v>
      </c>
      <c r="J450" t="b">
        <v>0</v>
      </c>
      <c r="K450" t="b">
        <v>0</v>
      </c>
      <c r="L450" t="b">
        <v>0</v>
      </c>
      <c r="M450" t="s">
        <v>1164</v>
      </c>
      <c r="N450" t="s">
        <v>1644</v>
      </c>
      <c r="O450" t="s">
        <v>2142</v>
      </c>
      <c r="P450" t="s">
        <v>2642</v>
      </c>
      <c r="Q450" s="6" t="s">
        <v>3142</v>
      </c>
      <c r="R450" t="s">
        <v>3500</v>
      </c>
      <c r="S450" t="s">
        <v>3878</v>
      </c>
    </row>
    <row r="451" spans="1:19">
      <c r="A451" t="s">
        <v>468</v>
      </c>
      <c r="B451" t="s">
        <v>813</v>
      </c>
      <c r="C451" t="s">
        <v>841</v>
      </c>
      <c r="D451" t="b">
        <v>1</v>
      </c>
      <c r="E451" t="b">
        <v>0</v>
      </c>
      <c r="F451" t="b">
        <v>0</v>
      </c>
      <c r="G451" t="b">
        <v>0</v>
      </c>
      <c r="H451" t="b">
        <v>0</v>
      </c>
      <c r="I451" t="b">
        <v>0</v>
      </c>
      <c r="J451" t="b">
        <v>1</v>
      </c>
      <c r="K451" t="b">
        <v>0</v>
      </c>
      <c r="L451" t="b">
        <v>0</v>
      </c>
      <c r="M451" t="s">
        <v>1165</v>
      </c>
      <c r="N451" t="s">
        <v>1645</v>
      </c>
      <c r="O451" t="s">
        <v>2143</v>
      </c>
      <c r="P451" t="s">
        <v>2643</v>
      </c>
      <c r="Q451" s="6" t="s">
        <v>3143</v>
      </c>
      <c r="R451" t="s">
        <v>3501</v>
      </c>
    </row>
    <row r="452" spans="1:19">
      <c r="A452" t="s">
        <v>469</v>
      </c>
      <c r="B452" t="s">
        <v>814</v>
      </c>
      <c r="C452" t="s">
        <v>841</v>
      </c>
      <c r="D452" t="b">
        <v>1</v>
      </c>
      <c r="E452" t="b">
        <v>0</v>
      </c>
      <c r="F452" t="b">
        <v>0</v>
      </c>
      <c r="G452" t="b">
        <v>0</v>
      </c>
      <c r="H452" t="b">
        <v>0</v>
      </c>
      <c r="I452" t="b">
        <v>0</v>
      </c>
      <c r="J452" t="b">
        <v>0</v>
      </c>
      <c r="K452" t="b">
        <v>0</v>
      </c>
      <c r="L452" t="b">
        <v>0</v>
      </c>
      <c r="M452" t="s">
        <v>1166</v>
      </c>
      <c r="N452" t="s">
        <v>1646</v>
      </c>
      <c r="O452" t="s">
        <v>2144</v>
      </c>
      <c r="P452" t="s">
        <v>2644</v>
      </c>
      <c r="Q452" s="6" t="s">
        <v>3144</v>
      </c>
      <c r="R452" t="s">
        <v>3502</v>
      </c>
      <c r="S452" t="s">
        <v>3879</v>
      </c>
    </row>
    <row r="453" spans="1:19">
      <c r="A453" t="s">
        <v>470</v>
      </c>
      <c r="B453" t="s">
        <v>815</v>
      </c>
      <c r="C453" t="s">
        <v>841</v>
      </c>
      <c r="D453" t="b">
        <v>1</v>
      </c>
      <c r="E453" t="b">
        <v>0</v>
      </c>
      <c r="F453" t="b">
        <v>0</v>
      </c>
      <c r="G453" t="b">
        <v>0</v>
      </c>
      <c r="H453" t="b">
        <v>0</v>
      </c>
      <c r="I453" t="b">
        <v>0</v>
      </c>
      <c r="J453" t="b">
        <v>0</v>
      </c>
      <c r="K453" t="b">
        <v>0</v>
      </c>
      <c r="L453" t="b">
        <v>0</v>
      </c>
      <c r="M453" t="s">
        <v>1167</v>
      </c>
      <c r="N453" t="s">
        <v>1647</v>
      </c>
      <c r="O453" t="s">
        <v>2145</v>
      </c>
      <c r="P453" t="s">
        <v>2645</v>
      </c>
      <c r="Q453" s="6" t="s">
        <v>3145</v>
      </c>
      <c r="R453" t="s">
        <v>3503</v>
      </c>
      <c r="S453" t="s">
        <v>3880</v>
      </c>
    </row>
    <row r="454" spans="1:19">
      <c r="A454" t="s">
        <v>471</v>
      </c>
      <c r="B454" t="s">
        <v>667</v>
      </c>
      <c r="C454" t="s">
        <v>841</v>
      </c>
      <c r="D454" t="b">
        <v>1</v>
      </c>
      <c r="E454" t="b">
        <v>0</v>
      </c>
      <c r="F454" t="b">
        <v>0</v>
      </c>
      <c r="G454" t="b">
        <v>0</v>
      </c>
      <c r="H454" t="b">
        <v>0</v>
      </c>
      <c r="I454" t="b">
        <v>0</v>
      </c>
      <c r="J454" t="b">
        <v>0</v>
      </c>
      <c r="K454" t="b">
        <v>0</v>
      </c>
      <c r="L454" t="b">
        <v>0</v>
      </c>
      <c r="M454" t="s">
        <v>1168</v>
      </c>
      <c r="O454" t="s">
        <v>2146</v>
      </c>
      <c r="P454" t="s">
        <v>2646</v>
      </c>
      <c r="Q454" s="6" t="s">
        <v>3146</v>
      </c>
      <c r="R454" t="s">
        <v>3504</v>
      </c>
    </row>
    <row r="455" spans="1:19">
      <c r="A455" t="s">
        <v>472</v>
      </c>
      <c r="B455" t="s">
        <v>816</v>
      </c>
      <c r="C455" t="s">
        <v>841</v>
      </c>
      <c r="D455" t="b">
        <v>1</v>
      </c>
      <c r="E455" t="b">
        <v>0</v>
      </c>
      <c r="F455" t="b">
        <v>0</v>
      </c>
      <c r="G455" t="b">
        <v>0</v>
      </c>
      <c r="H455" t="b">
        <v>0</v>
      </c>
      <c r="I455" t="b">
        <v>0</v>
      </c>
      <c r="J455" t="b">
        <v>0</v>
      </c>
      <c r="K455" t="b">
        <v>0</v>
      </c>
      <c r="L455" t="b">
        <v>0</v>
      </c>
      <c r="N455" t="s">
        <v>1648</v>
      </c>
      <c r="O455" t="s">
        <v>2147</v>
      </c>
      <c r="P455" t="s">
        <v>2647</v>
      </c>
      <c r="Q455" s="6" t="s">
        <v>3147</v>
      </c>
      <c r="S455" t="s">
        <v>3881</v>
      </c>
    </row>
    <row r="456" spans="1:19">
      <c r="A456" t="s">
        <v>473</v>
      </c>
      <c r="B456" t="s">
        <v>817</v>
      </c>
      <c r="C456" t="s">
        <v>841</v>
      </c>
      <c r="D456" t="b">
        <v>1</v>
      </c>
      <c r="E456" t="b">
        <v>0</v>
      </c>
      <c r="F456" t="b">
        <v>0</v>
      </c>
      <c r="G456" t="b">
        <v>0</v>
      </c>
      <c r="H456" t="b">
        <v>0</v>
      </c>
      <c r="I456" t="b">
        <v>0</v>
      </c>
      <c r="J456" t="b">
        <v>0</v>
      </c>
      <c r="K456" t="b">
        <v>0</v>
      </c>
      <c r="L456" t="b">
        <v>0</v>
      </c>
      <c r="M456" t="s">
        <v>1169</v>
      </c>
      <c r="N456" t="s">
        <v>1649</v>
      </c>
      <c r="O456" t="s">
        <v>2148</v>
      </c>
      <c r="P456" t="s">
        <v>2648</v>
      </c>
      <c r="Q456" s="6" t="s">
        <v>3148</v>
      </c>
      <c r="R456" t="s">
        <v>3505</v>
      </c>
      <c r="S456" t="s">
        <v>3882</v>
      </c>
    </row>
    <row r="457" spans="1:19">
      <c r="A457" t="s">
        <v>474</v>
      </c>
      <c r="B457" t="s">
        <v>676</v>
      </c>
      <c r="C457" t="s">
        <v>841</v>
      </c>
      <c r="D457" t="b">
        <v>1</v>
      </c>
      <c r="E457" t="b">
        <v>0</v>
      </c>
      <c r="F457" t="b">
        <v>0</v>
      </c>
      <c r="G457" t="b">
        <v>0</v>
      </c>
      <c r="H457" t="b">
        <v>0</v>
      </c>
      <c r="I457" t="b">
        <v>0</v>
      </c>
      <c r="J457" t="b">
        <v>0</v>
      </c>
      <c r="K457" t="b">
        <v>0</v>
      </c>
      <c r="L457" t="b">
        <v>0</v>
      </c>
      <c r="M457" t="s">
        <v>1170</v>
      </c>
      <c r="N457" t="s">
        <v>1650</v>
      </c>
      <c r="O457" t="s">
        <v>2149</v>
      </c>
      <c r="P457" t="s">
        <v>2649</v>
      </c>
      <c r="Q457" s="6" t="s">
        <v>3149</v>
      </c>
      <c r="R457" t="s">
        <v>3506</v>
      </c>
      <c r="S457" t="s">
        <v>3883</v>
      </c>
    </row>
    <row r="458" spans="1:19">
      <c r="A458" t="s">
        <v>475</v>
      </c>
      <c r="B458" t="s">
        <v>653</v>
      </c>
      <c r="C458" t="s">
        <v>841</v>
      </c>
      <c r="D458" t="b">
        <v>1</v>
      </c>
      <c r="E458" t="b">
        <v>1</v>
      </c>
      <c r="F458" t="b">
        <v>0</v>
      </c>
      <c r="G458" t="b">
        <v>0</v>
      </c>
      <c r="H458" t="b">
        <v>0</v>
      </c>
      <c r="I458" t="b">
        <v>0</v>
      </c>
      <c r="J458" t="b">
        <v>0</v>
      </c>
      <c r="K458" t="b">
        <v>0</v>
      </c>
      <c r="L458" t="b">
        <v>0</v>
      </c>
      <c r="M458" t="s">
        <v>1171</v>
      </c>
      <c r="N458" t="s">
        <v>1651</v>
      </c>
      <c r="O458" t="s">
        <v>2150</v>
      </c>
      <c r="P458" t="s">
        <v>2650</v>
      </c>
      <c r="Q458" s="6" t="s">
        <v>3150</v>
      </c>
      <c r="R458" t="s">
        <v>3507</v>
      </c>
      <c r="S458" t="s">
        <v>3884</v>
      </c>
    </row>
    <row r="459" spans="1:19">
      <c r="A459" t="s">
        <v>476</v>
      </c>
      <c r="B459" t="s">
        <v>524</v>
      </c>
      <c r="C459" t="s">
        <v>841</v>
      </c>
      <c r="D459" t="b">
        <v>1</v>
      </c>
      <c r="E459" t="b">
        <v>0</v>
      </c>
      <c r="F459" t="b">
        <v>0</v>
      </c>
      <c r="G459" t="b">
        <v>0</v>
      </c>
      <c r="H459" t="b">
        <v>0</v>
      </c>
      <c r="I459" t="b">
        <v>0</v>
      </c>
      <c r="J459" t="b">
        <v>0</v>
      </c>
      <c r="K459" t="b">
        <v>0</v>
      </c>
      <c r="L459" t="b">
        <v>1</v>
      </c>
      <c r="M459" t="s">
        <v>1172</v>
      </c>
      <c r="N459" t="s">
        <v>1652</v>
      </c>
      <c r="O459" t="s">
        <v>2151</v>
      </c>
      <c r="P459" t="s">
        <v>2651</v>
      </c>
      <c r="Q459" s="6" t="s">
        <v>3151</v>
      </c>
      <c r="R459" t="s">
        <v>3508</v>
      </c>
    </row>
    <row r="460" spans="1:19">
      <c r="A460" t="s">
        <v>477</v>
      </c>
      <c r="B460" t="s">
        <v>758</v>
      </c>
      <c r="C460" t="s">
        <v>841</v>
      </c>
      <c r="D460" t="b">
        <v>1</v>
      </c>
      <c r="E460" t="b">
        <v>0</v>
      </c>
      <c r="F460" t="b">
        <v>0</v>
      </c>
      <c r="G460" t="b">
        <v>0</v>
      </c>
      <c r="H460" t="b">
        <v>0</v>
      </c>
      <c r="I460" t="b">
        <v>0</v>
      </c>
      <c r="J460" t="b">
        <v>0</v>
      </c>
      <c r="K460" t="b">
        <v>0</v>
      </c>
      <c r="L460" t="b">
        <v>1</v>
      </c>
      <c r="M460" t="s">
        <v>1173</v>
      </c>
      <c r="N460" t="s">
        <v>1653</v>
      </c>
      <c r="O460" t="s">
        <v>2152</v>
      </c>
      <c r="P460" t="s">
        <v>2652</v>
      </c>
      <c r="Q460" s="6" t="s">
        <v>3152</v>
      </c>
      <c r="R460" t="s">
        <v>3509</v>
      </c>
      <c r="S460" t="s">
        <v>3885</v>
      </c>
    </row>
    <row r="461" spans="1:19">
      <c r="A461" t="s">
        <v>478</v>
      </c>
      <c r="B461" t="s">
        <v>615</v>
      </c>
      <c r="C461" t="s">
        <v>841</v>
      </c>
      <c r="D461" t="b">
        <v>1</v>
      </c>
      <c r="E461" t="b">
        <v>0</v>
      </c>
      <c r="F461" t="b">
        <v>0</v>
      </c>
      <c r="G461" t="b">
        <v>0</v>
      </c>
      <c r="H461" t="b">
        <v>0</v>
      </c>
      <c r="I461" t="b">
        <v>0</v>
      </c>
      <c r="J461" t="b">
        <v>0</v>
      </c>
      <c r="K461" t="b">
        <v>0</v>
      </c>
      <c r="L461" t="b">
        <v>0</v>
      </c>
      <c r="M461" t="s">
        <v>844</v>
      </c>
      <c r="N461" t="s">
        <v>1654</v>
      </c>
      <c r="O461" t="s">
        <v>2153</v>
      </c>
      <c r="P461" t="s">
        <v>2653</v>
      </c>
      <c r="Q461" s="6" t="s">
        <v>3153</v>
      </c>
    </row>
    <row r="462" spans="1:19">
      <c r="A462" t="s">
        <v>479</v>
      </c>
      <c r="B462" t="s">
        <v>818</v>
      </c>
      <c r="C462" t="s">
        <v>841</v>
      </c>
      <c r="D462" t="b">
        <v>1</v>
      </c>
      <c r="E462" t="b">
        <v>0</v>
      </c>
      <c r="F462" t="b">
        <v>0</v>
      </c>
      <c r="G462" t="b">
        <v>0</v>
      </c>
      <c r="H462" t="b">
        <v>0</v>
      </c>
      <c r="I462" t="b">
        <v>0</v>
      </c>
      <c r="J462" t="b">
        <v>0</v>
      </c>
      <c r="K462" t="b">
        <v>0</v>
      </c>
      <c r="L462" t="b">
        <v>0</v>
      </c>
      <c r="M462" t="s">
        <v>1174</v>
      </c>
      <c r="N462" t="s">
        <v>1655</v>
      </c>
      <c r="O462" t="s">
        <v>2154</v>
      </c>
      <c r="P462" t="s">
        <v>2654</v>
      </c>
      <c r="Q462" s="6" t="s">
        <v>3154</v>
      </c>
      <c r="R462" t="s">
        <v>3510</v>
      </c>
    </row>
    <row r="463" spans="1:19">
      <c r="A463" t="s">
        <v>480</v>
      </c>
      <c r="B463" t="s">
        <v>819</v>
      </c>
      <c r="C463" t="s">
        <v>841</v>
      </c>
      <c r="D463" t="b">
        <v>1</v>
      </c>
      <c r="E463" t="b">
        <v>0</v>
      </c>
      <c r="F463" t="b">
        <v>0</v>
      </c>
      <c r="G463" t="b">
        <v>0</v>
      </c>
      <c r="H463" t="b">
        <v>0</v>
      </c>
      <c r="I463" t="b">
        <v>0</v>
      </c>
      <c r="J463" t="b">
        <v>0</v>
      </c>
      <c r="K463" t="b">
        <v>0</v>
      </c>
      <c r="L463" t="b">
        <v>0</v>
      </c>
      <c r="M463" t="s">
        <v>1175</v>
      </c>
      <c r="N463" t="s">
        <v>1656</v>
      </c>
      <c r="O463" t="s">
        <v>2155</v>
      </c>
      <c r="P463" t="s">
        <v>2655</v>
      </c>
      <c r="Q463" s="6" t="s">
        <v>3155</v>
      </c>
      <c r="R463" t="s">
        <v>3511</v>
      </c>
      <c r="S463" t="s">
        <v>3886</v>
      </c>
    </row>
    <row r="464" spans="1:19">
      <c r="A464" t="s">
        <v>481</v>
      </c>
      <c r="B464" t="s">
        <v>574</v>
      </c>
      <c r="C464" t="s">
        <v>841</v>
      </c>
      <c r="D464" t="b">
        <v>1</v>
      </c>
      <c r="E464" t="b">
        <v>0</v>
      </c>
      <c r="F464" t="b">
        <v>0</v>
      </c>
      <c r="G464" t="b">
        <v>0</v>
      </c>
      <c r="H464" t="b">
        <v>0</v>
      </c>
      <c r="I464" t="b">
        <v>0</v>
      </c>
      <c r="J464" t="b">
        <v>0</v>
      </c>
      <c r="K464" t="b">
        <v>0</v>
      </c>
      <c r="L464" t="b">
        <v>0</v>
      </c>
      <c r="N464" t="s">
        <v>1657</v>
      </c>
      <c r="O464" t="s">
        <v>2156</v>
      </c>
      <c r="P464" t="s">
        <v>2656</v>
      </c>
      <c r="Q464" s="6" t="s">
        <v>3156</v>
      </c>
      <c r="S464" t="s">
        <v>3887</v>
      </c>
    </row>
    <row r="465" spans="1:19">
      <c r="A465" t="s">
        <v>482</v>
      </c>
      <c r="B465" t="s">
        <v>554</v>
      </c>
      <c r="C465" t="s">
        <v>841</v>
      </c>
      <c r="D465" t="b">
        <v>1</v>
      </c>
      <c r="E465" t="b">
        <v>0</v>
      </c>
      <c r="F465" t="b">
        <v>0</v>
      </c>
      <c r="G465" t="b">
        <v>0</v>
      </c>
      <c r="H465" t="b">
        <v>0</v>
      </c>
      <c r="I465" t="b">
        <v>0</v>
      </c>
      <c r="J465" t="b">
        <v>0</v>
      </c>
      <c r="K465" t="b">
        <v>0</v>
      </c>
      <c r="L465" t="b">
        <v>1</v>
      </c>
      <c r="M465" t="s">
        <v>1176</v>
      </c>
      <c r="N465" t="s">
        <v>1658</v>
      </c>
      <c r="O465" t="s">
        <v>2157</v>
      </c>
      <c r="P465" t="s">
        <v>2657</v>
      </c>
      <c r="Q465" s="6" t="s">
        <v>3157</v>
      </c>
      <c r="R465" t="s">
        <v>3512</v>
      </c>
      <c r="S465" t="s">
        <v>3888</v>
      </c>
    </row>
    <row r="466" spans="1:19">
      <c r="A466" t="s">
        <v>483</v>
      </c>
      <c r="B466" t="s">
        <v>820</v>
      </c>
      <c r="C466" t="s">
        <v>841</v>
      </c>
      <c r="D466" t="b">
        <v>1</v>
      </c>
      <c r="E466" t="b">
        <v>0</v>
      </c>
      <c r="F466" t="b">
        <v>0</v>
      </c>
      <c r="G466" t="b">
        <v>0</v>
      </c>
      <c r="H466" t="b">
        <v>0</v>
      </c>
      <c r="I466" t="b">
        <v>0</v>
      </c>
      <c r="J466" t="b">
        <v>0</v>
      </c>
      <c r="K466" t="b">
        <v>0</v>
      </c>
      <c r="L466" t="b">
        <v>0</v>
      </c>
      <c r="M466" t="s">
        <v>1177</v>
      </c>
      <c r="N466" t="s">
        <v>1659</v>
      </c>
      <c r="O466" t="s">
        <v>2158</v>
      </c>
      <c r="P466" t="s">
        <v>2658</v>
      </c>
      <c r="Q466" s="6" t="s">
        <v>3158</v>
      </c>
      <c r="R466" t="s">
        <v>3513</v>
      </c>
      <c r="S466" t="s">
        <v>3889</v>
      </c>
    </row>
    <row r="467" spans="1:19">
      <c r="A467" t="s">
        <v>484</v>
      </c>
      <c r="B467" t="s">
        <v>821</v>
      </c>
      <c r="C467" t="s">
        <v>841</v>
      </c>
      <c r="D467" t="b">
        <v>1</v>
      </c>
      <c r="E467" t="b">
        <v>0</v>
      </c>
      <c r="F467" t="b">
        <v>0</v>
      </c>
      <c r="G467" t="b">
        <v>0</v>
      </c>
      <c r="H467" t="b">
        <v>0</v>
      </c>
      <c r="I467" t="b">
        <v>0</v>
      </c>
      <c r="J467" t="b">
        <v>0</v>
      </c>
      <c r="K467" t="b">
        <v>0</v>
      </c>
      <c r="L467" t="b">
        <v>0</v>
      </c>
      <c r="N467" t="s">
        <v>1660</v>
      </c>
      <c r="O467" t="s">
        <v>2159</v>
      </c>
      <c r="P467" t="s">
        <v>2659</v>
      </c>
      <c r="Q467" s="6" t="s">
        <v>3159</v>
      </c>
      <c r="S467" t="s">
        <v>3890</v>
      </c>
    </row>
    <row r="468" spans="1:19">
      <c r="A468" t="s">
        <v>485</v>
      </c>
      <c r="B468" t="s">
        <v>792</v>
      </c>
      <c r="C468" t="s">
        <v>841</v>
      </c>
      <c r="D468" t="b">
        <v>1</v>
      </c>
      <c r="E468" t="b">
        <v>0</v>
      </c>
      <c r="F468" t="b">
        <v>0</v>
      </c>
      <c r="G468" t="b">
        <v>0</v>
      </c>
      <c r="H468" t="b">
        <v>0</v>
      </c>
      <c r="I468" t="b">
        <v>0</v>
      </c>
      <c r="J468" t="b">
        <v>0</v>
      </c>
      <c r="K468" t="b">
        <v>0</v>
      </c>
      <c r="L468" t="b">
        <v>0</v>
      </c>
      <c r="M468" t="s">
        <v>1178</v>
      </c>
      <c r="N468" t="s">
        <v>1661</v>
      </c>
      <c r="O468" t="s">
        <v>2160</v>
      </c>
      <c r="P468" t="s">
        <v>2660</v>
      </c>
      <c r="Q468" s="6" t="s">
        <v>3160</v>
      </c>
      <c r="R468" t="s">
        <v>3514</v>
      </c>
    </row>
    <row r="469" spans="1:19">
      <c r="A469" t="s">
        <v>486</v>
      </c>
      <c r="B469" t="s">
        <v>822</v>
      </c>
      <c r="C469" t="s">
        <v>841</v>
      </c>
      <c r="D469" t="b">
        <v>1</v>
      </c>
      <c r="E469" t="b">
        <v>0</v>
      </c>
      <c r="F469" t="b">
        <v>0</v>
      </c>
      <c r="G469" t="b">
        <v>0</v>
      </c>
      <c r="H469" t="b">
        <v>0</v>
      </c>
      <c r="I469" t="b">
        <v>0</v>
      </c>
      <c r="J469" t="b">
        <v>0</v>
      </c>
      <c r="K469" t="b">
        <v>0</v>
      </c>
      <c r="L469" t="b">
        <v>0</v>
      </c>
      <c r="M469" t="s">
        <v>1179</v>
      </c>
      <c r="N469" t="s">
        <v>1662</v>
      </c>
      <c r="O469" t="s">
        <v>2161</v>
      </c>
      <c r="P469" t="s">
        <v>2661</v>
      </c>
      <c r="Q469" s="6" t="s">
        <v>3161</v>
      </c>
      <c r="R469" t="s">
        <v>3515</v>
      </c>
      <c r="S469" t="s">
        <v>3891</v>
      </c>
    </row>
    <row r="470" spans="1:19">
      <c r="A470" t="s">
        <v>487</v>
      </c>
      <c r="B470" t="s">
        <v>755</v>
      </c>
      <c r="C470" t="s">
        <v>841</v>
      </c>
      <c r="D470" t="b">
        <v>1</v>
      </c>
      <c r="E470" t="b">
        <v>0</v>
      </c>
      <c r="F470" t="b">
        <v>0</v>
      </c>
      <c r="G470" t="b">
        <v>0</v>
      </c>
      <c r="H470" t="b">
        <v>0</v>
      </c>
      <c r="I470" t="b">
        <v>0</v>
      </c>
      <c r="J470" t="b">
        <v>0</v>
      </c>
      <c r="K470" t="b">
        <v>0</v>
      </c>
      <c r="L470" t="b">
        <v>0</v>
      </c>
      <c r="M470" t="s">
        <v>1180</v>
      </c>
      <c r="N470" t="s">
        <v>1663</v>
      </c>
      <c r="O470" t="s">
        <v>2162</v>
      </c>
      <c r="P470" t="s">
        <v>2662</v>
      </c>
      <c r="Q470" s="6" t="s">
        <v>3162</v>
      </c>
      <c r="R470" t="s">
        <v>3516</v>
      </c>
      <c r="S470" t="s">
        <v>3892</v>
      </c>
    </row>
    <row r="471" spans="1:19">
      <c r="A471" t="s">
        <v>488</v>
      </c>
      <c r="B471" t="s">
        <v>593</v>
      </c>
      <c r="C471" t="s">
        <v>841</v>
      </c>
      <c r="D471" t="b">
        <v>1</v>
      </c>
      <c r="E471" t="b">
        <v>0</v>
      </c>
      <c r="F471" t="b">
        <v>0</v>
      </c>
      <c r="G471" t="b">
        <v>0</v>
      </c>
      <c r="H471" t="b">
        <v>0</v>
      </c>
      <c r="I471" t="b">
        <v>0</v>
      </c>
      <c r="J471" t="b">
        <v>0</v>
      </c>
      <c r="K471" t="b">
        <v>0</v>
      </c>
      <c r="L471" t="b">
        <v>0</v>
      </c>
      <c r="M471" t="s">
        <v>1181</v>
      </c>
      <c r="N471" t="s">
        <v>1664</v>
      </c>
      <c r="O471" t="s">
        <v>2163</v>
      </c>
      <c r="P471" t="s">
        <v>2663</v>
      </c>
      <c r="Q471" s="6" t="s">
        <v>3163</v>
      </c>
      <c r="R471" t="s">
        <v>3517</v>
      </c>
      <c r="S471" t="s">
        <v>3893</v>
      </c>
    </row>
    <row r="472" spans="1:19">
      <c r="A472" t="s">
        <v>489</v>
      </c>
      <c r="B472" t="s">
        <v>823</v>
      </c>
      <c r="C472" t="s">
        <v>841</v>
      </c>
      <c r="D472" t="b">
        <v>1</v>
      </c>
      <c r="E472" t="b">
        <v>0</v>
      </c>
      <c r="F472" t="b">
        <v>0</v>
      </c>
      <c r="G472" t="b">
        <v>0</v>
      </c>
      <c r="H472" t="b">
        <v>0</v>
      </c>
      <c r="I472" t="b">
        <v>0</v>
      </c>
      <c r="J472" t="b">
        <v>0</v>
      </c>
      <c r="K472" t="b">
        <v>0</v>
      </c>
      <c r="L472" t="b">
        <v>0</v>
      </c>
      <c r="M472" t="s">
        <v>1182</v>
      </c>
      <c r="N472" t="s">
        <v>1665</v>
      </c>
      <c r="O472" t="s">
        <v>2164</v>
      </c>
      <c r="P472" t="s">
        <v>2664</v>
      </c>
      <c r="Q472" s="6" t="s">
        <v>3164</v>
      </c>
      <c r="R472" t="s">
        <v>3518</v>
      </c>
      <c r="S472" t="s">
        <v>3894</v>
      </c>
    </row>
    <row r="473" spans="1:19">
      <c r="A473" t="s">
        <v>490</v>
      </c>
      <c r="B473" t="s">
        <v>824</v>
      </c>
      <c r="C473" t="s">
        <v>841</v>
      </c>
      <c r="D473" t="b">
        <v>1</v>
      </c>
      <c r="E473" t="b">
        <v>0</v>
      </c>
      <c r="F473" t="b">
        <v>0</v>
      </c>
      <c r="G473" t="b">
        <v>0</v>
      </c>
      <c r="H473" t="b">
        <v>0</v>
      </c>
      <c r="I473" t="b">
        <v>0</v>
      </c>
      <c r="J473" t="b">
        <v>0</v>
      </c>
      <c r="K473" t="b">
        <v>0</v>
      </c>
      <c r="L473" t="b">
        <v>0</v>
      </c>
      <c r="M473" t="s">
        <v>1183</v>
      </c>
      <c r="N473" t="s">
        <v>1666</v>
      </c>
      <c r="O473" t="s">
        <v>2165</v>
      </c>
      <c r="P473" t="s">
        <v>2665</v>
      </c>
      <c r="Q473" s="6" t="s">
        <v>3165</v>
      </c>
      <c r="R473" t="s">
        <v>3519</v>
      </c>
      <c r="S473" t="s">
        <v>3895</v>
      </c>
    </row>
    <row r="474" spans="1:19">
      <c r="A474" t="s">
        <v>491</v>
      </c>
      <c r="B474" t="s">
        <v>617</v>
      </c>
      <c r="C474" t="s">
        <v>841</v>
      </c>
      <c r="D474" t="b">
        <v>1</v>
      </c>
      <c r="E474" t="b">
        <v>0</v>
      </c>
      <c r="F474" t="b">
        <v>0</v>
      </c>
      <c r="G474" t="b">
        <v>0</v>
      </c>
      <c r="H474" t="b">
        <v>0</v>
      </c>
      <c r="I474" t="b">
        <v>0</v>
      </c>
      <c r="J474" t="b">
        <v>1</v>
      </c>
      <c r="K474" t="b">
        <v>0</v>
      </c>
      <c r="L474" t="b">
        <v>0</v>
      </c>
      <c r="N474" t="s">
        <v>1667</v>
      </c>
      <c r="O474" t="s">
        <v>2166</v>
      </c>
      <c r="P474" t="s">
        <v>2666</v>
      </c>
      <c r="Q474" s="6" t="s">
        <v>3166</v>
      </c>
      <c r="S474" t="s">
        <v>3896</v>
      </c>
    </row>
    <row r="475" spans="1:19">
      <c r="A475" t="s">
        <v>492</v>
      </c>
      <c r="B475" t="s">
        <v>592</v>
      </c>
      <c r="C475" t="s">
        <v>841</v>
      </c>
      <c r="D475" t="b">
        <v>0</v>
      </c>
      <c r="E475" t="b">
        <v>1</v>
      </c>
      <c r="F475" t="b">
        <v>0</v>
      </c>
      <c r="G475" t="b">
        <v>0</v>
      </c>
      <c r="H475" t="b">
        <v>0</v>
      </c>
      <c r="I475" t="b">
        <v>0</v>
      </c>
      <c r="J475" t="b">
        <v>0</v>
      </c>
      <c r="K475" t="b">
        <v>0</v>
      </c>
      <c r="L475" t="b">
        <v>0</v>
      </c>
      <c r="N475" t="s">
        <v>1668</v>
      </c>
      <c r="O475" t="s">
        <v>2167</v>
      </c>
      <c r="P475" t="s">
        <v>2667</v>
      </c>
      <c r="Q475" s="6" t="s">
        <v>3167</v>
      </c>
      <c r="S475" t="s">
        <v>3897</v>
      </c>
    </row>
    <row r="476" spans="1:19">
      <c r="A476" t="s">
        <v>493</v>
      </c>
      <c r="B476" t="s">
        <v>825</v>
      </c>
      <c r="C476" t="s">
        <v>841</v>
      </c>
      <c r="D476" t="b">
        <v>1</v>
      </c>
      <c r="E476" t="b">
        <v>0</v>
      </c>
      <c r="F476" t="b">
        <v>0</v>
      </c>
      <c r="G476" t="b">
        <v>0</v>
      </c>
      <c r="H476" t="b">
        <v>0</v>
      </c>
      <c r="I476" t="b">
        <v>0</v>
      </c>
      <c r="J476" t="b">
        <v>0</v>
      </c>
      <c r="K476" t="b">
        <v>0</v>
      </c>
      <c r="L476" t="b">
        <v>0</v>
      </c>
      <c r="N476" t="s">
        <v>1669</v>
      </c>
      <c r="O476" t="s">
        <v>2168</v>
      </c>
      <c r="P476" t="s">
        <v>2668</v>
      </c>
      <c r="Q476" s="6" t="s">
        <v>3168</v>
      </c>
      <c r="S476" t="s">
        <v>3898</v>
      </c>
    </row>
    <row r="477" spans="1:19">
      <c r="A477" t="s">
        <v>494</v>
      </c>
      <c r="B477" t="s">
        <v>826</v>
      </c>
      <c r="C477" t="s">
        <v>841</v>
      </c>
      <c r="D477" t="b">
        <v>1</v>
      </c>
      <c r="E477" t="b">
        <v>0</v>
      </c>
      <c r="F477" t="b">
        <v>0</v>
      </c>
      <c r="G477" t="b">
        <v>0</v>
      </c>
      <c r="H477" t="b">
        <v>0</v>
      </c>
      <c r="I477" t="b">
        <v>0</v>
      </c>
      <c r="J477" t="b">
        <v>0</v>
      </c>
      <c r="K477" t="b">
        <v>0</v>
      </c>
      <c r="L477" t="b">
        <v>0</v>
      </c>
      <c r="M477" t="s">
        <v>1184</v>
      </c>
      <c r="N477" t="s">
        <v>1670</v>
      </c>
      <c r="O477" t="s">
        <v>2169</v>
      </c>
      <c r="P477" t="s">
        <v>2669</v>
      </c>
      <c r="Q477" s="6" t="s">
        <v>3169</v>
      </c>
      <c r="R477" t="s">
        <v>3520</v>
      </c>
      <c r="S477" t="s">
        <v>3899</v>
      </c>
    </row>
    <row r="478" spans="1:19">
      <c r="A478" t="s">
        <v>495</v>
      </c>
      <c r="B478" t="s">
        <v>827</v>
      </c>
      <c r="C478" t="s">
        <v>841</v>
      </c>
      <c r="D478" t="b">
        <v>0</v>
      </c>
      <c r="E478" t="b">
        <v>1</v>
      </c>
      <c r="F478" t="b">
        <v>0</v>
      </c>
      <c r="G478" t="b">
        <v>0</v>
      </c>
      <c r="H478" t="b">
        <v>0</v>
      </c>
      <c r="I478" t="b">
        <v>0</v>
      </c>
      <c r="J478" t="b">
        <v>0</v>
      </c>
      <c r="K478" t="b">
        <v>0</v>
      </c>
      <c r="L478" t="b">
        <v>0</v>
      </c>
      <c r="N478" t="s">
        <v>1671</v>
      </c>
      <c r="O478" t="s">
        <v>2170</v>
      </c>
      <c r="P478" t="s">
        <v>2670</v>
      </c>
      <c r="Q478" s="6" t="s">
        <v>3170</v>
      </c>
      <c r="S478" t="s">
        <v>3900</v>
      </c>
    </row>
    <row r="479" spans="1:19">
      <c r="A479" t="s">
        <v>496</v>
      </c>
      <c r="B479" t="s">
        <v>655</v>
      </c>
      <c r="C479" t="s">
        <v>841</v>
      </c>
      <c r="D479" t="b">
        <v>1</v>
      </c>
      <c r="E479" t="b">
        <v>0</v>
      </c>
      <c r="F479" t="b">
        <v>0</v>
      </c>
      <c r="G479" t="b">
        <v>0</v>
      </c>
      <c r="H479" t="b">
        <v>0</v>
      </c>
      <c r="I479" t="b">
        <v>0</v>
      </c>
      <c r="J479" t="b">
        <v>0</v>
      </c>
      <c r="K479" t="b">
        <v>0</v>
      </c>
      <c r="L479" t="b">
        <v>0</v>
      </c>
      <c r="M479" t="s">
        <v>1185</v>
      </c>
      <c r="N479" t="s">
        <v>1672</v>
      </c>
      <c r="O479" t="s">
        <v>2171</v>
      </c>
      <c r="P479" t="s">
        <v>2671</v>
      </c>
      <c r="Q479" s="6" t="s">
        <v>3171</v>
      </c>
      <c r="R479" t="s">
        <v>3521</v>
      </c>
      <c r="S479" t="s">
        <v>3901</v>
      </c>
    </row>
    <row r="480" spans="1:19">
      <c r="A480" t="s">
        <v>497</v>
      </c>
      <c r="B480" t="s">
        <v>681</v>
      </c>
      <c r="C480" t="s">
        <v>841</v>
      </c>
      <c r="D480" t="b">
        <v>1</v>
      </c>
      <c r="E480" t="b">
        <v>0</v>
      </c>
      <c r="F480" t="b">
        <v>0</v>
      </c>
      <c r="G480" t="b">
        <v>0</v>
      </c>
      <c r="H480" t="b">
        <v>0</v>
      </c>
      <c r="I480" t="b">
        <v>0</v>
      </c>
      <c r="J480" t="b">
        <v>0</v>
      </c>
      <c r="K480" t="b">
        <v>0</v>
      </c>
      <c r="L480" t="b">
        <v>0</v>
      </c>
      <c r="M480" t="s">
        <v>1186</v>
      </c>
      <c r="N480" t="s">
        <v>1673</v>
      </c>
      <c r="O480" t="s">
        <v>2172</v>
      </c>
      <c r="P480" t="s">
        <v>2672</v>
      </c>
      <c r="Q480" s="6" t="s">
        <v>3172</v>
      </c>
      <c r="R480" t="s">
        <v>3522</v>
      </c>
    </row>
    <row r="481" spans="1:19">
      <c r="A481" t="s">
        <v>498</v>
      </c>
      <c r="B481" t="s">
        <v>828</v>
      </c>
      <c r="C481" t="s">
        <v>841</v>
      </c>
      <c r="D481" t="b">
        <v>1</v>
      </c>
      <c r="E481" t="b">
        <v>0</v>
      </c>
      <c r="F481" t="b">
        <v>0</v>
      </c>
      <c r="G481" t="b">
        <v>0</v>
      </c>
      <c r="H481" t="b">
        <v>0</v>
      </c>
      <c r="I481" t="b">
        <v>0</v>
      </c>
      <c r="J481" t="b">
        <v>0</v>
      </c>
      <c r="K481" t="b">
        <v>0</v>
      </c>
      <c r="L481" t="b">
        <v>0</v>
      </c>
      <c r="M481" t="s">
        <v>1187</v>
      </c>
      <c r="N481" t="s">
        <v>1674</v>
      </c>
      <c r="O481" t="s">
        <v>2173</v>
      </c>
      <c r="P481" t="s">
        <v>2673</v>
      </c>
      <c r="Q481" s="6" t="s">
        <v>3173</v>
      </c>
      <c r="R481" t="s">
        <v>3523</v>
      </c>
    </row>
    <row r="482" spans="1:19">
      <c r="A482" t="s">
        <v>499</v>
      </c>
      <c r="B482" t="s">
        <v>782</v>
      </c>
      <c r="C482" t="s">
        <v>841</v>
      </c>
      <c r="D482" t="b">
        <v>1</v>
      </c>
      <c r="E482" t="b">
        <v>0</v>
      </c>
      <c r="F482" t="b">
        <v>0</v>
      </c>
      <c r="G482" t="b">
        <v>0</v>
      </c>
      <c r="H482" t="b">
        <v>0</v>
      </c>
      <c r="I482" t="b">
        <v>0</v>
      </c>
      <c r="J482" t="b">
        <v>1</v>
      </c>
      <c r="K482" t="b">
        <v>0</v>
      </c>
      <c r="L482" t="b">
        <v>0</v>
      </c>
      <c r="M482" t="s">
        <v>1188</v>
      </c>
      <c r="N482" t="s">
        <v>1675</v>
      </c>
      <c r="O482" t="s">
        <v>2174</v>
      </c>
      <c r="P482" t="s">
        <v>2674</v>
      </c>
      <c r="Q482" s="6" t="s">
        <v>3174</v>
      </c>
      <c r="R482" t="s">
        <v>3524</v>
      </c>
    </row>
    <row r="483" spans="1:19">
      <c r="A483" t="s">
        <v>500</v>
      </c>
      <c r="B483" t="s">
        <v>829</v>
      </c>
      <c r="C483" t="s">
        <v>841</v>
      </c>
      <c r="D483" t="b">
        <v>1</v>
      </c>
      <c r="E483" t="b">
        <v>0</v>
      </c>
      <c r="F483" t="b">
        <v>0</v>
      </c>
      <c r="G483" t="b">
        <v>0</v>
      </c>
      <c r="H483" t="b">
        <v>0</v>
      </c>
      <c r="I483" t="b">
        <v>0</v>
      </c>
      <c r="J483" t="b">
        <v>0</v>
      </c>
      <c r="K483" t="b">
        <v>0</v>
      </c>
      <c r="L483" t="b">
        <v>0</v>
      </c>
      <c r="M483" t="s">
        <v>1189</v>
      </c>
      <c r="N483" t="s">
        <v>1676</v>
      </c>
      <c r="O483" t="s">
        <v>2175</v>
      </c>
      <c r="P483" t="s">
        <v>2675</v>
      </c>
      <c r="Q483" s="6" t="s">
        <v>3175</v>
      </c>
      <c r="R483" t="s">
        <v>3525</v>
      </c>
      <c r="S483" t="s">
        <v>3902</v>
      </c>
    </row>
    <row r="484" spans="1:19">
      <c r="A484" t="s">
        <v>501</v>
      </c>
      <c r="B484" t="s">
        <v>760</v>
      </c>
      <c r="C484" t="s">
        <v>841</v>
      </c>
      <c r="D484" t="b">
        <v>1</v>
      </c>
      <c r="E484" t="b">
        <v>0</v>
      </c>
      <c r="F484" t="b">
        <v>0</v>
      </c>
      <c r="G484" t="b">
        <v>1</v>
      </c>
      <c r="H484" t="b">
        <v>0</v>
      </c>
      <c r="I484" t="b">
        <v>0</v>
      </c>
      <c r="J484" t="b">
        <v>0</v>
      </c>
      <c r="K484" t="b">
        <v>0</v>
      </c>
      <c r="L484" t="b">
        <v>0</v>
      </c>
      <c r="M484" t="s">
        <v>1190</v>
      </c>
      <c r="N484" t="s">
        <v>1677</v>
      </c>
      <c r="O484" t="s">
        <v>2176</v>
      </c>
      <c r="P484" t="s">
        <v>2676</v>
      </c>
      <c r="Q484" s="6" t="s">
        <v>3176</v>
      </c>
      <c r="R484" t="s">
        <v>3526</v>
      </c>
      <c r="S484" t="s">
        <v>3903</v>
      </c>
    </row>
    <row r="485" spans="1:19">
      <c r="A485" t="s">
        <v>502</v>
      </c>
      <c r="B485" t="s">
        <v>808</v>
      </c>
      <c r="C485" t="s">
        <v>841</v>
      </c>
      <c r="D485" t="b">
        <v>1</v>
      </c>
      <c r="E485" t="b">
        <v>0</v>
      </c>
      <c r="F485" t="b">
        <v>0</v>
      </c>
      <c r="G485" t="b">
        <v>0</v>
      </c>
      <c r="H485" t="b">
        <v>0</v>
      </c>
      <c r="I485" t="b">
        <v>0</v>
      </c>
      <c r="J485" t="b">
        <v>0</v>
      </c>
      <c r="K485" t="b">
        <v>0</v>
      </c>
      <c r="L485" t="b">
        <v>0</v>
      </c>
      <c r="N485" t="s">
        <v>1678</v>
      </c>
      <c r="O485" t="s">
        <v>2177</v>
      </c>
      <c r="P485" t="s">
        <v>2677</v>
      </c>
      <c r="Q485" s="6" t="s">
        <v>3177</v>
      </c>
      <c r="S485" t="s">
        <v>3904</v>
      </c>
    </row>
    <row r="486" spans="1:19">
      <c r="A486" t="s">
        <v>503</v>
      </c>
      <c r="B486" t="s">
        <v>830</v>
      </c>
      <c r="C486" t="s">
        <v>841</v>
      </c>
      <c r="D486" t="b">
        <v>1</v>
      </c>
      <c r="E486" t="b">
        <v>0</v>
      </c>
      <c r="F486" t="b">
        <v>0</v>
      </c>
      <c r="G486" t="b">
        <v>0</v>
      </c>
      <c r="H486" t="b">
        <v>0</v>
      </c>
      <c r="I486" t="b">
        <v>0</v>
      </c>
      <c r="J486" t="b">
        <v>0</v>
      </c>
      <c r="K486" t="b">
        <v>0</v>
      </c>
      <c r="L486" t="b">
        <v>0</v>
      </c>
      <c r="M486" t="s">
        <v>1191</v>
      </c>
      <c r="N486" t="s">
        <v>1679</v>
      </c>
      <c r="O486" t="s">
        <v>2178</v>
      </c>
      <c r="P486" t="s">
        <v>2678</v>
      </c>
      <c r="Q486" s="6" t="s">
        <v>3178</v>
      </c>
      <c r="R486" t="s">
        <v>3527</v>
      </c>
      <c r="S486" t="s">
        <v>3905</v>
      </c>
    </row>
    <row r="487" spans="1:19">
      <c r="A487" t="s">
        <v>504</v>
      </c>
      <c r="B487" t="s">
        <v>831</v>
      </c>
      <c r="C487" t="s">
        <v>841</v>
      </c>
      <c r="D487" t="b">
        <v>1</v>
      </c>
      <c r="E487" t="b">
        <v>0</v>
      </c>
      <c r="F487" t="b">
        <v>0</v>
      </c>
      <c r="G487" t="b">
        <v>0</v>
      </c>
      <c r="H487" t="b">
        <v>0</v>
      </c>
      <c r="I487" t="b">
        <v>0</v>
      </c>
      <c r="J487" t="b">
        <v>0</v>
      </c>
      <c r="K487" t="b">
        <v>0</v>
      </c>
      <c r="L487" t="b">
        <v>0</v>
      </c>
      <c r="M487" t="s">
        <v>1192</v>
      </c>
      <c r="N487" t="s">
        <v>1680</v>
      </c>
      <c r="O487" t="s">
        <v>2179</v>
      </c>
      <c r="P487" t="s">
        <v>2679</v>
      </c>
      <c r="Q487" s="6" t="s">
        <v>3179</v>
      </c>
      <c r="R487" t="s">
        <v>3528</v>
      </c>
      <c r="S487" t="s">
        <v>3906</v>
      </c>
    </row>
    <row r="488" spans="1:19">
      <c r="A488" t="s">
        <v>505</v>
      </c>
      <c r="B488" t="s">
        <v>786</v>
      </c>
      <c r="C488" t="s">
        <v>841</v>
      </c>
      <c r="D488" t="b">
        <v>1</v>
      </c>
      <c r="E488" t="b">
        <v>0</v>
      </c>
      <c r="F488" t="b">
        <v>0</v>
      </c>
      <c r="G488" t="b">
        <v>0</v>
      </c>
      <c r="H488" t="b">
        <v>0</v>
      </c>
      <c r="I488" t="b">
        <v>0</v>
      </c>
      <c r="J488" t="b">
        <v>0</v>
      </c>
      <c r="K488" t="b">
        <v>0</v>
      </c>
      <c r="L488" t="b">
        <v>0</v>
      </c>
      <c r="M488" t="s">
        <v>1193</v>
      </c>
      <c r="N488" t="s">
        <v>1681</v>
      </c>
      <c r="O488" t="s">
        <v>2180</v>
      </c>
      <c r="P488" t="s">
        <v>2680</v>
      </c>
      <c r="Q488" s="6" t="s">
        <v>3180</v>
      </c>
      <c r="R488" t="s">
        <v>3529</v>
      </c>
      <c r="S488" t="s">
        <v>3907</v>
      </c>
    </row>
    <row r="489" spans="1:19">
      <c r="A489" t="s">
        <v>506</v>
      </c>
      <c r="B489" t="s">
        <v>716</v>
      </c>
      <c r="C489" t="s">
        <v>841</v>
      </c>
      <c r="D489" t="b">
        <v>1</v>
      </c>
      <c r="E489" t="b">
        <v>0</v>
      </c>
      <c r="F489" t="b">
        <v>0</v>
      </c>
      <c r="G489" t="b">
        <v>0</v>
      </c>
      <c r="H489" t="b">
        <v>0</v>
      </c>
      <c r="I489" t="b">
        <v>0</v>
      </c>
      <c r="J489" t="b">
        <v>1</v>
      </c>
      <c r="K489" t="b">
        <v>0</v>
      </c>
      <c r="L489" t="b">
        <v>0</v>
      </c>
      <c r="M489" t="s">
        <v>1194</v>
      </c>
      <c r="N489" t="s">
        <v>1682</v>
      </c>
      <c r="O489" t="s">
        <v>2181</v>
      </c>
      <c r="P489" t="s">
        <v>2681</v>
      </c>
      <c r="Q489" s="6" t="s">
        <v>3181</v>
      </c>
      <c r="R489" t="s">
        <v>3530</v>
      </c>
      <c r="S489" t="s">
        <v>3908</v>
      </c>
    </row>
    <row r="490" spans="1:19">
      <c r="A490" t="s">
        <v>507</v>
      </c>
      <c r="B490" t="s">
        <v>832</v>
      </c>
      <c r="C490" t="s">
        <v>841</v>
      </c>
      <c r="D490" t="b">
        <v>1</v>
      </c>
      <c r="E490" t="b">
        <v>0</v>
      </c>
      <c r="F490" t="b">
        <v>0</v>
      </c>
      <c r="G490" t="b">
        <v>0</v>
      </c>
      <c r="H490" t="b">
        <v>0</v>
      </c>
      <c r="I490" t="b">
        <v>0</v>
      </c>
      <c r="J490" t="b">
        <v>1</v>
      </c>
      <c r="K490" t="b">
        <v>0</v>
      </c>
      <c r="L490" t="b">
        <v>0</v>
      </c>
      <c r="M490" t="s">
        <v>1195</v>
      </c>
      <c r="N490" t="s">
        <v>1683</v>
      </c>
      <c r="O490" t="s">
        <v>2182</v>
      </c>
      <c r="P490" t="s">
        <v>2682</v>
      </c>
      <c r="Q490" s="6" t="s">
        <v>3182</v>
      </c>
      <c r="R490" t="s">
        <v>3531</v>
      </c>
    </row>
    <row r="491" spans="1:19">
      <c r="A491" t="s">
        <v>508</v>
      </c>
      <c r="B491" t="s">
        <v>681</v>
      </c>
      <c r="C491" t="s">
        <v>841</v>
      </c>
      <c r="D491" t="b">
        <v>1</v>
      </c>
      <c r="E491" t="b">
        <v>0</v>
      </c>
      <c r="F491" t="b">
        <v>0</v>
      </c>
      <c r="G491" t="b">
        <v>0</v>
      </c>
      <c r="H491" t="b">
        <v>0</v>
      </c>
      <c r="I491" t="b">
        <v>0</v>
      </c>
      <c r="J491" t="b">
        <v>0</v>
      </c>
      <c r="K491" t="b">
        <v>0</v>
      </c>
      <c r="L491" t="b">
        <v>0</v>
      </c>
      <c r="M491" t="s">
        <v>1196</v>
      </c>
      <c r="N491" t="s">
        <v>1684</v>
      </c>
      <c r="O491" t="s">
        <v>2183</v>
      </c>
      <c r="P491" t="s">
        <v>2683</v>
      </c>
      <c r="Q491" s="6" t="s">
        <v>3183</v>
      </c>
      <c r="R491" t="s">
        <v>3532</v>
      </c>
      <c r="S491" t="s">
        <v>3909</v>
      </c>
    </row>
    <row r="492" spans="1:19">
      <c r="A492" t="s">
        <v>509</v>
      </c>
      <c r="B492" t="s">
        <v>548</v>
      </c>
      <c r="C492" t="s">
        <v>841</v>
      </c>
      <c r="D492" t="b">
        <v>1</v>
      </c>
      <c r="E492" t="b">
        <v>0</v>
      </c>
      <c r="F492" t="b">
        <v>0</v>
      </c>
      <c r="G492" t="b">
        <v>0</v>
      </c>
      <c r="H492" t="b">
        <v>0</v>
      </c>
      <c r="I492" t="b">
        <v>0</v>
      </c>
      <c r="J492" t="b">
        <v>0</v>
      </c>
      <c r="K492" t="b">
        <v>0</v>
      </c>
      <c r="L492" t="b">
        <v>0</v>
      </c>
      <c r="M492" t="s">
        <v>1197</v>
      </c>
      <c r="N492" t="s">
        <v>1685</v>
      </c>
      <c r="O492" t="s">
        <v>2184</v>
      </c>
      <c r="P492" t="s">
        <v>2684</v>
      </c>
      <c r="Q492" s="6" t="s">
        <v>3184</v>
      </c>
      <c r="R492" t="s">
        <v>3533</v>
      </c>
      <c r="S492" t="s">
        <v>3910</v>
      </c>
    </row>
    <row r="493" spans="1:19">
      <c r="A493" t="s">
        <v>510</v>
      </c>
      <c r="B493" t="s">
        <v>833</v>
      </c>
      <c r="C493" t="s">
        <v>841</v>
      </c>
      <c r="D493" t="b">
        <v>1</v>
      </c>
      <c r="E493" t="b">
        <v>0</v>
      </c>
      <c r="F493" t="b">
        <v>0</v>
      </c>
      <c r="G493" t="b">
        <v>0</v>
      </c>
      <c r="H493" t="b">
        <v>0</v>
      </c>
      <c r="I493" t="b">
        <v>0</v>
      </c>
      <c r="J493" t="b">
        <v>0</v>
      </c>
      <c r="K493" t="b">
        <v>0</v>
      </c>
      <c r="L493" t="b">
        <v>0</v>
      </c>
      <c r="M493" t="s">
        <v>1198</v>
      </c>
      <c r="N493" t="s">
        <v>1686</v>
      </c>
      <c r="O493" t="s">
        <v>2185</v>
      </c>
      <c r="P493" t="s">
        <v>2685</v>
      </c>
      <c r="Q493" s="6" t="s">
        <v>3185</v>
      </c>
      <c r="R493" t="s">
        <v>3534</v>
      </c>
      <c r="S493" t="s">
        <v>3911</v>
      </c>
    </row>
    <row r="494" spans="1:19">
      <c r="A494" t="s">
        <v>511</v>
      </c>
      <c r="B494" t="s">
        <v>792</v>
      </c>
      <c r="C494" t="s">
        <v>841</v>
      </c>
      <c r="D494" t="b">
        <v>1</v>
      </c>
      <c r="E494" t="b">
        <v>0</v>
      </c>
      <c r="F494" t="b">
        <v>0</v>
      </c>
      <c r="G494" t="b">
        <v>0</v>
      </c>
      <c r="H494" t="b">
        <v>0</v>
      </c>
      <c r="I494" t="b">
        <v>0</v>
      </c>
      <c r="J494" t="b">
        <v>0</v>
      </c>
      <c r="K494" t="b">
        <v>0</v>
      </c>
      <c r="L494" t="b">
        <v>0</v>
      </c>
      <c r="M494" t="s">
        <v>1199</v>
      </c>
      <c r="N494" t="s">
        <v>1687</v>
      </c>
      <c r="O494" t="s">
        <v>2186</v>
      </c>
      <c r="P494" t="s">
        <v>2686</v>
      </c>
      <c r="Q494" s="6" t="s">
        <v>3186</v>
      </c>
      <c r="R494" t="s">
        <v>3535</v>
      </c>
    </row>
    <row r="495" spans="1:19">
      <c r="A495" t="s">
        <v>512</v>
      </c>
      <c r="B495" t="s">
        <v>834</v>
      </c>
      <c r="C495" t="s">
        <v>841</v>
      </c>
      <c r="D495" t="b">
        <v>1</v>
      </c>
      <c r="E495" t="b">
        <v>0</v>
      </c>
      <c r="F495" t="b">
        <v>0</v>
      </c>
      <c r="G495" t="b">
        <v>0</v>
      </c>
      <c r="H495" t="b">
        <v>0</v>
      </c>
      <c r="I495" t="b">
        <v>0</v>
      </c>
      <c r="J495" t="b">
        <v>0</v>
      </c>
      <c r="K495" t="b">
        <v>0</v>
      </c>
      <c r="L495" t="b">
        <v>1</v>
      </c>
      <c r="M495" t="s">
        <v>1200</v>
      </c>
      <c r="N495" t="s">
        <v>1688</v>
      </c>
      <c r="O495" t="s">
        <v>2187</v>
      </c>
      <c r="P495" t="s">
        <v>2687</v>
      </c>
      <c r="Q495" s="6" t="s">
        <v>3187</v>
      </c>
      <c r="R495" t="s">
        <v>3536</v>
      </c>
      <c r="S495" t="s">
        <v>3912</v>
      </c>
    </row>
    <row r="496" spans="1:19">
      <c r="A496" t="s">
        <v>513</v>
      </c>
      <c r="B496" t="s">
        <v>772</v>
      </c>
      <c r="C496" t="s">
        <v>841</v>
      </c>
      <c r="D496" t="b">
        <v>1</v>
      </c>
      <c r="E496" t="b">
        <v>0</v>
      </c>
      <c r="F496" t="b">
        <v>0</v>
      </c>
      <c r="G496" t="b">
        <v>0</v>
      </c>
      <c r="H496" t="b">
        <v>0</v>
      </c>
      <c r="I496" t="b">
        <v>0</v>
      </c>
      <c r="J496" t="b">
        <v>0</v>
      </c>
      <c r="K496" t="b">
        <v>0</v>
      </c>
      <c r="L496" t="b">
        <v>0</v>
      </c>
      <c r="M496" t="s">
        <v>1201</v>
      </c>
      <c r="N496" t="s">
        <v>1689</v>
      </c>
      <c r="O496" t="s">
        <v>2188</v>
      </c>
      <c r="P496" t="s">
        <v>2688</v>
      </c>
      <c r="Q496" s="6" t="s">
        <v>3188</v>
      </c>
      <c r="R496" t="s">
        <v>3537</v>
      </c>
      <c r="S496" t="s">
        <v>3913</v>
      </c>
    </row>
    <row r="497" spans="1:19">
      <c r="A497" t="s">
        <v>514</v>
      </c>
      <c r="B497" t="s">
        <v>657</v>
      </c>
      <c r="C497" t="s">
        <v>841</v>
      </c>
      <c r="D497" t="b">
        <v>1</v>
      </c>
      <c r="E497" t="b">
        <v>0</v>
      </c>
      <c r="F497" t="b">
        <v>0</v>
      </c>
      <c r="G497" t="b">
        <v>0</v>
      </c>
      <c r="H497" t="b">
        <v>0</v>
      </c>
      <c r="I497" t="b">
        <v>0</v>
      </c>
      <c r="J497" t="b">
        <v>0</v>
      </c>
      <c r="K497" t="b">
        <v>0</v>
      </c>
      <c r="L497" t="b">
        <v>0</v>
      </c>
      <c r="M497" t="s">
        <v>1202</v>
      </c>
      <c r="N497" t="s">
        <v>1690</v>
      </c>
      <c r="O497" t="s">
        <v>2189</v>
      </c>
      <c r="P497" t="s">
        <v>2689</v>
      </c>
      <c r="Q497" s="6" t="s">
        <v>3189</v>
      </c>
      <c r="R497" t="s">
        <v>3538</v>
      </c>
      <c r="S497" t="s">
        <v>3914</v>
      </c>
    </row>
    <row r="498" spans="1:19">
      <c r="A498" t="s">
        <v>515</v>
      </c>
      <c r="B498" t="s">
        <v>835</v>
      </c>
      <c r="C498" t="s">
        <v>841</v>
      </c>
      <c r="D498" t="b">
        <v>1</v>
      </c>
      <c r="E498" t="b">
        <v>0</v>
      </c>
      <c r="F498" t="b">
        <v>0</v>
      </c>
      <c r="G498" t="b">
        <v>0</v>
      </c>
      <c r="H498" t="b">
        <v>0</v>
      </c>
      <c r="I498" t="b">
        <v>0</v>
      </c>
      <c r="J498" t="b">
        <v>0</v>
      </c>
      <c r="K498" t="b">
        <v>0</v>
      </c>
      <c r="L498" t="b">
        <v>0</v>
      </c>
      <c r="M498" t="s">
        <v>1203</v>
      </c>
      <c r="N498" t="s">
        <v>1691</v>
      </c>
      <c r="O498" t="s">
        <v>2190</v>
      </c>
      <c r="P498" t="s">
        <v>2690</v>
      </c>
      <c r="Q498" s="6" t="s">
        <v>3190</v>
      </c>
      <c r="R498" t="s">
        <v>3539</v>
      </c>
      <c r="S498" t="s">
        <v>3915</v>
      </c>
    </row>
    <row r="499" spans="1:19">
      <c r="A499" t="s">
        <v>516</v>
      </c>
      <c r="B499" t="s">
        <v>836</v>
      </c>
      <c r="C499" t="s">
        <v>841</v>
      </c>
      <c r="D499" t="b">
        <v>1</v>
      </c>
      <c r="E499" t="b">
        <v>0</v>
      </c>
      <c r="F499" t="b">
        <v>0</v>
      </c>
      <c r="G499" t="b">
        <v>0</v>
      </c>
      <c r="H499" t="b">
        <v>0</v>
      </c>
      <c r="I499" t="b">
        <v>0</v>
      </c>
      <c r="J499" t="b">
        <v>0</v>
      </c>
      <c r="K499" t="b">
        <v>0</v>
      </c>
      <c r="L499" t="b">
        <v>0</v>
      </c>
      <c r="M499" t="s">
        <v>1204</v>
      </c>
      <c r="N499" t="s">
        <v>1692</v>
      </c>
      <c r="O499" t="s">
        <v>2191</v>
      </c>
      <c r="P499" t="s">
        <v>2691</v>
      </c>
      <c r="Q499" s="6" t="s">
        <v>3191</v>
      </c>
      <c r="R499" t="s">
        <v>3540</v>
      </c>
    </row>
    <row r="500" spans="1:19">
      <c r="A500" t="s">
        <v>517</v>
      </c>
      <c r="B500" t="s">
        <v>676</v>
      </c>
      <c r="C500" t="s">
        <v>841</v>
      </c>
      <c r="D500" t="b">
        <v>1</v>
      </c>
      <c r="E500" t="b">
        <v>0</v>
      </c>
      <c r="F500" t="b">
        <v>0</v>
      </c>
      <c r="G500" t="b">
        <v>0</v>
      </c>
      <c r="H500" t="b">
        <v>0</v>
      </c>
      <c r="I500" t="b">
        <v>0</v>
      </c>
      <c r="J500" t="b">
        <v>0</v>
      </c>
      <c r="K500" t="b">
        <v>0</v>
      </c>
      <c r="L500" t="b">
        <v>0</v>
      </c>
      <c r="M500" t="s">
        <v>1205</v>
      </c>
      <c r="N500" t="s">
        <v>1693</v>
      </c>
      <c r="O500" t="s">
        <v>2192</v>
      </c>
      <c r="P500" t="s">
        <v>2692</v>
      </c>
      <c r="Q500" s="6" t="s">
        <v>3192</v>
      </c>
      <c r="R500" t="s">
        <v>3541</v>
      </c>
      <c r="S500" t="s">
        <v>3916</v>
      </c>
    </row>
    <row r="501" spans="1:19">
      <c r="A501" t="s">
        <v>518</v>
      </c>
      <c r="B501" t="s">
        <v>837</v>
      </c>
      <c r="C501" t="s">
        <v>842</v>
      </c>
      <c r="D501" t="b">
        <v>1</v>
      </c>
      <c r="E501" t="b">
        <v>0</v>
      </c>
      <c r="F501" t="b">
        <v>0</v>
      </c>
      <c r="G501" t="b">
        <v>0</v>
      </c>
      <c r="H501" t="b">
        <v>0</v>
      </c>
      <c r="I501" t="b">
        <v>0</v>
      </c>
      <c r="J501" t="b">
        <v>0</v>
      </c>
      <c r="K501" t="b">
        <v>0</v>
      </c>
      <c r="L501" t="b">
        <v>0</v>
      </c>
      <c r="M501" t="s">
        <v>1206</v>
      </c>
      <c r="N501" t="s">
        <v>1694</v>
      </c>
      <c r="O501" t="s">
        <v>2193</v>
      </c>
      <c r="P501" t="s">
        <v>2693</v>
      </c>
      <c r="Q501" s="6" t="s">
        <v>3193</v>
      </c>
      <c r="R501" t="s">
        <v>3542</v>
      </c>
      <c r="S501" t="s">
        <v>3917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4"/>
  <sheetViews>
    <sheetView workbookViewId="0"/>
  </sheetViews>
  <sheetFormatPr defaultRowHeight="15"/>
  <sheetData>
    <row r="1" spans="1:12">
      <c r="A1" s="1" t="s">
        <v>4426</v>
      </c>
      <c r="B1" s="1"/>
      <c r="C1" s="1"/>
      <c r="D1" s="1"/>
      <c r="E1" s="1"/>
      <c r="G1" s="1" t="s">
        <v>4427</v>
      </c>
      <c r="H1" s="1"/>
      <c r="I1" s="1"/>
      <c r="J1" s="1"/>
      <c r="K1" s="1"/>
      <c r="L1" s="1"/>
    </row>
    <row r="2" spans="1:12">
      <c r="A2" s="1" t="s">
        <v>4428</v>
      </c>
      <c r="B2" s="1" t="s">
        <v>4429</v>
      </c>
      <c r="C2" s="1" t="s">
        <v>4430</v>
      </c>
      <c r="D2" s="1" t="s">
        <v>4431</v>
      </c>
      <c r="E2" s="1" t="s">
        <v>4432</v>
      </c>
      <c r="G2" s="1" t="s">
        <v>3930</v>
      </c>
      <c r="H2" s="1" t="s">
        <v>4433</v>
      </c>
      <c r="I2" s="1" t="s">
        <v>4434</v>
      </c>
      <c r="J2" s="1" t="s">
        <v>4435</v>
      </c>
      <c r="K2" s="1" t="s">
        <v>4436</v>
      </c>
      <c r="L2" s="1" t="s">
        <v>4437</v>
      </c>
    </row>
    <row r="3" spans="1:12">
      <c r="A3" t="s">
        <v>4438</v>
      </c>
      <c r="B3">
        <v>14.7</v>
      </c>
      <c r="C3">
        <v>0.9</v>
      </c>
      <c r="D3">
        <v>2</v>
      </c>
      <c r="E3" t="s">
        <v>4439</v>
      </c>
      <c r="G3" t="s">
        <v>4543</v>
      </c>
      <c r="H3" t="s">
        <v>4544</v>
      </c>
      <c r="I3" t="s">
        <v>4545</v>
      </c>
      <c r="J3" t="s">
        <v>4546</v>
      </c>
      <c r="K3">
        <v>3E-43</v>
      </c>
      <c r="L3" s="7" t="s">
        <v>4548</v>
      </c>
    </row>
    <row r="4" spans="1:12">
      <c r="A4" t="s">
        <v>4440</v>
      </c>
      <c r="B4">
        <v>9.199999999999999</v>
      </c>
      <c r="C4">
        <v>0.2</v>
      </c>
      <c r="D4">
        <v>2</v>
      </c>
      <c r="E4" t="s">
        <v>4439</v>
      </c>
      <c r="G4" t="s">
        <v>4543</v>
      </c>
      <c r="H4" t="s">
        <v>4544</v>
      </c>
      <c r="I4" t="s">
        <v>4549</v>
      </c>
      <c r="J4" t="s">
        <v>4550</v>
      </c>
      <c r="K4">
        <v>3E-19</v>
      </c>
      <c r="L4" s="7" t="s">
        <v>4552</v>
      </c>
    </row>
    <row r="5" spans="1:12">
      <c r="A5" t="s">
        <v>4441</v>
      </c>
      <c r="B5">
        <v>9.1</v>
      </c>
      <c r="C5">
        <v>0.7</v>
      </c>
      <c r="D5">
        <v>2</v>
      </c>
      <c r="E5" t="s">
        <v>4439</v>
      </c>
      <c r="G5" t="s">
        <v>4553</v>
      </c>
      <c r="H5" t="s">
        <v>4544</v>
      </c>
      <c r="I5" t="s">
        <v>4545</v>
      </c>
      <c r="J5" t="s">
        <v>4546</v>
      </c>
      <c r="K5">
        <v>2E-45</v>
      </c>
      <c r="L5" s="7" t="s">
        <v>4548</v>
      </c>
    </row>
    <row r="6" spans="1:12">
      <c r="A6" t="s">
        <v>4442</v>
      </c>
      <c r="B6">
        <v>8.6</v>
      </c>
      <c r="C6">
        <v>0.1</v>
      </c>
      <c r="D6">
        <v>2</v>
      </c>
      <c r="E6" t="s">
        <v>4439</v>
      </c>
      <c r="G6" t="s">
        <v>4553</v>
      </c>
      <c r="H6" t="s">
        <v>4544</v>
      </c>
      <c r="I6" t="s">
        <v>4549</v>
      </c>
      <c r="J6" t="s">
        <v>4550</v>
      </c>
      <c r="K6">
        <v>2E-11</v>
      </c>
      <c r="L6" s="7" t="s">
        <v>4552</v>
      </c>
    </row>
    <row r="7" spans="1:12">
      <c r="A7" t="s">
        <v>4443</v>
      </c>
      <c r="B7">
        <v>8.4</v>
      </c>
      <c r="C7">
        <v>0.2</v>
      </c>
      <c r="D7">
        <v>2</v>
      </c>
      <c r="E7" t="s">
        <v>4439</v>
      </c>
      <c r="G7" t="s">
        <v>4553</v>
      </c>
      <c r="H7" t="s">
        <v>4544</v>
      </c>
      <c r="I7" t="s">
        <v>4554</v>
      </c>
      <c r="J7" t="s">
        <v>4555</v>
      </c>
      <c r="K7">
        <v>9.999999999999999E-21</v>
      </c>
      <c r="L7" s="7" t="s">
        <v>4557</v>
      </c>
    </row>
    <row r="8" spans="1:12">
      <c r="A8" t="s">
        <v>4444</v>
      </c>
      <c r="B8">
        <v>8.199999999999999</v>
      </c>
      <c r="C8">
        <v>0.4</v>
      </c>
      <c r="D8">
        <v>2</v>
      </c>
      <c r="E8" t="s">
        <v>4439</v>
      </c>
      <c r="G8" t="s">
        <v>4558</v>
      </c>
      <c r="H8" t="s">
        <v>4544</v>
      </c>
      <c r="I8" t="s">
        <v>4559</v>
      </c>
      <c r="J8" t="s">
        <v>4560</v>
      </c>
      <c r="K8">
        <v>1E-12</v>
      </c>
      <c r="L8" s="7" t="s">
        <v>4562</v>
      </c>
    </row>
    <row r="9" spans="1:12">
      <c r="A9" t="s">
        <v>4445</v>
      </c>
      <c r="B9">
        <v>7.9</v>
      </c>
      <c r="C9">
        <v>1</v>
      </c>
      <c r="D9">
        <v>2</v>
      </c>
      <c r="E9" t="s">
        <v>4439</v>
      </c>
      <c r="G9" t="s">
        <v>4558</v>
      </c>
      <c r="H9" t="s">
        <v>4544</v>
      </c>
      <c r="I9" t="s">
        <v>4559</v>
      </c>
      <c r="J9" t="s">
        <v>4560</v>
      </c>
      <c r="K9">
        <v>2E-08</v>
      </c>
      <c r="L9" s="7" t="s">
        <v>4562</v>
      </c>
    </row>
    <row r="10" spans="1:12">
      <c r="A10" t="s">
        <v>4446</v>
      </c>
      <c r="B10">
        <v>7.9</v>
      </c>
      <c r="C10">
        <v>0.3</v>
      </c>
      <c r="D10">
        <v>2</v>
      </c>
      <c r="E10" t="s">
        <v>4439</v>
      </c>
      <c r="G10" t="s">
        <v>4563</v>
      </c>
      <c r="H10" t="s">
        <v>4544</v>
      </c>
      <c r="I10" t="s">
        <v>4564</v>
      </c>
      <c r="J10" t="s">
        <v>840</v>
      </c>
      <c r="K10">
        <v>1E-06</v>
      </c>
      <c r="L10" s="7" t="s">
        <v>4566</v>
      </c>
    </row>
    <row r="11" spans="1:12">
      <c r="A11" t="s">
        <v>4447</v>
      </c>
      <c r="B11">
        <v>7.7</v>
      </c>
      <c r="C11">
        <v>2</v>
      </c>
      <c r="D11">
        <v>2</v>
      </c>
      <c r="E11" t="s">
        <v>4439</v>
      </c>
      <c r="G11" t="s">
        <v>4563</v>
      </c>
      <c r="H11" t="s">
        <v>4544</v>
      </c>
      <c r="I11" t="s">
        <v>4567</v>
      </c>
      <c r="J11" t="s">
        <v>840</v>
      </c>
      <c r="K11">
        <v>9E-20</v>
      </c>
      <c r="L11" s="7" t="s">
        <v>4569</v>
      </c>
    </row>
    <row r="12" spans="1:12">
      <c r="A12" t="s">
        <v>4448</v>
      </c>
      <c r="B12">
        <v>7.4</v>
      </c>
      <c r="C12">
        <v>0</v>
      </c>
      <c r="D12">
        <v>1</v>
      </c>
      <c r="E12" t="s">
        <v>4439</v>
      </c>
      <c r="G12" t="s">
        <v>4563</v>
      </c>
      <c r="H12" t="s">
        <v>4544</v>
      </c>
      <c r="I12" t="s">
        <v>4567</v>
      </c>
      <c r="J12" t="s">
        <v>840</v>
      </c>
      <c r="K12">
        <v>6E-19</v>
      </c>
      <c r="L12" s="7" t="s">
        <v>4569</v>
      </c>
    </row>
    <row r="13" spans="1:12">
      <c r="A13" t="s">
        <v>4199</v>
      </c>
      <c r="B13">
        <v>7.2</v>
      </c>
      <c r="C13">
        <v>1</v>
      </c>
      <c r="D13">
        <v>2</v>
      </c>
      <c r="E13" t="s">
        <v>4439</v>
      </c>
      <c r="G13" t="s">
        <v>4563</v>
      </c>
      <c r="H13" t="s">
        <v>4544</v>
      </c>
      <c r="I13" t="s">
        <v>4567</v>
      </c>
      <c r="J13" t="s">
        <v>840</v>
      </c>
      <c r="K13">
        <v>7E-19</v>
      </c>
      <c r="L13" s="7" t="s">
        <v>4569</v>
      </c>
    </row>
    <row r="14" spans="1:12">
      <c r="A14" t="s">
        <v>4449</v>
      </c>
      <c r="B14">
        <v>6.7</v>
      </c>
      <c r="C14">
        <v>0</v>
      </c>
      <c r="D14">
        <v>1</v>
      </c>
      <c r="E14" t="s">
        <v>4439</v>
      </c>
      <c r="G14" t="s">
        <v>4563</v>
      </c>
      <c r="H14" t="s">
        <v>4544</v>
      </c>
      <c r="I14" t="s">
        <v>4567</v>
      </c>
      <c r="J14" t="s">
        <v>840</v>
      </c>
      <c r="K14">
        <v>1E-12</v>
      </c>
      <c r="L14" s="7" t="s">
        <v>4569</v>
      </c>
    </row>
    <row r="15" spans="1:12">
      <c r="A15" t="s">
        <v>4354</v>
      </c>
      <c r="B15">
        <v>6.6</v>
      </c>
      <c r="C15">
        <v>5.3</v>
      </c>
      <c r="D15">
        <v>2</v>
      </c>
      <c r="E15" t="s">
        <v>4439</v>
      </c>
      <c r="G15" t="s">
        <v>4563</v>
      </c>
      <c r="H15" t="s">
        <v>4544</v>
      </c>
      <c r="I15" t="s">
        <v>4570</v>
      </c>
      <c r="J15" t="s">
        <v>841</v>
      </c>
      <c r="K15">
        <v>7E-78</v>
      </c>
      <c r="L15" s="7" t="s">
        <v>4572</v>
      </c>
    </row>
    <row r="16" spans="1:12">
      <c r="A16" t="s">
        <v>4450</v>
      </c>
      <c r="B16">
        <v>6.3</v>
      </c>
      <c r="C16">
        <v>2.2</v>
      </c>
      <c r="D16">
        <v>2</v>
      </c>
      <c r="E16" t="s">
        <v>4439</v>
      </c>
      <c r="G16" t="s">
        <v>4563</v>
      </c>
      <c r="H16" t="s">
        <v>4544</v>
      </c>
      <c r="I16" t="s">
        <v>4570</v>
      </c>
      <c r="J16" t="s">
        <v>841</v>
      </c>
      <c r="K16">
        <v>9.999999999999999E-78</v>
      </c>
      <c r="L16" s="7" t="s">
        <v>4572</v>
      </c>
    </row>
    <row r="17" spans="1:12">
      <c r="A17" t="s">
        <v>4201</v>
      </c>
      <c r="B17">
        <v>6.3</v>
      </c>
      <c r="C17">
        <v>0.6</v>
      </c>
      <c r="D17">
        <v>2</v>
      </c>
      <c r="E17" t="s">
        <v>4439</v>
      </c>
      <c r="G17" t="s">
        <v>4563</v>
      </c>
      <c r="H17" t="s">
        <v>4544</v>
      </c>
      <c r="I17" t="s">
        <v>4570</v>
      </c>
      <c r="J17" t="s">
        <v>841</v>
      </c>
      <c r="K17">
        <v>8E-66</v>
      </c>
      <c r="L17" s="7" t="s">
        <v>4572</v>
      </c>
    </row>
    <row r="18" spans="1:12">
      <c r="A18" t="s">
        <v>4451</v>
      </c>
      <c r="B18">
        <v>6.2</v>
      </c>
      <c r="C18">
        <v>0.3</v>
      </c>
      <c r="D18">
        <v>2</v>
      </c>
      <c r="E18" t="s">
        <v>4439</v>
      </c>
      <c r="G18" t="s">
        <v>4563</v>
      </c>
      <c r="H18" t="s">
        <v>4544</v>
      </c>
      <c r="I18" t="s">
        <v>4570</v>
      </c>
      <c r="J18" t="s">
        <v>841</v>
      </c>
      <c r="K18">
        <v>8E-66</v>
      </c>
      <c r="L18" s="7" t="s">
        <v>4572</v>
      </c>
    </row>
    <row r="19" spans="1:12">
      <c r="A19" t="s">
        <v>4452</v>
      </c>
      <c r="B19">
        <v>5.9</v>
      </c>
      <c r="C19">
        <v>0</v>
      </c>
      <c r="D19">
        <v>2</v>
      </c>
      <c r="E19" t="s">
        <v>4439</v>
      </c>
      <c r="G19" t="s">
        <v>4563</v>
      </c>
      <c r="H19" t="s">
        <v>4544</v>
      </c>
      <c r="I19" t="s">
        <v>4570</v>
      </c>
      <c r="J19" t="s">
        <v>841</v>
      </c>
      <c r="K19">
        <v>2E-08</v>
      </c>
      <c r="L19" s="7" t="s">
        <v>4572</v>
      </c>
    </row>
    <row r="20" spans="1:12">
      <c r="A20" t="s">
        <v>4368</v>
      </c>
      <c r="B20">
        <v>5.8</v>
      </c>
      <c r="C20">
        <v>1.6</v>
      </c>
      <c r="D20">
        <v>2</v>
      </c>
      <c r="E20" t="s">
        <v>4439</v>
      </c>
      <c r="G20" t="s">
        <v>4563</v>
      </c>
      <c r="H20" t="s">
        <v>4544</v>
      </c>
      <c r="I20" t="s">
        <v>4570</v>
      </c>
      <c r="J20" t="s">
        <v>841</v>
      </c>
      <c r="K20">
        <v>3E-08</v>
      </c>
      <c r="L20" s="7" t="s">
        <v>4572</v>
      </c>
    </row>
    <row r="21" spans="1:12">
      <c r="A21" t="s">
        <v>4453</v>
      </c>
      <c r="B21">
        <v>5.7</v>
      </c>
      <c r="C21">
        <v>3.7</v>
      </c>
      <c r="D21">
        <v>2</v>
      </c>
      <c r="E21" t="s">
        <v>4439</v>
      </c>
      <c r="G21" t="s">
        <v>4563</v>
      </c>
      <c r="H21" t="s">
        <v>4544</v>
      </c>
      <c r="I21" t="s">
        <v>4570</v>
      </c>
      <c r="J21" t="s">
        <v>841</v>
      </c>
      <c r="K21">
        <v>1E-06</v>
      </c>
      <c r="L21" s="7" t="s">
        <v>4572</v>
      </c>
    </row>
    <row r="22" spans="1:12">
      <c r="A22" t="s">
        <v>4454</v>
      </c>
      <c r="B22">
        <v>5.5</v>
      </c>
      <c r="C22">
        <v>1</v>
      </c>
      <c r="D22">
        <v>2</v>
      </c>
      <c r="E22" t="s">
        <v>4439</v>
      </c>
      <c r="G22" t="s">
        <v>4563</v>
      </c>
      <c r="H22" t="s">
        <v>4544</v>
      </c>
      <c r="I22" t="s">
        <v>4570</v>
      </c>
      <c r="J22" t="s">
        <v>841</v>
      </c>
      <c r="K22">
        <v>1E-06</v>
      </c>
      <c r="L22" s="7" t="s">
        <v>4572</v>
      </c>
    </row>
    <row r="23" spans="1:12">
      <c r="A23" t="s">
        <v>4455</v>
      </c>
      <c r="B23">
        <v>5.4</v>
      </c>
      <c r="C23">
        <v>0</v>
      </c>
      <c r="D23">
        <v>2</v>
      </c>
      <c r="E23" t="s">
        <v>4439</v>
      </c>
      <c r="G23" t="s">
        <v>4563</v>
      </c>
      <c r="H23" t="s">
        <v>4544</v>
      </c>
      <c r="I23" t="s">
        <v>4573</v>
      </c>
      <c r="J23" t="s">
        <v>841</v>
      </c>
      <c r="K23">
        <v>5E-31</v>
      </c>
      <c r="L23" s="7" t="s">
        <v>4575</v>
      </c>
    </row>
    <row r="24" spans="1:12">
      <c r="A24" t="s">
        <v>4456</v>
      </c>
      <c r="B24">
        <v>5.2</v>
      </c>
      <c r="C24">
        <v>1.9</v>
      </c>
      <c r="D24">
        <v>2</v>
      </c>
      <c r="E24" t="s">
        <v>4439</v>
      </c>
      <c r="G24" t="s">
        <v>4576</v>
      </c>
      <c r="H24" t="s">
        <v>4544</v>
      </c>
      <c r="I24" t="s">
        <v>4577</v>
      </c>
      <c r="J24" t="s">
        <v>4578</v>
      </c>
      <c r="K24">
        <v>9.999999999999999E-21</v>
      </c>
      <c r="L24" s="7" t="s">
        <v>4580</v>
      </c>
    </row>
    <row r="25" spans="1:12">
      <c r="A25" t="s">
        <v>4457</v>
      </c>
      <c r="B25">
        <v>5</v>
      </c>
      <c r="C25">
        <v>0</v>
      </c>
      <c r="D25">
        <v>1</v>
      </c>
      <c r="E25" t="s">
        <v>4439</v>
      </c>
      <c r="G25" t="s">
        <v>4581</v>
      </c>
      <c r="H25" t="s">
        <v>4544</v>
      </c>
      <c r="I25" t="s">
        <v>4567</v>
      </c>
      <c r="J25" t="s">
        <v>840</v>
      </c>
      <c r="K25">
        <v>2E-22</v>
      </c>
      <c r="L25" s="7" t="s">
        <v>4569</v>
      </c>
    </row>
    <row r="26" spans="1:12">
      <c r="A26" t="s">
        <v>4458</v>
      </c>
      <c r="B26">
        <v>4.6</v>
      </c>
      <c r="C26">
        <v>1.8</v>
      </c>
      <c r="D26">
        <v>2</v>
      </c>
      <c r="E26" t="s">
        <v>4439</v>
      </c>
      <c r="G26" t="s">
        <v>4581</v>
      </c>
      <c r="H26" t="s">
        <v>4544</v>
      </c>
      <c r="I26" t="s">
        <v>4567</v>
      </c>
      <c r="J26" t="s">
        <v>840</v>
      </c>
      <c r="K26">
        <v>6.000000000000001E-20</v>
      </c>
      <c r="L26" s="7" t="s">
        <v>4569</v>
      </c>
    </row>
    <row r="27" spans="1:12">
      <c r="A27" t="s">
        <v>4459</v>
      </c>
      <c r="B27">
        <v>4.5</v>
      </c>
      <c r="C27">
        <v>0</v>
      </c>
      <c r="D27">
        <v>1</v>
      </c>
      <c r="E27" t="s">
        <v>4439</v>
      </c>
      <c r="G27" t="s">
        <v>4581</v>
      </c>
      <c r="H27" t="s">
        <v>4544</v>
      </c>
      <c r="I27" t="s">
        <v>4567</v>
      </c>
      <c r="J27" t="s">
        <v>840</v>
      </c>
      <c r="K27">
        <v>7E-20</v>
      </c>
      <c r="L27" s="7" t="s">
        <v>4569</v>
      </c>
    </row>
    <row r="28" spans="1:12">
      <c r="A28" t="s">
        <v>4460</v>
      </c>
      <c r="B28">
        <v>4.5</v>
      </c>
      <c r="C28">
        <v>0.6</v>
      </c>
      <c r="D28">
        <v>2</v>
      </c>
      <c r="E28" t="s">
        <v>4439</v>
      </c>
      <c r="G28" t="s">
        <v>4581</v>
      </c>
      <c r="H28" t="s">
        <v>4544</v>
      </c>
      <c r="I28" t="s">
        <v>4567</v>
      </c>
      <c r="J28" t="s">
        <v>840</v>
      </c>
      <c r="K28">
        <v>8E-14</v>
      </c>
      <c r="L28" s="7" t="s">
        <v>4569</v>
      </c>
    </row>
    <row r="29" spans="1:12">
      <c r="A29" t="s">
        <v>4461</v>
      </c>
      <c r="B29">
        <v>4.4</v>
      </c>
      <c r="C29">
        <v>0.5</v>
      </c>
      <c r="D29">
        <v>2</v>
      </c>
      <c r="E29" t="s">
        <v>4439</v>
      </c>
      <c r="G29" t="s">
        <v>4581</v>
      </c>
      <c r="H29" t="s">
        <v>4544</v>
      </c>
      <c r="I29" t="s">
        <v>4570</v>
      </c>
      <c r="J29" t="s">
        <v>841</v>
      </c>
      <c r="K29">
        <v>3E-66</v>
      </c>
      <c r="L29" s="7" t="s">
        <v>4572</v>
      </c>
    </row>
    <row r="30" spans="1:12">
      <c r="A30" t="s">
        <v>4462</v>
      </c>
      <c r="B30">
        <v>4.4</v>
      </c>
      <c r="C30">
        <v>0.5</v>
      </c>
      <c r="D30">
        <v>2</v>
      </c>
      <c r="E30" t="s">
        <v>4439</v>
      </c>
      <c r="G30" t="s">
        <v>4581</v>
      </c>
      <c r="H30" t="s">
        <v>4544</v>
      </c>
      <c r="I30" t="s">
        <v>4570</v>
      </c>
      <c r="J30" t="s">
        <v>841</v>
      </c>
      <c r="K30">
        <v>3E-66</v>
      </c>
      <c r="L30" s="7" t="s">
        <v>4572</v>
      </c>
    </row>
    <row r="31" spans="1:12">
      <c r="A31" t="s">
        <v>4463</v>
      </c>
      <c r="B31">
        <v>4.2</v>
      </c>
      <c r="C31">
        <v>0</v>
      </c>
      <c r="D31">
        <v>1</v>
      </c>
      <c r="E31" t="s">
        <v>4439</v>
      </c>
      <c r="G31" t="s">
        <v>4581</v>
      </c>
      <c r="H31" t="s">
        <v>4544</v>
      </c>
      <c r="I31" t="s">
        <v>4570</v>
      </c>
      <c r="J31" t="s">
        <v>841</v>
      </c>
      <c r="K31">
        <v>1E-57</v>
      </c>
      <c r="L31" s="7" t="s">
        <v>4572</v>
      </c>
    </row>
    <row r="32" spans="1:12">
      <c r="A32" t="s">
        <v>4464</v>
      </c>
      <c r="B32">
        <v>4.2</v>
      </c>
      <c r="C32">
        <v>0.8</v>
      </c>
      <c r="D32">
        <v>2</v>
      </c>
      <c r="E32" t="s">
        <v>4439</v>
      </c>
      <c r="G32" t="s">
        <v>4581</v>
      </c>
      <c r="H32" t="s">
        <v>4544</v>
      </c>
      <c r="I32" t="s">
        <v>4570</v>
      </c>
      <c r="J32" t="s">
        <v>841</v>
      </c>
      <c r="K32">
        <v>3E-57</v>
      </c>
      <c r="L32" s="7" t="s">
        <v>4572</v>
      </c>
    </row>
    <row r="33" spans="1:12">
      <c r="A33" t="s">
        <v>4465</v>
      </c>
      <c r="B33">
        <v>3.9</v>
      </c>
      <c r="C33">
        <v>0</v>
      </c>
      <c r="D33">
        <v>1</v>
      </c>
      <c r="E33" t="s">
        <v>4439</v>
      </c>
      <c r="G33" t="s">
        <v>4581</v>
      </c>
      <c r="H33" t="s">
        <v>4544</v>
      </c>
      <c r="I33" t="s">
        <v>4570</v>
      </c>
      <c r="J33" t="s">
        <v>841</v>
      </c>
      <c r="K33">
        <v>2E-07</v>
      </c>
      <c r="L33" s="7" t="s">
        <v>4572</v>
      </c>
    </row>
    <row r="34" spans="1:12">
      <c r="A34" t="s">
        <v>4466</v>
      </c>
      <c r="B34">
        <v>3.9</v>
      </c>
      <c r="C34">
        <v>0.1</v>
      </c>
      <c r="D34">
        <v>2</v>
      </c>
      <c r="E34" t="s">
        <v>4439</v>
      </c>
      <c r="G34" t="s">
        <v>4581</v>
      </c>
      <c r="H34" t="s">
        <v>4544</v>
      </c>
      <c r="I34" t="s">
        <v>4570</v>
      </c>
      <c r="J34" t="s">
        <v>841</v>
      </c>
      <c r="K34">
        <v>2E-07</v>
      </c>
      <c r="L34" s="7" t="s">
        <v>4572</v>
      </c>
    </row>
    <row r="35" spans="1:12">
      <c r="A35" t="s">
        <v>4467</v>
      </c>
      <c r="B35">
        <v>3.8</v>
      </c>
      <c r="C35">
        <v>0.3</v>
      </c>
      <c r="D35">
        <v>2</v>
      </c>
      <c r="E35" t="s">
        <v>4439</v>
      </c>
    </row>
    <row r="36" spans="1:12">
      <c r="A36" t="s">
        <v>4468</v>
      </c>
      <c r="B36">
        <v>3.8</v>
      </c>
      <c r="C36">
        <v>0</v>
      </c>
      <c r="D36">
        <v>1</v>
      </c>
      <c r="E36" t="s">
        <v>4439</v>
      </c>
    </row>
    <row r="37" spans="1:12">
      <c r="A37" t="s">
        <v>4469</v>
      </c>
      <c r="B37">
        <v>3.8</v>
      </c>
      <c r="C37">
        <v>1</v>
      </c>
      <c r="D37">
        <v>2</v>
      </c>
      <c r="E37" t="s">
        <v>4439</v>
      </c>
    </row>
    <row r="38" spans="1:12">
      <c r="A38" t="s">
        <v>4470</v>
      </c>
      <c r="B38">
        <v>3.8</v>
      </c>
      <c r="C38">
        <v>0.1</v>
      </c>
      <c r="D38">
        <v>2</v>
      </c>
      <c r="E38" t="s">
        <v>4439</v>
      </c>
    </row>
    <row r="39" spans="1:12">
      <c r="A39" t="s">
        <v>4471</v>
      </c>
      <c r="B39">
        <v>3.7</v>
      </c>
      <c r="C39">
        <v>0</v>
      </c>
      <c r="D39">
        <v>1</v>
      </c>
      <c r="E39" t="s">
        <v>4439</v>
      </c>
    </row>
    <row r="40" spans="1:12">
      <c r="A40" t="s">
        <v>4472</v>
      </c>
      <c r="B40">
        <v>3.6</v>
      </c>
      <c r="C40">
        <v>0.3</v>
      </c>
      <c r="D40">
        <v>2</v>
      </c>
      <c r="E40" t="s">
        <v>4439</v>
      </c>
    </row>
    <row r="41" spans="1:12">
      <c r="A41" t="s">
        <v>4473</v>
      </c>
      <c r="B41">
        <v>3.5</v>
      </c>
      <c r="C41">
        <v>1.1</v>
      </c>
      <c r="D41">
        <v>2</v>
      </c>
      <c r="E41" t="s">
        <v>4439</v>
      </c>
    </row>
    <row r="42" spans="1:12">
      <c r="A42" t="s">
        <v>4474</v>
      </c>
      <c r="B42">
        <v>3.4</v>
      </c>
      <c r="C42">
        <v>0.4</v>
      </c>
      <c r="D42">
        <v>2</v>
      </c>
      <c r="E42" t="s">
        <v>4439</v>
      </c>
    </row>
    <row r="43" spans="1:12">
      <c r="A43" t="s">
        <v>4475</v>
      </c>
      <c r="B43">
        <v>3.3</v>
      </c>
      <c r="C43">
        <v>0.3</v>
      </c>
      <c r="D43">
        <v>2</v>
      </c>
      <c r="E43" t="s">
        <v>4439</v>
      </c>
    </row>
    <row r="44" spans="1:12">
      <c r="A44" t="s">
        <v>4075</v>
      </c>
      <c r="B44">
        <v>3.3</v>
      </c>
      <c r="C44">
        <v>0</v>
      </c>
      <c r="D44">
        <v>1</v>
      </c>
      <c r="E44" t="s">
        <v>4439</v>
      </c>
    </row>
    <row r="45" spans="1:12">
      <c r="A45" t="s">
        <v>4476</v>
      </c>
      <c r="B45">
        <v>3.3</v>
      </c>
      <c r="C45">
        <v>0</v>
      </c>
      <c r="D45">
        <v>1</v>
      </c>
      <c r="E45" t="s">
        <v>4439</v>
      </c>
    </row>
    <row r="46" spans="1:12">
      <c r="A46" t="s">
        <v>4477</v>
      </c>
      <c r="B46">
        <v>3.2</v>
      </c>
      <c r="C46">
        <v>0</v>
      </c>
      <c r="D46">
        <v>1</v>
      </c>
      <c r="E46" t="s">
        <v>4439</v>
      </c>
    </row>
    <row r="47" spans="1:12">
      <c r="A47" t="s">
        <v>4198</v>
      </c>
      <c r="B47">
        <v>3.1</v>
      </c>
      <c r="C47">
        <v>0.4</v>
      </c>
      <c r="D47">
        <v>2</v>
      </c>
      <c r="E47" t="s">
        <v>4439</v>
      </c>
    </row>
    <row r="48" spans="1:12">
      <c r="A48" t="s">
        <v>4478</v>
      </c>
      <c r="B48">
        <v>3.1</v>
      </c>
      <c r="C48">
        <v>0</v>
      </c>
      <c r="D48">
        <v>1</v>
      </c>
      <c r="E48" t="s">
        <v>4439</v>
      </c>
    </row>
    <row r="49" spans="1:5">
      <c r="A49" t="s">
        <v>4200</v>
      </c>
      <c r="B49">
        <v>3.1</v>
      </c>
      <c r="C49">
        <v>0.4</v>
      </c>
      <c r="D49">
        <v>2</v>
      </c>
      <c r="E49" t="s">
        <v>4439</v>
      </c>
    </row>
    <row r="50" spans="1:5">
      <c r="A50" t="s">
        <v>4479</v>
      </c>
      <c r="B50">
        <v>3</v>
      </c>
      <c r="C50">
        <v>0</v>
      </c>
      <c r="D50">
        <v>1</v>
      </c>
      <c r="E50" t="s">
        <v>4439</v>
      </c>
    </row>
    <row r="51" spans="1:5">
      <c r="A51" t="s">
        <v>4480</v>
      </c>
      <c r="B51">
        <v>2.9</v>
      </c>
      <c r="C51">
        <v>0</v>
      </c>
      <c r="D51">
        <v>1</v>
      </c>
      <c r="E51" t="s">
        <v>4439</v>
      </c>
    </row>
    <row r="52" spans="1:5">
      <c r="A52" t="s">
        <v>4481</v>
      </c>
      <c r="B52">
        <v>2.9</v>
      </c>
      <c r="C52">
        <v>0.2</v>
      </c>
      <c r="D52">
        <v>2</v>
      </c>
      <c r="E52" t="s">
        <v>4439</v>
      </c>
    </row>
    <row r="53" spans="1:5">
      <c r="A53" t="s">
        <v>4482</v>
      </c>
      <c r="B53">
        <v>2.8</v>
      </c>
      <c r="C53">
        <v>0</v>
      </c>
      <c r="D53">
        <v>1</v>
      </c>
      <c r="E53" t="s">
        <v>4439</v>
      </c>
    </row>
    <row r="54" spans="1:5">
      <c r="A54" t="s">
        <v>4483</v>
      </c>
      <c r="B54">
        <v>2.8</v>
      </c>
      <c r="C54">
        <v>0</v>
      </c>
      <c r="D54">
        <v>1</v>
      </c>
      <c r="E54" t="s">
        <v>4439</v>
      </c>
    </row>
    <row r="55" spans="1:5">
      <c r="A55" t="s">
        <v>4484</v>
      </c>
      <c r="B55">
        <v>2.7</v>
      </c>
      <c r="C55">
        <v>0</v>
      </c>
      <c r="D55">
        <v>1</v>
      </c>
      <c r="E55" t="s">
        <v>4439</v>
      </c>
    </row>
    <row r="56" spans="1:5">
      <c r="A56" t="s">
        <v>4485</v>
      </c>
      <c r="B56">
        <v>2.5</v>
      </c>
      <c r="C56">
        <v>0</v>
      </c>
      <c r="D56">
        <v>1</v>
      </c>
      <c r="E56" t="s">
        <v>4439</v>
      </c>
    </row>
    <row r="57" spans="1:5">
      <c r="A57" t="s">
        <v>4486</v>
      </c>
      <c r="B57">
        <v>2.5</v>
      </c>
      <c r="C57">
        <v>0</v>
      </c>
      <c r="D57">
        <v>1</v>
      </c>
      <c r="E57" t="s">
        <v>4439</v>
      </c>
    </row>
    <row r="58" spans="1:5">
      <c r="A58" t="s">
        <v>4487</v>
      </c>
      <c r="B58">
        <v>2.5</v>
      </c>
      <c r="C58">
        <v>0</v>
      </c>
      <c r="D58">
        <v>1</v>
      </c>
      <c r="E58" t="s">
        <v>4439</v>
      </c>
    </row>
    <row r="59" spans="1:5">
      <c r="A59" t="s">
        <v>4488</v>
      </c>
      <c r="B59">
        <v>0.6</v>
      </c>
      <c r="C59">
        <v>8.300000000000001</v>
      </c>
      <c r="D59">
        <v>2</v>
      </c>
      <c r="E59" t="s">
        <v>4439</v>
      </c>
    </row>
    <row r="60" spans="1:5">
      <c r="A60" t="s">
        <v>4489</v>
      </c>
      <c r="B60">
        <v>-2.6</v>
      </c>
      <c r="C60">
        <v>0</v>
      </c>
      <c r="D60">
        <v>1</v>
      </c>
      <c r="E60" t="s">
        <v>4490</v>
      </c>
    </row>
    <row r="61" spans="1:5">
      <c r="A61" t="s">
        <v>4120</v>
      </c>
      <c r="B61">
        <v>-2.6</v>
      </c>
      <c r="C61">
        <v>0</v>
      </c>
      <c r="D61">
        <v>1</v>
      </c>
      <c r="E61" t="s">
        <v>4490</v>
      </c>
    </row>
    <row r="62" spans="1:5">
      <c r="A62" t="s">
        <v>4491</v>
      </c>
      <c r="B62">
        <v>-2.7</v>
      </c>
      <c r="C62">
        <v>0</v>
      </c>
      <c r="D62">
        <v>1</v>
      </c>
      <c r="E62" t="s">
        <v>4490</v>
      </c>
    </row>
    <row r="63" spans="1:5">
      <c r="A63" t="s">
        <v>4492</v>
      </c>
      <c r="B63">
        <v>-2.8</v>
      </c>
      <c r="C63">
        <v>0</v>
      </c>
      <c r="D63">
        <v>1</v>
      </c>
      <c r="E63" t="s">
        <v>4490</v>
      </c>
    </row>
    <row r="64" spans="1:5">
      <c r="A64" t="s">
        <v>4493</v>
      </c>
      <c r="B64">
        <v>-2.8</v>
      </c>
      <c r="C64">
        <v>0.4</v>
      </c>
      <c r="D64">
        <v>2</v>
      </c>
      <c r="E64" t="s">
        <v>4490</v>
      </c>
    </row>
    <row r="65" spans="1:5">
      <c r="A65" t="s">
        <v>4494</v>
      </c>
      <c r="B65">
        <v>-2.8</v>
      </c>
      <c r="C65">
        <v>0</v>
      </c>
      <c r="D65">
        <v>1</v>
      </c>
      <c r="E65" t="s">
        <v>4490</v>
      </c>
    </row>
    <row r="66" spans="1:5">
      <c r="A66" t="s">
        <v>4149</v>
      </c>
      <c r="B66">
        <v>-3</v>
      </c>
      <c r="C66">
        <v>0</v>
      </c>
      <c r="D66">
        <v>1</v>
      </c>
      <c r="E66" t="s">
        <v>4490</v>
      </c>
    </row>
    <row r="67" spans="1:5">
      <c r="A67" t="s">
        <v>4495</v>
      </c>
      <c r="B67">
        <v>-3</v>
      </c>
      <c r="C67">
        <v>0</v>
      </c>
      <c r="D67">
        <v>1</v>
      </c>
      <c r="E67" t="s">
        <v>4490</v>
      </c>
    </row>
    <row r="68" spans="1:5">
      <c r="A68" t="s">
        <v>4496</v>
      </c>
      <c r="B68">
        <v>-3</v>
      </c>
      <c r="C68">
        <v>0</v>
      </c>
      <c r="D68">
        <v>1</v>
      </c>
      <c r="E68" t="s">
        <v>4490</v>
      </c>
    </row>
    <row r="69" spans="1:5">
      <c r="A69" t="s">
        <v>4497</v>
      </c>
      <c r="B69">
        <v>-3</v>
      </c>
      <c r="C69">
        <v>0.5</v>
      </c>
      <c r="D69">
        <v>2</v>
      </c>
      <c r="E69" t="s">
        <v>4490</v>
      </c>
    </row>
    <row r="70" spans="1:5">
      <c r="A70" t="s">
        <v>4498</v>
      </c>
      <c r="B70">
        <v>-3.1</v>
      </c>
      <c r="C70">
        <v>0</v>
      </c>
      <c r="D70">
        <v>1</v>
      </c>
      <c r="E70" t="s">
        <v>4490</v>
      </c>
    </row>
    <row r="71" spans="1:5">
      <c r="A71" t="s">
        <v>4499</v>
      </c>
      <c r="B71">
        <v>-3.1</v>
      </c>
      <c r="C71">
        <v>0.6</v>
      </c>
      <c r="D71">
        <v>2</v>
      </c>
      <c r="E71" t="s">
        <v>4490</v>
      </c>
    </row>
    <row r="72" spans="1:5">
      <c r="A72" t="s">
        <v>4500</v>
      </c>
      <c r="B72">
        <v>-3.2</v>
      </c>
      <c r="C72">
        <v>0</v>
      </c>
      <c r="D72">
        <v>1</v>
      </c>
      <c r="E72" t="s">
        <v>4490</v>
      </c>
    </row>
    <row r="73" spans="1:5">
      <c r="A73" t="s">
        <v>4501</v>
      </c>
      <c r="B73">
        <v>-3.2</v>
      </c>
      <c r="C73">
        <v>0.8</v>
      </c>
      <c r="D73">
        <v>2</v>
      </c>
      <c r="E73" t="s">
        <v>4490</v>
      </c>
    </row>
    <row r="74" spans="1:5">
      <c r="A74" t="s">
        <v>4502</v>
      </c>
      <c r="B74">
        <v>-3.2</v>
      </c>
      <c r="C74">
        <v>0</v>
      </c>
      <c r="D74">
        <v>1</v>
      </c>
      <c r="E74" t="s">
        <v>4490</v>
      </c>
    </row>
    <row r="75" spans="1:5">
      <c r="A75" t="s">
        <v>4503</v>
      </c>
      <c r="B75">
        <v>-3.3</v>
      </c>
      <c r="C75">
        <v>0.4</v>
      </c>
      <c r="D75">
        <v>2</v>
      </c>
      <c r="E75" t="s">
        <v>4490</v>
      </c>
    </row>
    <row r="76" spans="1:5">
      <c r="A76" t="s">
        <v>4504</v>
      </c>
      <c r="B76">
        <v>-3.3</v>
      </c>
      <c r="C76">
        <v>0.4</v>
      </c>
      <c r="D76">
        <v>2</v>
      </c>
      <c r="E76" t="s">
        <v>4490</v>
      </c>
    </row>
    <row r="77" spans="1:5">
      <c r="A77" t="s">
        <v>4307</v>
      </c>
      <c r="B77">
        <v>-3.3</v>
      </c>
      <c r="C77">
        <v>0</v>
      </c>
      <c r="D77">
        <v>1</v>
      </c>
      <c r="E77" t="s">
        <v>4490</v>
      </c>
    </row>
    <row r="78" spans="1:5">
      <c r="A78" t="s">
        <v>4505</v>
      </c>
      <c r="B78">
        <v>-3.3</v>
      </c>
      <c r="C78">
        <v>0</v>
      </c>
      <c r="D78">
        <v>1</v>
      </c>
      <c r="E78" t="s">
        <v>4490</v>
      </c>
    </row>
    <row r="79" spans="1:5">
      <c r="A79" t="s">
        <v>4506</v>
      </c>
      <c r="B79">
        <v>-3.4</v>
      </c>
      <c r="C79">
        <v>0.5</v>
      </c>
      <c r="D79">
        <v>2</v>
      </c>
      <c r="E79" t="s">
        <v>4490</v>
      </c>
    </row>
    <row r="80" spans="1:5">
      <c r="A80" t="s">
        <v>4507</v>
      </c>
      <c r="B80">
        <v>-3.4</v>
      </c>
      <c r="C80">
        <v>0.2</v>
      </c>
      <c r="D80">
        <v>2</v>
      </c>
      <c r="E80" t="s">
        <v>4490</v>
      </c>
    </row>
    <row r="81" spans="1:5">
      <c r="A81" t="s">
        <v>4508</v>
      </c>
      <c r="B81">
        <v>-3.4</v>
      </c>
      <c r="C81">
        <v>0</v>
      </c>
      <c r="D81">
        <v>2</v>
      </c>
      <c r="E81" t="s">
        <v>4490</v>
      </c>
    </row>
    <row r="82" spans="1:5">
      <c r="A82" t="s">
        <v>4509</v>
      </c>
      <c r="B82">
        <v>-3.4</v>
      </c>
      <c r="C82">
        <v>0</v>
      </c>
      <c r="D82">
        <v>1</v>
      </c>
      <c r="E82" t="s">
        <v>4490</v>
      </c>
    </row>
    <row r="83" spans="1:5">
      <c r="A83" t="s">
        <v>4510</v>
      </c>
      <c r="B83">
        <v>-3.6</v>
      </c>
      <c r="C83">
        <v>0</v>
      </c>
      <c r="D83">
        <v>1</v>
      </c>
      <c r="E83" t="s">
        <v>4490</v>
      </c>
    </row>
    <row r="84" spans="1:5">
      <c r="A84" t="s">
        <v>4511</v>
      </c>
      <c r="B84">
        <v>-3.6</v>
      </c>
      <c r="C84">
        <v>1.5</v>
      </c>
      <c r="D84">
        <v>2</v>
      </c>
      <c r="E84" t="s">
        <v>4490</v>
      </c>
    </row>
    <row r="85" spans="1:5">
      <c r="A85" t="s">
        <v>4512</v>
      </c>
      <c r="B85">
        <v>-3.7</v>
      </c>
      <c r="C85">
        <v>0</v>
      </c>
      <c r="D85">
        <v>1</v>
      </c>
      <c r="E85" t="s">
        <v>4490</v>
      </c>
    </row>
    <row r="86" spans="1:5">
      <c r="A86" t="s">
        <v>4513</v>
      </c>
      <c r="B86">
        <v>-3.7</v>
      </c>
      <c r="C86">
        <v>0.9</v>
      </c>
      <c r="D86">
        <v>2</v>
      </c>
      <c r="E86" t="s">
        <v>4490</v>
      </c>
    </row>
    <row r="87" spans="1:5">
      <c r="A87" t="s">
        <v>4514</v>
      </c>
      <c r="B87">
        <v>-3.8</v>
      </c>
      <c r="C87">
        <v>0.4</v>
      </c>
      <c r="D87">
        <v>2</v>
      </c>
      <c r="E87" t="s">
        <v>4490</v>
      </c>
    </row>
    <row r="88" spans="1:5">
      <c r="A88" t="s">
        <v>4515</v>
      </c>
      <c r="B88">
        <v>-3.9</v>
      </c>
      <c r="C88">
        <v>0.2</v>
      </c>
      <c r="D88">
        <v>2</v>
      </c>
      <c r="E88" t="s">
        <v>4490</v>
      </c>
    </row>
    <row r="89" spans="1:5">
      <c r="A89" t="s">
        <v>4114</v>
      </c>
      <c r="B89">
        <v>-3.9</v>
      </c>
      <c r="C89">
        <v>0.5</v>
      </c>
      <c r="D89">
        <v>2</v>
      </c>
      <c r="E89" t="s">
        <v>4490</v>
      </c>
    </row>
    <row r="90" spans="1:5">
      <c r="A90" t="s">
        <v>4516</v>
      </c>
      <c r="B90">
        <v>-3.9</v>
      </c>
      <c r="C90">
        <v>0</v>
      </c>
      <c r="D90">
        <v>1</v>
      </c>
      <c r="E90" t="s">
        <v>4490</v>
      </c>
    </row>
    <row r="91" spans="1:5">
      <c r="A91" t="s">
        <v>4517</v>
      </c>
      <c r="B91">
        <v>-4.1</v>
      </c>
      <c r="C91">
        <v>0</v>
      </c>
      <c r="D91">
        <v>1</v>
      </c>
      <c r="E91" t="s">
        <v>4490</v>
      </c>
    </row>
    <row r="92" spans="1:5">
      <c r="A92" t="s">
        <v>4518</v>
      </c>
      <c r="B92">
        <v>-4.1</v>
      </c>
      <c r="C92">
        <v>1.6</v>
      </c>
      <c r="D92">
        <v>2</v>
      </c>
      <c r="E92" t="s">
        <v>4490</v>
      </c>
    </row>
    <row r="93" spans="1:5">
      <c r="A93" t="s">
        <v>4519</v>
      </c>
      <c r="B93">
        <v>-4.1</v>
      </c>
      <c r="C93">
        <v>2</v>
      </c>
      <c r="D93">
        <v>2</v>
      </c>
      <c r="E93" t="s">
        <v>4490</v>
      </c>
    </row>
    <row r="94" spans="1:5">
      <c r="A94" t="s">
        <v>4520</v>
      </c>
      <c r="B94">
        <v>-4.1</v>
      </c>
      <c r="C94">
        <v>0.6</v>
      </c>
      <c r="D94">
        <v>2</v>
      </c>
      <c r="E94" t="s">
        <v>4490</v>
      </c>
    </row>
    <row r="95" spans="1:5">
      <c r="A95" t="s">
        <v>4521</v>
      </c>
      <c r="B95">
        <v>-4.2</v>
      </c>
      <c r="C95">
        <v>0.5</v>
      </c>
      <c r="D95">
        <v>2</v>
      </c>
      <c r="E95" t="s">
        <v>4490</v>
      </c>
    </row>
    <row r="96" spans="1:5">
      <c r="A96" t="s">
        <v>4522</v>
      </c>
      <c r="B96">
        <v>-4.3</v>
      </c>
      <c r="C96">
        <v>1.2</v>
      </c>
      <c r="D96">
        <v>2</v>
      </c>
      <c r="E96" t="s">
        <v>4490</v>
      </c>
    </row>
    <row r="97" spans="1:5">
      <c r="A97" t="s">
        <v>4370</v>
      </c>
      <c r="B97">
        <v>-4.4</v>
      </c>
      <c r="C97">
        <v>2.7</v>
      </c>
      <c r="D97">
        <v>2</v>
      </c>
      <c r="E97" t="s">
        <v>4490</v>
      </c>
    </row>
    <row r="98" spans="1:5">
      <c r="A98" t="s">
        <v>4523</v>
      </c>
      <c r="B98">
        <v>-4.5</v>
      </c>
      <c r="C98">
        <v>0</v>
      </c>
      <c r="D98">
        <v>1</v>
      </c>
      <c r="E98" t="s">
        <v>4490</v>
      </c>
    </row>
    <row r="99" spans="1:5">
      <c r="A99" t="s">
        <v>4524</v>
      </c>
      <c r="B99">
        <v>-4.6</v>
      </c>
      <c r="C99">
        <v>0.6</v>
      </c>
      <c r="D99">
        <v>2</v>
      </c>
      <c r="E99" t="s">
        <v>4490</v>
      </c>
    </row>
    <row r="100" spans="1:5">
      <c r="A100" t="s">
        <v>4525</v>
      </c>
      <c r="B100">
        <v>-4.7</v>
      </c>
      <c r="C100">
        <v>0.6</v>
      </c>
      <c r="D100">
        <v>2</v>
      </c>
      <c r="E100" t="s">
        <v>4490</v>
      </c>
    </row>
    <row r="101" spans="1:5">
      <c r="A101" t="s">
        <v>4526</v>
      </c>
      <c r="B101">
        <v>-4.8</v>
      </c>
      <c r="C101">
        <v>0</v>
      </c>
      <c r="D101">
        <v>1</v>
      </c>
      <c r="E101" t="s">
        <v>4490</v>
      </c>
    </row>
    <row r="102" spans="1:5">
      <c r="A102" t="s">
        <v>4527</v>
      </c>
      <c r="B102">
        <v>-5.2</v>
      </c>
      <c r="C102">
        <v>0.8</v>
      </c>
      <c r="D102">
        <v>2</v>
      </c>
      <c r="E102" t="s">
        <v>4490</v>
      </c>
    </row>
    <row r="103" spans="1:5">
      <c r="A103" t="s">
        <v>4528</v>
      </c>
      <c r="B103">
        <v>-5.2</v>
      </c>
      <c r="C103">
        <v>0.4</v>
      </c>
      <c r="D103">
        <v>2</v>
      </c>
      <c r="E103" t="s">
        <v>4490</v>
      </c>
    </row>
    <row r="104" spans="1:5">
      <c r="A104" t="s">
        <v>4329</v>
      </c>
      <c r="B104">
        <v>-5.2</v>
      </c>
      <c r="C104">
        <v>3.5</v>
      </c>
      <c r="D104">
        <v>2</v>
      </c>
      <c r="E104" t="s">
        <v>4490</v>
      </c>
    </row>
    <row r="105" spans="1:5">
      <c r="A105" t="s">
        <v>4529</v>
      </c>
      <c r="B105">
        <v>-5.3</v>
      </c>
      <c r="C105">
        <v>0.7</v>
      </c>
      <c r="D105">
        <v>2</v>
      </c>
      <c r="E105" t="s">
        <v>4490</v>
      </c>
    </row>
    <row r="106" spans="1:5">
      <c r="A106" t="s">
        <v>4530</v>
      </c>
      <c r="B106">
        <v>-5.4</v>
      </c>
      <c r="C106">
        <v>0</v>
      </c>
      <c r="D106">
        <v>1</v>
      </c>
      <c r="E106" t="s">
        <v>4490</v>
      </c>
    </row>
    <row r="107" spans="1:5">
      <c r="A107" t="s">
        <v>4090</v>
      </c>
      <c r="B107">
        <v>-5.5</v>
      </c>
      <c r="C107">
        <v>0.3</v>
      </c>
      <c r="D107">
        <v>2</v>
      </c>
      <c r="E107" t="s">
        <v>4490</v>
      </c>
    </row>
    <row r="108" spans="1:5">
      <c r="A108" t="s">
        <v>4072</v>
      </c>
      <c r="B108">
        <v>-5.8</v>
      </c>
      <c r="C108">
        <v>0.4</v>
      </c>
      <c r="D108">
        <v>2</v>
      </c>
      <c r="E108" t="s">
        <v>4490</v>
      </c>
    </row>
    <row r="109" spans="1:5">
      <c r="A109" t="s">
        <v>4531</v>
      </c>
      <c r="B109">
        <v>-5.8</v>
      </c>
      <c r="C109">
        <v>3.7</v>
      </c>
      <c r="D109">
        <v>2</v>
      </c>
      <c r="E109" t="s">
        <v>4490</v>
      </c>
    </row>
    <row r="110" spans="1:5">
      <c r="A110" t="s">
        <v>4532</v>
      </c>
      <c r="B110">
        <v>-5.9</v>
      </c>
      <c r="C110">
        <v>1</v>
      </c>
      <c r="D110">
        <v>2</v>
      </c>
      <c r="E110" t="s">
        <v>4490</v>
      </c>
    </row>
    <row r="111" spans="1:5">
      <c r="A111" t="s">
        <v>4533</v>
      </c>
      <c r="B111">
        <v>-6.1</v>
      </c>
      <c r="C111">
        <v>0.1</v>
      </c>
      <c r="D111">
        <v>2</v>
      </c>
      <c r="E111" t="s">
        <v>4490</v>
      </c>
    </row>
    <row r="112" spans="1:5">
      <c r="A112" t="s">
        <v>4534</v>
      </c>
      <c r="B112">
        <v>-6.1</v>
      </c>
      <c r="C112">
        <v>2.6</v>
      </c>
      <c r="D112">
        <v>2</v>
      </c>
      <c r="E112" t="s">
        <v>4490</v>
      </c>
    </row>
    <row r="113" spans="1:5">
      <c r="A113" t="s">
        <v>4259</v>
      </c>
      <c r="B113">
        <v>-6.2</v>
      </c>
      <c r="C113">
        <v>1.1</v>
      </c>
      <c r="D113">
        <v>2</v>
      </c>
      <c r="E113" t="s">
        <v>4490</v>
      </c>
    </row>
    <row r="114" spans="1:5">
      <c r="A114" t="s">
        <v>4535</v>
      </c>
      <c r="B114">
        <v>-6.5</v>
      </c>
      <c r="C114">
        <v>1.6</v>
      </c>
      <c r="D114">
        <v>2</v>
      </c>
      <c r="E114" t="s">
        <v>4490</v>
      </c>
    </row>
    <row r="115" spans="1:5">
      <c r="A115" t="s">
        <v>4057</v>
      </c>
      <c r="B115">
        <v>-6.7</v>
      </c>
      <c r="C115">
        <v>0.7</v>
      </c>
      <c r="D115">
        <v>2</v>
      </c>
      <c r="E115" t="s">
        <v>4490</v>
      </c>
    </row>
    <row r="116" spans="1:5">
      <c r="A116" t="s">
        <v>4536</v>
      </c>
      <c r="B116">
        <v>-6.9</v>
      </c>
      <c r="C116">
        <v>0.1</v>
      </c>
      <c r="D116">
        <v>2</v>
      </c>
      <c r="E116" t="s">
        <v>4490</v>
      </c>
    </row>
    <row r="117" spans="1:5">
      <c r="A117" t="s">
        <v>4537</v>
      </c>
      <c r="B117">
        <v>-7.2</v>
      </c>
      <c r="C117">
        <v>2.3</v>
      </c>
      <c r="D117">
        <v>2</v>
      </c>
      <c r="E117" t="s">
        <v>4490</v>
      </c>
    </row>
    <row r="118" spans="1:5">
      <c r="A118" t="s">
        <v>4538</v>
      </c>
      <c r="B118">
        <v>-8.1</v>
      </c>
      <c r="C118">
        <v>0</v>
      </c>
      <c r="D118">
        <v>1</v>
      </c>
      <c r="E118" t="s">
        <v>4490</v>
      </c>
    </row>
    <row r="119" spans="1:5">
      <c r="A119" t="s">
        <v>4539</v>
      </c>
      <c r="B119">
        <v>-8.199999999999999</v>
      </c>
      <c r="C119">
        <v>0.5</v>
      </c>
      <c r="D119">
        <v>2</v>
      </c>
      <c r="E119" t="s">
        <v>4490</v>
      </c>
    </row>
    <row r="120" spans="1:5">
      <c r="A120" t="s">
        <v>4540</v>
      </c>
      <c r="B120">
        <v>-9.300000000000001</v>
      </c>
      <c r="C120">
        <v>5.1</v>
      </c>
      <c r="D120">
        <v>2</v>
      </c>
      <c r="E120" t="s">
        <v>4490</v>
      </c>
    </row>
    <row r="121" spans="1:5">
      <c r="A121" t="s">
        <v>4241</v>
      </c>
      <c r="B121">
        <v>-9.300000000000001</v>
      </c>
      <c r="C121">
        <v>3</v>
      </c>
      <c r="D121">
        <v>2</v>
      </c>
      <c r="E121" t="s">
        <v>4490</v>
      </c>
    </row>
    <row r="122" spans="1:5">
      <c r="A122" t="s">
        <v>4541</v>
      </c>
      <c r="B122">
        <v>-9.800000000000001</v>
      </c>
      <c r="C122">
        <v>1.8</v>
      </c>
      <c r="D122">
        <v>2</v>
      </c>
      <c r="E122" t="s">
        <v>4490</v>
      </c>
    </row>
    <row r="123" spans="1:5">
      <c r="A123" t="s">
        <v>4542</v>
      </c>
      <c r="B123">
        <v>-10.2</v>
      </c>
      <c r="C123">
        <v>0</v>
      </c>
      <c r="D123">
        <v>1</v>
      </c>
      <c r="E123" t="s">
        <v>4490</v>
      </c>
    </row>
    <row r="124" spans="1:5">
      <c r="A124" t="s">
        <v>4358</v>
      </c>
      <c r="B124">
        <v>-13</v>
      </c>
      <c r="C124">
        <v>0</v>
      </c>
      <c r="D124">
        <v>1</v>
      </c>
      <c r="E124" t="s">
        <v>4490</v>
      </c>
    </row>
  </sheetData>
  <mergeCells count="2">
    <mergeCell ref="A1:E1"/>
    <mergeCell ref="G1:L1"/>
  </mergeCells>
  <conditionalFormatting sqref="B2:B124">
    <cfRule type="dataBar" priority="1">
      <dataBar>
        <cfvo type="min" val="0"/>
        <cfvo type="max" val="0"/>
        <color rgb="FF638EC6"/>
      </dataBar>
    </cfRule>
  </conditionalFormatting>
  <conditionalFormatting sqref="C2:C12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69"/>
  <sheetViews>
    <sheetView workbookViewId="0"/>
  </sheetViews>
  <sheetFormatPr defaultRowHeight="15"/>
  <sheetData>
    <row r="1" spans="1:11">
      <c r="A1" s="5" t="s">
        <v>3918</v>
      </c>
      <c r="B1" s="5" t="s">
        <v>3919</v>
      </c>
      <c r="C1" s="5" t="s">
        <v>3920</v>
      </c>
      <c r="D1" s="5" t="s">
        <v>3921</v>
      </c>
      <c r="E1" s="5" t="s">
        <v>3922</v>
      </c>
      <c r="F1" s="5" t="s">
        <v>3923</v>
      </c>
      <c r="G1" s="5" t="s">
        <v>3924</v>
      </c>
      <c r="H1" s="5" t="s">
        <v>3925</v>
      </c>
      <c r="I1" s="5" t="s">
        <v>3926</v>
      </c>
      <c r="J1" s="5" t="s">
        <v>3927</v>
      </c>
      <c r="K1" s="5" t="s">
        <v>3928</v>
      </c>
    </row>
    <row r="2" spans="1:11">
      <c r="A2" t="s">
        <v>3929</v>
      </c>
      <c r="B2" t="s">
        <v>3930</v>
      </c>
      <c r="C2" t="s">
        <v>4035</v>
      </c>
      <c r="D2">
        <v>1</v>
      </c>
      <c r="E2">
        <v>0.75</v>
      </c>
      <c r="F2">
        <v>1</v>
      </c>
      <c r="G2">
        <v>0.07000000000000001</v>
      </c>
      <c r="H2">
        <v>0</v>
      </c>
      <c r="I2">
        <v>0</v>
      </c>
      <c r="J2">
        <v>0</v>
      </c>
      <c r="K2">
        <v>0</v>
      </c>
    </row>
    <row r="3" spans="1:11">
      <c r="A3" t="s">
        <v>3929</v>
      </c>
      <c r="B3" t="s">
        <v>3930</v>
      </c>
      <c r="C3" t="s">
        <v>4036</v>
      </c>
      <c r="D3">
        <v>1</v>
      </c>
      <c r="E3">
        <v>0.75</v>
      </c>
      <c r="F3">
        <v>1</v>
      </c>
      <c r="G3">
        <v>0.07000000000000001</v>
      </c>
      <c r="H3">
        <v>0</v>
      </c>
      <c r="I3">
        <v>0</v>
      </c>
      <c r="J3">
        <v>0</v>
      </c>
      <c r="K3">
        <v>0</v>
      </c>
    </row>
    <row r="4" spans="1:11">
      <c r="A4" t="s">
        <v>3929</v>
      </c>
      <c r="B4" t="s">
        <v>3930</v>
      </c>
      <c r="C4" t="s">
        <v>4037</v>
      </c>
      <c r="D4">
        <v>1</v>
      </c>
      <c r="E4">
        <v>0.7</v>
      </c>
      <c r="F4">
        <v>1</v>
      </c>
      <c r="G4">
        <v>0.06</v>
      </c>
      <c r="H4">
        <v>0</v>
      </c>
      <c r="I4">
        <v>0</v>
      </c>
      <c r="J4">
        <v>0</v>
      </c>
      <c r="K4">
        <v>0</v>
      </c>
    </row>
    <row r="5" spans="1:11">
      <c r="A5" t="s">
        <v>3929</v>
      </c>
      <c r="B5" t="s">
        <v>3931</v>
      </c>
      <c r="C5" t="s">
        <v>4038</v>
      </c>
      <c r="D5">
        <v>1</v>
      </c>
      <c r="E5">
        <v>0.52</v>
      </c>
      <c r="F5">
        <v>1</v>
      </c>
      <c r="G5">
        <v>0.09</v>
      </c>
      <c r="H5">
        <v>0</v>
      </c>
      <c r="I5">
        <v>0</v>
      </c>
      <c r="J5">
        <v>0</v>
      </c>
      <c r="K5">
        <v>0</v>
      </c>
    </row>
    <row r="6" spans="1:11">
      <c r="A6" t="s">
        <v>3929</v>
      </c>
      <c r="B6" t="s">
        <v>3932</v>
      </c>
      <c r="C6" t="s">
        <v>4039</v>
      </c>
      <c r="D6">
        <v>1</v>
      </c>
      <c r="E6">
        <v>0.19</v>
      </c>
      <c r="F6">
        <v>1</v>
      </c>
      <c r="G6">
        <v>0.11</v>
      </c>
      <c r="H6">
        <v>0</v>
      </c>
      <c r="I6">
        <v>0.41</v>
      </c>
      <c r="J6">
        <v>0</v>
      </c>
      <c r="K6">
        <v>0</v>
      </c>
    </row>
    <row r="7" spans="1:11">
      <c r="A7" t="s">
        <v>3929</v>
      </c>
      <c r="B7" t="s">
        <v>3932</v>
      </c>
      <c r="C7" t="s">
        <v>4040</v>
      </c>
      <c r="D7">
        <v>1</v>
      </c>
      <c r="E7">
        <v>0.19</v>
      </c>
      <c r="F7">
        <v>1</v>
      </c>
      <c r="G7">
        <v>0.11</v>
      </c>
      <c r="H7">
        <v>0</v>
      </c>
      <c r="I7">
        <v>0.41</v>
      </c>
      <c r="J7">
        <v>0</v>
      </c>
      <c r="K7">
        <v>0</v>
      </c>
    </row>
    <row r="8" spans="1:11">
      <c r="A8" t="s">
        <v>3929</v>
      </c>
      <c r="B8" t="s">
        <v>3933</v>
      </c>
      <c r="C8" t="s">
        <v>4041</v>
      </c>
      <c r="D8">
        <v>1</v>
      </c>
      <c r="E8">
        <v>0.46</v>
      </c>
      <c r="F8">
        <v>1</v>
      </c>
      <c r="G8">
        <v>0.08</v>
      </c>
      <c r="H8">
        <v>0</v>
      </c>
      <c r="I8">
        <v>0</v>
      </c>
      <c r="J8">
        <v>0</v>
      </c>
      <c r="K8">
        <v>0</v>
      </c>
    </row>
    <row r="9" spans="1:11">
      <c r="A9" t="s">
        <v>3929</v>
      </c>
      <c r="B9" t="s">
        <v>3933</v>
      </c>
      <c r="C9" t="s">
        <v>4042</v>
      </c>
      <c r="D9">
        <v>1</v>
      </c>
      <c r="E9">
        <v>0.46</v>
      </c>
      <c r="F9">
        <v>1</v>
      </c>
      <c r="G9">
        <v>0.06</v>
      </c>
      <c r="H9">
        <v>0</v>
      </c>
      <c r="I9">
        <v>0</v>
      </c>
      <c r="J9">
        <v>0</v>
      </c>
      <c r="K9">
        <v>0</v>
      </c>
    </row>
    <row r="10" spans="1:11">
      <c r="A10" t="s">
        <v>3929</v>
      </c>
      <c r="B10" t="s">
        <v>3930</v>
      </c>
      <c r="C10" t="s">
        <v>4043</v>
      </c>
      <c r="D10">
        <v>1</v>
      </c>
      <c r="E10">
        <v>0.45</v>
      </c>
      <c r="F10">
        <v>1</v>
      </c>
      <c r="G10">
        <v>0.07000000000000001</v>
      </c>
      <c r="H10">
        <v>0</v>
      </c>
      <c r="I10">
        <v>0</v>
      </c>
      <c r="J10">
        <v>0</v>
      </c>
      <c r="K10">
        <v>0</v>
      </c>
    </row>
    <row r="11" spans="1:11">
      <c r="A11" t="s">
        <v>3929</v>
      </c>
      <c r="B11" t="s">
        <v>3932</v>
      </c>
      <c r="C11" t="s">
        <v>4044</v>
      </c>
      <c r="D11">
        <v>1</v>
      </c>
      <c r="E11">
        <v>0</v>
      </c>
      <c r="F11">
        <v>1</v>
      </c>
      <c r="G11">
        <v>0.09</v>
      </c>
      <c r="H11">
        <v>0</v>
      </c>
      <c r="I11">
        <v>0.41</v>
      </c>
      <c r="J11">
        <v>0</v>
      </c>
      <c r="K11">
        <v>0</v>
      </c>
    </row>
    <row r="12" spans="1:11">
      <c r="A12" t="s">
        <v>3929</v>
      </c>
      <c r="B12" t="s">
        <v>3934</v>
      </c>
      <c r="C12" t="s">
        <v>3934</v>
      </c>
      <c r="D12">
        <v>1</v>
      </c>
      <c r="E12">
        <v>0.25</v>
      </c>
      <c r="F12">
        <v>1</v>
      </c>
      <c r="G12">
        <v>0.09</v>
      </c>
      <c r="H12">
        <v>0</v>
      </c>
      <c r="I12">
        <v>0</v>
      </c>
      <c r="J12">
        <v>0</v>
      </c>
      <c r="K12">
        <v>0</v>
      </c>
    </row>
    <row r="13" spans="1:11">
      <c r="A13" t="s">
        <v>3929</v>
      </c>
      <c r="B13" t="s">
        <v>3935</v>
      </c>
      <c r="C13" t="s">
        <v>4045</v>
      </c>
      <c r="D13">
        <v>1</v>
      </c>
      <c r="E13">
        <v>0.24</v>
      </c>
      <c r="F13">
        <v>1</v>
      </c>
      <c r="G13">
        <v>0.09</v>
      </c>
      <c r="H13">
        <v>0</v>
      </c>
      <c r="I13">
        <v>0</v>
      </c>
      <c r="J13">
        <v>0</v>
      </c>
      <c r="K13">
        <v>0</v>
      </c>
    </row>
    <row r="14" spans="1:11">
      <c r="A14" t="s">
        <v>3929</v>
      </c>
      <c r="B14" t="s">
        <v>3934</v>
      </c>
      <c r="C14" t="s">
        <v>4046</v>
      </c>
      <c r="D14">
        <v>1</v>
      </c>
      <c r="E14">
        <v>0.22</v>
      </c>
      <c r="F14">
        <v>1</v>
      </c>
      <c r="G14">
        <v>0.09</v>
      </c>
      <c r="H14">
        <v>0</v>
      </c>
      <c r="I14">
        <v>0</v>
      </c>
      <c r="J14">
        <v>0</v>
      </c>
      <c r="K14">
        <v>0</v>
      </c>
    </row>
    <row r="15" spans="1:11">
      <c r="A15" t="s">
        <v>3929</v>
      </c>
      <c r="B15" t="s">
        <v>3936</v>
      </c>
      <c r="C15" t="s">
        <v>4047</v>
      </c>
      <c r="D15">
        <v>1</v>
      </c>
      <c r="E15">
        <v>0.04</v>
      </c>
      <c r="F15">
        <v>1</v>
      </c>
      <c r="G15">
        <v>0.25</v>
      </c>
      <c r="H15">
        <v>0</v>
      </c>
      <c r="I15">
        <v>0</v>
      </c>
      <c r="J15">
        <v>0</v>
      </c>
      <c r="K15">
        <v>0</v>
      </c>
    </row>
    <row r="16" spans="1:11">
      <c r="A16" t="s">
        <v>3929</v>
      </c>
      <c r="B16" t="s">
        <v>3936</v>
      </c>
      <c r="C16" t="s">
        <v>4048</v>
      </c>
      <c r="D16">
        <v>1</v>
      </c>
      <c r="E16">
        <v>0</v>
      </c>
      <c r="F16">
        <v>1</v>
      </c>
      <c r="G16">
        <v>0.24</v>
      </c>
      <c r="H16">
        <v>0</v>
      </c>
      <c r="I16">
        <v>0</v>
      </c>
      <c r="J16">
        <v>0</v>
      </c>
      <c r="K16">
        <v>0</v>
      </c>
    </row>
    <row r="17" spans="1:11">
      <c r="A17" t="s">
        <v>3929</v>
      </c>
      <c r="B17" t="s">
        <v>3937</v>
      </c>
      <c r="C17" t="s">
        <v>3937</v>
      </c>
      <c r="D17">
        <v>1</v>
      </c>
      <c r="E17">
        <v>0.19</v>
      </c>
      <c r="F17">
        <v>1</v>
      </c>
      <c r="G17">
        <v>0.09</v>
      </c>
      <c r="H17">
        <v>0</v>
      </c>
      <c r="I17">
        <v>0</v>
      </c>
      <c r="J17">
        <v>0</v>
      </c>
      <c r="K17">
        <v>0</v>
      </c>
    </row>
    <row r="18" spans="1:11">
      <c r="A18" t="s">
        <v>3929</v>
      </c>
      <c r="B18" t="s">
        <v>3934</v>
      </c>
      <c r="C18" t="s">
        <v>4049</v>
      </c>
      <c r="D18">
        <v>1</v>
      </c>
      <c r="E18">
        <v>0.19</v>
      </c>
      <c r="F18">
        <v>1</v>
      </c>
      <c r="G18">
        <v>0.09</v>
      </c>
      <c r="H18">
        <v>0</v>
      </c>
      <c r="I18">
        <v>0</v>
      </c>
      <c r="J18">
        <v>0</v>
      </c>
      <c r="K18">
        <v>0</v>
      </c>
    </row>
    <row r="19" spans="1:11">
      <c r="A19" t="s">
        <v>3929</v>
      </c>
      <c r="B19" t="s">
        <v>3935</v>
      </c>
      <c r="C19" t="s">
        <v>4050</v>
      </c>
      <c r="D19">
        <v>1</v>
      </c>
      <c r="E19">
        <v>0.19</v>
      </c>
      <c r="F19">
        <v>1</v>
      </c>
      <c r="G19">
        <v>0.09</v>
      </c>
      <c r="H19">
        <v>0</v>
      </c>
      <c r="I19">
        <v>0</v>
      </c>
      <c r="J19">
        <v>0</v>
      </c>
      <c r="K19">
        <v>0</v>
      </c>
    </row>
    <row r="20" spans="1:11">
      <c r="A20" t="s">
        <v>3929</v>
      </c>
      <c r="B20" t="s">
        <v>3938</v>
      </c>
      <c r="C20" t="s">
        <v>3938</v>
      </c>
      <c r="D20">
        <v>1</v>
      </c>
      <c r="E20">
        <v>0.19</v>
      </c>
      <c r="F20">
        <v>1</v>
      </c>
      <c r="G20">
        <v>0.08</v>
      </c>
      <c r="H20">
        <v>0</v>
      </c>
      <c r="I20">
        <v>0</v>
      </c>
      <c r="J20">
        <v>0</v>
      </c>
      <c r="K20">
        <v>0</v>
      </c>
    </row>
    <row r="21" spans="1:11">
      <c r="A21" t="s">
        <v>3929</v>
      </c>
      <c r="B21" t="s">
        <v>3937</v>
      </c>
      <c r="C21" t="s">
        <v>4051</v>
      </c>
      <c r="D21">
        <v>1</v>
      </c>
      <c r="E21">
        <v>0.19</v>
      </c>
      <c r="F21">
        <v>1</v>
      </c>
      <c r="G21">
        <v>0.08</v>
      </c>
      <c r="H21">
        <v>0</v>
      </c>
      <c r="I21">
        <v>0</v>
      </c>
      <c r="J21">
        <v>0</v>
      </c>
      <c r="K21">
        <v>0</v>
      </c>
    </row>
    <row r="22" spans="1:11">
      <c r="A22" t="s">
        <v>3929</v>
      </c>
      <c r="B22" t="s">
        <v>3939</v>
      </c>
      <c r="C22" t="s">
        <v>4052</v>
      </c>
      <c r="D22">
        <v>1</v>
      </c>
      <c r="E22">
        <v>0.19</v>
      </c>
      <c r="F22">
        <v>1</v>
      </c>
      <c r="G22">
        <v>0.08</v>
      </c>
      <c r="H22">
        <v>0</v>
      </c>
      <c r="I22">
        <v>0</v>
      </c>
      <c r="J22">
        <v>0</v>
      </c>
      <c r="K22">
        <v>0</v>
      </c>
    </row>
    <row r="23" spans="1:11">
      <c r="A23" t="s">
        <v>3929</v>
      </c>
      <c r="B23" t="s">
        <v>3940</v>
      </c>
      <c r="C23" t="s">
        <v>4053</v>
      </c>
      <c r="D23">
        <v>1</v>
      </c>
      <c r="E23">
        <v>0.19</v>
      </c>
      <c r="F23">
        <v>1</v>
      </c>
      <c r="G23">
        <v>0.07000000000000001</v>
      </c>
      <c r="H23">
        <v>0</v>
      </c>
      <c r="I23">
        <v>0</v>
      </c>
      <c r="J23">
        <v>0</v>
      </c>
      <c r="K23">
        <v>0</v>
      </c>
    </row>
    <row r="24" spans="1:11">
      <c r="A24" t="s">
        <v>3929</v>
      </c>
      <c r="B24" t="s">
        <v>3940</v>
      </c>
      <c r="C24" t="s">
        <v>4054</v>
      </c>
      <c r="D24">
        <v>1</v>
      </c>
      <c r="E24">
        <v>0.19</v>
      </c>
      <c r="F24">
        <v>1</v>
      </c>
      <c r="G24">
        <v>0.07000000000000001</v>
      </c>
      <c r="H24">
        <v>0</v>
      </c>
      <c r="I24">
        <v>0</v>
      </c>
      <c r="J24">
        <v>0</v>
      </c>
      <c r="K24">
        <v>0</v>
      </c>
    </row>
    <row r="25" spans="1:11">
      <c r="A25" t="s">
        <v>3929</v>
      </c>
      <c r="B25" t="s">
        <v>3935</v>
      </c>
      <c r="C25" t="s">
        <v>4055</v>
      </c>
      <c r="D25">
        <v>1</v>
      </c>
      <c r="E25">
        <v>0.19</v>
      </c>
      <c r="F25">
        <v>1</v>
      </c>
      <c r="G25">
        <v>0.05</v>
      </c>
      <c r="H25">
        <v>0</v>
      </c>
      <c r="I25">
        <v>0</v>
      </c>
      <c r="J25">
        <v>0</v>
      </c>
      <c r="K25">
        <v>0</v>
      </c>
    </row>
    <row r="26" spans="1:11">
      <c r="A26" t="s">
        <v>3929</v>
      </c>
      <c r="B26" t="s">
        <v>3935</v>
      </c>
      <c r="C26" t="s">
        <v>4056</v>
      </c>
      <c r="D26">
        <v>1</v>
      </c>
      <c r="E26">
        <v>0.19</v>
      </c>
      <c r="F26">
        <v>1</v>
      </c>
      <c r="G26">
        <v>0.03</v>
      </c>
      <c r="H26">
        <v>0</v>
      </c>
      <c r="I26">
        <v>0</v>
      </c>
      <c r="J26">
        <v>0</v>
      </c>
      <c r="K26">
        <v>0</v>
      </c>
    </row>
    <row r="27" spans="1:11">
      <c r="A27" t="s">
        <v>3929</v>
      </c>
      <c r="B27" t="s">
        <v>3935</v>
      </c>
      <c r="C27" t="s">
        <v>4057</v>
      </c>
      <c r="D27">
        <v>1</v>
      </c>
      <c r="E27">
        <v>0.19</v>
      </c>
      <c r="F27">
        <v>1</v>
      </c>
      <c r="G27">
        <v>0.03</v>
      </c>
      <c r="H27">
        <v>0</v>
      </c>
      <c r="I27">
        <v>0</v>
      </c>
      <c r="J27">
        <v>0</v>
      </c>
      <c r="K27">
        <v>0</v>
      </c>
    </row>
    <row r="28" spans="1:11">
      <c r="A28" t="s">
        <v>3929</v>
      </c>
      <c r="B28" t="s">
        <v>3941</v>
      </c>
      <c r="C28" t="s">
        <v>3941</v>
      </c>
      <c r="D28">
        <v>1</v>
      </c>
      <c r="E28">
        <v>0.01</v>
      </c>
      <c r="F28">
        <v>1</v>
      </c>
      <c r="G28">
        <v>0.12</v>
      </c>
      <c r="H28">
        <v>0</v>
      </c>
      <c r="I28">
        <v>0</v>
      </c>
      <c r="J28">
        <v>0</v>
      </c>
      <c r="K28">
        <v>0</v>
      </c>
    </row>
    <row r="29" spans="1:11">
      <c r="A29" t="s">
        <v>3929</v>
      </c>
      <c r="B29" t="s">
        <v>3942</v>
      </c>
      <c r="C29" t="s">
        <v>4058</v>
      </c>
      <c r="D29">
        <v>1</v>
      </c>
      <c r="E29">
        <v>0</v>
      </c>
      <c r="F29">
        <v>1</v>
      </c>
      <c r="G29">
        <v>0.09</v>
      </c>
      <c r="H29">
        <v>0</v>
      </c>
      <c r="I29">
        <v>0</v>
      </c>
      <c r="J29">
        <v>0</v>
      </c>
      <c r="K29">
        <v>0</v>
      </c>
    </row>
    <row r="30" spans="1:11">
      <c r="A30" t="s">
        <v>3929</v>
      </c>
      <c r="B30" t="s">
        <v>3943</v>
      </c>
      <c r="C30" t="s">
        <v>3943</v>
      </c>
      <c r="D30">
        <v>1</v>
      </c>
      <c r="E30">
        <v>0</v>
      </c>
      <c r="F30">
        <v>1</v>
      </c>
      <c r="G30">
        <v>0.08</v>
      </c>
      <c r="H30">
        <v>0</v>
      </c>
      <c r="I30">
        <v>0</v>
      </c>
      <c r="J30">
        <v>0</v>
      </c>
      <c r="K30">
        <v>0</v>
      </c>
    </row>
    <row r="31" spans="1:11">
      <c r="A31" t="s">
        <v>3929</v>
      </c>
      <c r="B31" t="s">
        <v>3936</v>
      </c>
      <c r="C31" t="s">
        <v>4059</v>
      </c>
      <c r="D31">
        <v>1</v>
      </c>
      <c r="E31">
        <v>0.04</v>
      </c>
      <c r="F31">
        <v>1</v>
      </c>
      <c r="G31">
        <v>0.07000000000000001</v>
      </c>
      <c r="H31">
        <v>0</v>
      </c>
      <c r="I31">
        <v>0</v>
      </c>
      <c r="J31">
        <v>0</v>
      </c>
      <c r="K31">
        <v>0</v>
      </c>
    </row>
    <row r="32" spans="1:11">
      <c r="A32" t="s">
        <v>3929</v>
      </c>
      <c r="B32" t="s">
        <v>3944</v>
      </c>
      <c r="C32" t="s">
        <v>3944</v>
      </c>
      <c r="D32">
        <v>1</v>
      </c>
      <c r="E32">
        <v>0</v>
      </c>
      <c r="F32">
        <v>1</v>
      </c>
      <c r="G32">
        <v>0.08</v>
      </c>
      <c r="H32">
        <v>0</v>
      </c>
      <c r="I32">
        <v>0</v>
      </c>
      <c r="J32">
        <v>0</v>
      </c>
      <c r="K32">
        <v>0</v>
      </c>
    </row>
    <row r="33" spans="1:11">
      <c r="A33" t="s">
        <v>3929</v>
      </c>
      <c r="B33" t="s">
        <v>3945</v>
      </c>
      <c r="C33" t="s">
        <v>4060</v>
      </c>
      <c r="D33">
        <v>1</v>
      </c>
      <c r="E33">
        <v>0</v>
      </c>
      <c r="F33">
        <v>1</v>
      </c>
      <c r="G33">
        <v>0.08</v>
      </c>
      <c r="H33">
        <v>0</v>
      </c>
      <c r="I33">
        <v>0</v>
      </c>
      <c r="J33">
        <v>0</v>
      </c>
      <c r="K33">
        <v>0</v>
      </c>
    </row>
    <row r="34" spans="1:11">
      <c r="A34" t="s">
        <v>3929</v>
      </c>
      <c r="B34" t="s">
        <v>3932</v>
      </c>
      <c r="C34" t="s">
        <v>4061</v>
      </c>
      <c r="D34">
        <v>1</v>
      </c>
      <c r="E34">
        <v>0</v>
      </c>
      <c r="F34">
        <v>1</v>
      </c>
      <c r="G34">
        <v>0.08</v>
      </c>
      <c r="H34">
        <v>0</v>
      </c>
      <c r="I34">
        <v>0</v>
      </c>
      <c r="J34">
        <v>0</v>
      </c>
      <c r="K34">
        <v>0</v>
      </c>
    </row>
    <row r="35" spans="1:11">
      <c r="A35" t="s">
        <v>3929</v>
      </c>
      <c r="B35" t="s">
        <v>3946</v>
      </c>
      <c r="C35" t="s">
        <v>4062</v>
      </c>
      <c r="D35">
        <v>1</v>
      </c>
      <c r="E35">
        <v>0</v>
      </c>
      <c r="F35">
        <v>1</v>
      </c>
      <c r="G35">
        <v>0.08</v>
      </c>
      <c r="H35">
        <v>0</v>
      </c>
      <c r="I35">
        <v>0</v>
      </c>
      <c r="J35">
        <v>0</v>
      </c>
      <c r="K35">
        <v>0</v>
      </c>
    </row>
    <row r="36" spans="1:11">
      <c r="A36" t="s">
        <v>3929</v>
      </c>
      <c r="B36" t="s">
        <v>3937</v>
      </c>
      <c r="C36" t="s">
        <v>4063</v>
      </c>
      <c r="D36">
        <v>1</v>
      </c>
      <c r="E36">
        <v>0</v>
      </c>
      <c r="F36">
        <v>1</v>
      </c>
      <c r="G36">
        <v>0.07000000000000001</v>
      </c>
      <c r="H36">
        <v>0</v>
      </c>
      <c r="I36">
        <v>0</v>
      </c>
      <c r="J36">
        <v>0</v>
      </c>
      <c r="K36">
        <v>0</v>
      </c>
    </row>
    <row r="37" spans="1:11">
      <c r="A37" t="s">
        <v>3929</v>
      </c>
      <c r="B37" t="s">
        <v>3947</v>
      </c>
      <c r="C37" t="s">
        <v>4064</v>
      </c>
      <c r="D37">
        <v>1</v>
      </c>
      <c r="E37">
        <v>0</v>
      </c>
      <c r="F37">
        <v>1</v>
      </c>
      <c r="G37">
        <v>0.07000000000000001</v>
      </c>
      <c r="H37">
        <v>0</v>
      </c>
      <c r="I37">
        <v>0</v>
      </c>
      <c r="J37">
        <v>0</v>
      </c>
      <c r="K37">
        <v>0</v>
      </c>
    </row>
    <row r="38" spans="1:11">
      <c r="A38" t="s">
        <v>3929</v>
      </c>
      <c r="B38" t="s">
        <v>3943</v>
      </c>
      <c r="C38" t="s">
        <v>4065</v>
      </c>
      <c r="D38">
        <v>1</v>
      </c>
      <c r="E38">
        <v>0</v>
      </c>
      <c r="F38">
        <v>1</v>
      </c>
      <c r="G38">
        <v>0.07000000000000001</v>
      </c>
      <c r="H38">
        <v>0</v>
      </c>
      <c r="I38">
        <v>0</v>
      </c>
      <c r="J38">
        <v>0</v>
      </c>
      <c r="K38">
        <v>0</v>
      </c>
    </row>
    <row r="39" spans="1:11">
      <c r="A39" t="s">
        <v>3929</v>
      </c>
      <c r="B39" t="s">
        <v>3933</v>
      </c>
      <c r="C39" t="s">
        <v>4066</v>
      </c>
      <c r="D39">
        <v>1</v>
      </c>
      <c r="E39">
        <v>0</v>
      </c>
      <c r="F39">
        <v>1</v>
      </c>
      <c r="G39">
        <v>0.07000000000000001</v>
      </c>
      <c r="H39">
        <v>0</v>
      </c>
      <c r="I39">
        <v>0</v>
      </c>
      <c r="J39">
        <v>0</v>
      </c>
      <c r="K39">
        <v>0</v>
      </c>
    </row>
    <row r="40" spans="1:11">
      <c r="A40" t="s">
        <v>3929</v>
      </c>
      <c r="B40" t="s">
        <v>3948</v>
      </c>
      <c r="C40" t="s">
        <v>4067</v>
      </c>
      <c r="D40">
        <v>1</v>
      </c>
      <c r="E40">
        <v>0</v>
      </c>
      <c r="F40">
        <v>1</v>
      </c>
      <c r="G40">
        <v>0.07000000000000001</v>
      </c>
      <c r="H40">
        <v>0</v>
      </c>
      <c r="I40">
        <v>0</v>
      </c>
      <c r="J40">
        <v>0</v>
      </c>
      <c r="K40">
        <v>0</v>
      </c>
    </row>
    <row r="41" spans="1:11">
      <c r="A41" t="s">
        <v>3929</v>
      </c>
      <c r="B41" t="s">
        <v>3934</v>
      </c>
      <c r="C41" t="s">
        <v>4068</v>
      </c>
      <c r="D41">
        <v>1</v>
      </c>
      <c r="E41">
        <v>0</v>
      </c>
      <c r="F41">
        <v>1</v>
      </c>
      <c r="G41">
        <v>0.06</v>
      </c>
      <c r="H41">
        <v>0</v>
      </c>
      <c r="I41">
        <v>0</v>
      </c>
      <c r="J41">
        <v>0</v>
      </c>
      <c r="K41">
        <v>0</v>
      </c>
    </row>
    <row r="42" spans="1:11">
      <c r="A42" t="s">
        <v>3929</v>
      </c>
      <c r="B42" t="s">
        <v>3934</v>
      </c>
      <c r="C42" t="s">
        <v>4069</v>
      </c>
      <c r="D42">
        <v>1</v>
      </c>
      <c r="E42">
        <v>0</v>
      </c>
      <c r="F42">
        <v>1</v>
      </c>
      <c r="G42">
        <v>0.06</v>
      </c>
      <c r="H42">
        <v>0</v>
      </c>
      <c r="I42">
        <v>0</v>
      </c>
      <c r="J42">
        <v>0</v>
      </c>
      <c r="K42">
        <v>0</v>
      </c>
    </row>
    <row r="43" spans="1:11">
      <c r="A43" t="s">
        <v>3929</v>
      </c>
      <c r="B43" t="s">
        <v>3934</v>
      </c>
      <c r="C43" t="s">
        <v>4070</v>
      </c>
      <c r="D43">
        <v>1</v>
      </c>
      <c r="E43">
        <v>0</v>
      </c>
      <c r="F43">
        <v>1</v>
      </c>
      <c r="G43">
        <v>0.06</v>
      </c>
      <c r="H43">
        <v>0</v>
      </c>
      <c r="I43">
        <v>0</v>
      </c>
      <c r="J43">
        <v>0</v>
      </c>
      <c r="K43">
        <v>0</v>
      </c>
    </row>
    <row r="44" spans="1:11">
      <c r="A44" t="s">
        <v>3929</v>
      </c>
      <c r="B44" t="s">
        <v>3949</v>
      </c>
      <c r="C44" t="s">
        <v>4071</v>
      </c>
      <c r="D44">
        <v>1</v>
      </c>
      <c r="E44">
        <v>0</v>
      </c>
      <c r="F44">
        <v>1</v>
      </c>
      <c r="G44">
        <v>0.06</v>
      </c>
      <c r="H44">
        <v>0</v>
      </c>
      <c r="I44">
        <v>0</v>
      </c>
      <c r="J44">
        <v>0</v>
      </c>
      <c r="K44">
        <v>0</v>
      </c>
    </row>
    <row r="45" spans="1:11">
      <c r="A45" t="s">
        <v>3929</v>
      </c>
      <c r="B45" t="s">
        <v>3950</v>
      </c>
      <c r="C45" t="s">
        <v>4072</v>
      </c>
      <c r="D45">
        <v>1</v>
      </c>
      <c r="E45">
        <v>0</v>
      </c>
      <c r="F45">
        <v>1</v>
      </c>
      <c r="G45">
        <v>0.06</v>
      </c>
      <c r="H45">
        <v>0</v>
      </c>
      <c r="I45">
        <v>0</v>
      </c>
      <c r="J45">
        <v>0</v>
      </c>
      <c r="K45">
        <v>0</v>
      </c>
    </row>
    <row r="46" spans="1:11">
      <c r="A46" t="s">
        <v>3929</v>
      </c>
      <c r="B46" t="s">
        <v>3951</v>
      </c>
      <c r="C46" t="s">
        <v>4073</v>
      </c>
      <c r="D46">
        <v>1</v>
      </c>
      <c r="E46">
        <v>0</v>
      </c>
      <c r="F46">
        <v>1</v>
      </c>
      <c r="G46">
        <v>0.06</v>
      </c>
      <c r="H46">
        <v>0</v>
      </c>
      <c r="I46">
        <v>0</v>
      </c>
      <c r="J46">
        <v>0</v>
      </c>
      <c r="K46">
        <v>0</v>
      </c>
    </row>
    <row r="47" spans="1:11">
      <c r="A47" t="s">
        <v>3929</v>
      </c>
      <c r="B47" t="s">
        <v>3951</v>
      </c>
      <c r="C47" t="s">
        <v>4074</v>
      </c>
      <c r="D47">
        <v>1</v>
      </c>
      <c r="E47">
        <v>0</v>
      </c>
      <c r="F47">
        <v>1</v>
      </c>
      <c r="G47">
        <v>0.06</v>
      </c>
      <c r="H47">
        <v>0</v>
      </c>
      <c r="I47">
        <v>0</v>
      </c>
      <c r="J47">
        <v>0</v>
      </c>
      <c r="K47">
        <v>0</v>
      </c>
    </row>
    <row r="48" spans="1:11">
      <c r="A48" t="s">
        <v>3929</v>
      </c>
      <c r="B48" t="s">
        <v>3951</v>
      </c>
      <c r="C48" t="s">
        <v>4075</v>
      </c>
      <c r="D48">
        <v>1</v>
      </c>
      <c r="E48">
        <v>0</v>
      </c>
      <c r="F48">
        <v>1</v>
      </c>
      <c r="G48">
        <v>0.06</v>
      </c>
      <c r="H48">
        <v>0</v>
      </c>
      <c r="I48">
        <v>0</v>
      </c>
      <c r="J48">
        <v>0</v>
      </c>
      <c r="K48">
        <v>0</v>
      </c>
    </row>
    <row r="49" spans="1:11">
      <c r="A49" t="s">
        <v>3929</v>
      </c>
      <c r="B49" t="s">
        <v>3936</v>
      </c>
      <c r="C49" t="s">
        <v>4076</v>
      </c>
      <c r="D49">
        <v>1</v>
      </c>
      <c r="E49">
        <v>0.01</v>
      </c>
      <c r="F49">
        <v>1</v>
      </c>
      <c r="G49">
        <v>0.06</v>
      </c>
      <c r="H49">
        <v>0</v>
      </c>
      <c r="I49">
        <v>0</v>
      </c>
      <c r="J49">
        <v>0</v>
      </c>
      <c r="K49">
        <v>0</v>
      </c>
    </row>
    <row r="50" spans="1:11">
      <c r="A50" t="s">
        <v>3929</v>
      </c>
      <c r="B50" t="s">
        <v>3943</v>
      </c>
      <c r="C50" t="s">
        <v>4077</v>
      </c>
      <c r="D50">
        <v>1</v>
      </c>
      <c r="E50">
        <v>0</v>
      </c>
      <c r="F50">
        <v>1</v>
      </c>
      <c r="G50">
        <v>0.06</v>
      </c>
      <c r="H50">
        <v>0</v>
      </c>
      <c r="I50">
        <v>0</v>
      </c>
      <c r="J50">
        <v>0</v>
      </c>
      <c r="K50">
        <v>0</v>
      </c>
    </row>
    <row r="51" spans="1:11">
      <c r="A51" t="s">
        <v>3929</v>
      </c>
      <c r="B51" t="s">
        <v>3941</v>
      </c>
      <c r="C51" t="s">
        <v>4078</v>
      </c>
      <c r="D51">
        <v>1</v>
      </c>
      <c r="E51">
        <v>0</v>
      </c>
      <c r="F51">
        <v>1</v>
      </c>
      <c r="G51">
        <v>0.06</v>
      </c>
      <c r="H51">
        <v>0</v>
      </c>
      <c r="I51">
        <v>0</v>
      </c>
      <c r="J51">
        <v>0</v>
      </c>
      <c r="K51">
        <v>0</v>
      </c>
    </row>
    <row r="52" spans="1:11">
      <c r="A52" t="s">
        <v>3929</v>
      </c>
      <c r="B52" t="s">
        <v>3939</v>
      </c>
      <c r="C52" t="s">
        <v>4079</v>
      </c>
      <c r="D52">
        <v>1</v>
      </c>
      <c r="E52">
        <v>0</v>
      </c>
      <c r="F52">
        <v>1</v>
      </c>
      <c r="G52">
        <v>0.06</v>
      </c>
      <c r="H52">
        <v>0</v>
      </c>
      <c r="I52">
        <v>0</v>
      </c>
      <c r="J52">
        <v>0</v>
      </c>
      <c r="K52">
        <v>0</v>
      </c>
    </row>
    <row r="53" spans="1:11">
      <c r="A53" t="s">
        <v>3929</v>
      </c>
      <c r="B53" t="s">
        <v>3943</v>
      </c>
      <c r="C53" t="s">
        <v>4080</v>
      </c>
      <c r="D53">
        <v>1</v>
      </c>
      <c r="E53">
        <v>0</v>
      </c>
      <c r="F53">
        <v>1</v>
      </c>
      <c r="G53">
        <v>0.06</v>
      </c>
      <c r="H53">
        <v>0</v>
      </c>
      <c r="I53">
        <v>0</v>
      </c>
      <c r="J53">
        <v>0</v>
      </c>
      <c r="K53">
        <v>0</v>
      </c>
    </row>
    <row r="54" spans="1:11">
      <c r="A54" t="s">
        <v>3929</v>
      </c>
      <c r="B54" t="s">
        <v>3952</v>
      </c>
      <c r="C54" t="s">
        <v>4081</v>
      </c>
      <c r="D54">
        <v>1</v>
      </c>
      <c r="E54">
        <v>0</v>
      </c>
      <c r="F54">
        <v>1</v>
      </c>
      <c r="G54">
        <v>0.06</v>
      </c>
      <c r="H54">
        <v>0</v>
      </c>
      <c r="I54">
        <v>0</v>
      </c>
      <c r="J54">
        <v>0</v>
      </c>
      <c r="K54">
        <v>0</v>
      </c>
    </row>
    <row r="55" spans="1:11">
      <c r="A55" t="s">
        <v>3929</v>
      </c>
      <c r="B55" t="s">
        <v>3941</v>
      </c>
      <c r="C55" t="s">
        <v>4082</v>
      </c>
      <c r="D55">
        <v>1</v>
      </c>
      <c r="E55">
        <v>0</v>
      </c>
      <c r="F55">
        <v>1</v>
      </c>
      <c r="G55">
        <v>0.06</v>
      </c>
      <c r="H55">
        <v>0</v>
      </c>
      <c r="I55">
        <v>0</v>
      </c>
      <c r="J55">
        <v>0</v>
      </c>
      <c r="K55">
        <v>0</v>
      </c>
    </row>
    <row r="56" spans="1:11">
      <c r="A56" t="s">
        <v>3929</v>
      </c>
      <c r="B56" t="s">
        <v>3931</v>
      </c>
      <c r="C56" t="s">
        <v>4083</v>
      </c>
      <c r="D56">
        <v>1</v>
      </c>
      <c r="E56">
        <v>0</v>
      </c>
      <c r="F56">
        <v>1</v>
      </c>
      <c r="G56">
        <v>0.06</v>
      </c>
      <c r="H56">
        <v>0</v>
      </c>
      <c r="I56">
        <v>0</v>
      </c>
      <c r="J56">
        <v>0</v>
      </c>
      <c r="K56">
        <v>0</v>
      </c>
    </row>
    <row r="57" spans="1:11">
      <c r="A57" t="s">
        <v>3929</v>
      </c>
      <c r="B57" t="s">
        <v>3952</v>
      </c>
      <c r="C57" t="s">
        <v>4084</v>
      </c>
      <c r="D57">
        <v>1</v>
      </c>
      <c r="E57">
        <v>0</v>
      </c>
      <c r="F57">
        <v>1</v>
      </c>
      <c r="G57">
        <v>0.06</v>
      </c>
      <c r="H57">
        <v>0</v>
      </c>
      <c r="I57">
        <v>0</v>
      </c>
      <c r="J57">
        <v>0</v>
      </c>
      <c r="K57">
        <v>0</v>
      </c>
    </row>
    <row r="58" spans="1:11">
      <c r="A58" t="s">
        <v>3929</v>
      </c>
      <c r="B58" t="s">
        <v>3933</v>
      </c>
      <c r="C58" t="s">
        <v>4085</v>
      </c>
      <c r="D58">
        <v>1</v>
      </c>
      <c r="E58">
        <v>0</v>
      </c>
      <c r="F58">
        <v>1</v>
      </c>
      <c r="G58">
        <v>0.06</v>
      </c>
      <c r="H58">
        <v>0</v>
      </c>
      <c r="I58">
        <v>0</v>
      </c>
      <c r="J58">
        <v>0</v>
      </c>
      <c r="K58">
        <v>0</v>
      </c>
    </row>
    <row r="59" spans="1:11">
      <c r="A59" t="s">
        <v>3929</v>
      </c>
      <c r="B59" t="s">
        <v>3952</v>
      </c>
      <c r="C59" t="s">
        <v>4086</v>
      </c>
      <c r="D59">
        <v>1</v>
      </c>
      <c r="E59">
        <v>0</v>
      </c>
      <c r="F59">
        <v>1</v>
      </c>
      <c r="G59">
        <v>0.06</v>
      </c>
      <c r="H59">
        <v>0</v>
      </c>
      <c r="I59">
        <v>0</v>
      </c>
      <c r="J59">
        <v>0</v>
      </c>
      <c r="K59">
        <v>0</v>
      </c>
    </row>
    <row r="60" spans="1:11">
      <c r="A60" t="s">
        <v>3929</v>
      </c>
      <c r="B60" t="s">
        <v>3936</v>
      </c>
      <c r="C60" t="s">
        <v>4087</v>
      </c>
      <c r="D60">
        <v>1</v>
      </c>
      <c r="E60">
        <v>0.01</v>
      </c>
      <c r="F60">
        <v>1</v>
      </c>
      <c r="G60">
        <v>0.05</v>
      </c>
      <c r="H60">
        <v>0</v>
      </c>
      <c r="I60">
        <v>0</v>
      </c>
      <c r="J60">
        <v>0</v>
      </c>
      <c r="K60">
        <v>0</v>
      </c>
    </row>
    <row r="61" spans="1:11">
      <c r="A61" t="s">
        <v>3929</v>
      </c>
      <c r="B61" t="s">
        <v>3930</v>
      </c>
      <c r="C61" t="s">
        <v>4088</v>
      </c>
      <c r="D61">
        <v>1</v>
      </c>
      <c r="E61">
        <v>0</v>
      </c>
      <c r="F61">
        <v>1</v>
      </c>
      <c r="G61">
        <v>0.05</v>
      </c>
      <c r="H61">
        <v>0</v>
      </c>
      <c r="I61">
        <v>0</v>
      </c>
      <c r="J61">
        <v>0</v>
      </c>
      <c r="K61">
        <v>0</v>
      </c>
    </row>
    <row r="62" spans="1:11">
      <c r="A62" t="s">
        <v>3929</v>
      </c>
      <c r="B62" t="s">
        <v>3953</v>
      </c>
      <c r="C62" t="s">
        <v>4089</v>
      </c>
      <c r="D62">
        <v>1</v>
      </c>
      <c r="E62">
        <v>0.01</v>
      </c>
      <c r="F62">
        <v>1</v>
      </c>
      <c r="G62">
        <v>0.05</v>
      </c>
      <c r="H62">
        <v>0</v>
      </c>
      <c r="I62">
        <v>0</v>
      </c>
      <c r="J62">
        <v>0</v>
      </c>
      <c r="K62">
        <v>0</v>
      </c>
    </row>
    <row r="63" spans="1:11">
      <c r="A63" t="s">
        <v>3929</v>
      </c>
      <c r="B63" t="s">
        <v>3950</v>
      </c>
      <c r="C63" t="s">
        <v>4090</v>
      </c>
      <c r="D63">
        <v>1</v>
      </c>
      <c r="E63">
        <v>0</v>
      </c>
      <c r="F63">
        <v>1</v>
      </c>
      <c r="G63">
        <v>0.05</v>
      </c>
      <c r="H63">
        <v>0</v>
      </c>
      <c r="I63">
        <v>0</v>
      </c>
      <c r="J63">
        <v>0</v>
      </c>
      <c r="K63">
        <v>0</v>
      </c>
    </row>
    <row r="64" spans="1:11">
      <c r="A64" t="s">
        <v>3929</v>
      </c>
      <c r="B64" t="s">
        <v>3931</v>
      </c>
      <c r="C64" t="s">
        <v>4091</v>
      </c>
      <c r="D64">
        <v>1</v>
      </c>
      <c r="E64">
        <v>0</v>
      </c>
      <c r="F64">
        <v>1</v>
      </c>
      <c r="G64">
        <v>0.05</v>
      </c>
      <c r="H64">
        <v>0</v>
      </c>
      <c r="I64">
        <v>0</v>
      </c>
      <c r="J64">
        <v>0</v>
      </c>
      <c r="K64">
        <v>0</v>
      </c>
    </row>
    <row r="65" spans="1:11">
      <c r="A65" t="s">
        <v>3929</v>
      </c>
      <c r="B65" t="s">
        <v>3930</v>
      </c>
      <c r="C65" t="s">
        <v>4092</v>
      </c>
      <c r="D65">
        <v>1</v>
      </c>
      <c r="E65">
        <v>0</v>
      </c>
      <c r="F65">
        <v>1</v>
      </c>
      <c r="G65">
        <v>0.05</v>
      </c>
      <c r="H65">
        <v>0</v>
      </c>
      <c r="I65">
        <v>0</v>
      </c>
      <c r="J65">
        <v>0</v>
      </c>
      <c r="K65">
        <v>0</v>
      </c>
    </row>
    <row r="66" spans="1:11">
      <c r="A66" t="s">
        <v>3929</v>
      </c>
      <c r="B66" t="s">
        <v>3944</v>
      </c>
      <c r="C66" t="s">
        <v>4093</v>
      </c>
      <c r="D66">
        <v>1</v>
      </c>
      <c r="E66">
        <v>0</v>
      </c>
      <c r="F66">
        <v>1</v>
      </c>
      <c r="G66">
        <v>0.05</v>
      </c>
      <c r="H66">
        <v>0</v>
      </c>
      <c r="I66">
        <v>0</v>
      </c>
      <c r="J66">
        <v>0</v>
      </c>
      <c r="K66">
        <v>0</v>
      </c>
    </row>
    <row r="67" spans="1:11">
      <c r="A67" t="s">
        <v>3929</v>
      </c>
      <c r="B67" t="s">
        <v>3936</v>
      </c>
      <c r="C67" t="s">
        <v>4094</v>
      </c>
      <c r="D67">
        <v>1</v>
      </c>
      <c r="E67">
        <v>0.01</v>
      </c>
      <c r="F67">
        <v>1</v>
      </c>
      <c r="G67">
        <v>0.04</v>
      </c>
      <c r="H67">
        <v>0</v>
      </c>
      <c r="I67">
        <v>0</v>
      </c>
      <c r="J67">
        <v>0</v>
      </c>
      <c r="K67">
        <v>0</v>
      </c>
    </row>
    <row r="68" spans="1:11">
      <c r="A68" t="s">
        <v>3929</v>
      </c>
      <c r="B68" t="s">
        <v>3934</v>
      </c>
      <c r="C68" t="s">
        <v>4095</v>
      </c>
      <c r="D68">
        <v>1</v>
      </c>
      <c r="E68">
        <v>0</v>
      </c>
      <c r="F68">
        <v>1</v>
      </c>
      <c r="G68">
        <v>0.05</v>
      </c>
      <c r="H68">
        <v>0</v>
      </c>
      <c r="I68">
        <v>0</v>
      </c>
      <c r="J68">
        <v>0</v>
      </c>
      <c r="K68">
        <v>0</v>
      </c>
    </row>
    <row r="69" spans="1:11">
      <c r="A69" t="s">
        <v>3929</v>
      </c>
      <c r="B69" t="s">
        <v>3954</v>
      </c>
      <c r="C69" t="s">
        <v>4096</v>
      </c>
      <c r="D69">
        <v>1</v>
      </c>
      <c r="E69">
        <v>0</v>
      </c>
      <c r="F69">
        <v>1</v>
      </c>
      <c r="G69">
        <v>0.05</v>
      </c>
      <c r="H69">
        <v>0</v>
      </c>
      <c r="I69">
        <v>0</v>
      </c>
      <c r="J69">
        <v>0</v>
      </c>
      <c r="K69">
        <v>0</v>
      </c>
    </row>
    <row r="70" spans="1:11">
      <c r="A70" t="s">
        <v>3929</v>
      </c>
      <c r="B70" t="s">
        <v>3932</v>
      </c>
      <c r="C70" t="s">
        <v>4097</v>
      </c>
      <c r="D70">
        <v>1</v>
      </c>
      <c r="E70">
        <v>0</v>
      </c>
      <c r="F70">
        <v>1</v>
      </c>
      <c r="G70">
        <v>0.05</v>
      </c>
      <c r="H70">
        <v>0</v>
      </c>
      <c r="I70">
        <v>0</v>
      </c>
      <c r="J70">
        <v>0</v>
      </c>
      <c r="K70">
        <v>0</v>
      </c>
    </row>
    <row r="71" spans="1:11">
      <c r="A71" t="s">
        <v>3929</v>
      </c>
      <c r="B71" t="s">
        <v>3943</v>
      </c>
      <c r="C71" t="s">
        <v>4098</v>
      </c>
      <c r="D71">
        <v>1</v>
      </c>
      <c r="E71">
        <v>0</v>
      </c>
      <c r="F71">
        <v>1</v>
      </c>
      <c r="G71">
        <v>0.05</v>
      </c>
      <c r="H71">
        <v>0</v>
      </c>
      <c r="I71">
        <v>0</v>
      </c>
      <c r="J71">
        <v>0</v>
      </c>
      <c r="K71">
        <v>0</v>
      </c>
    </row>
    <row r="72" spans="1:11">
      <c r="A72" t="s">
        <v>3929</v>
      </c>
      <c r="B72" t="s">
        <v>3950</v>
      </c>
      <c r="C72" t="s">
        <v>4099</v>
      </c>
      <c r="D72">
        <v>1</v>
      </c>
      <c r="E72">
        <v>0</v>
      </c>
      <c r="F72">
        <v>1</v>
      </c>
      <c r="G72">
        <v>0.04</v>
      </c>
      <c r="H72">
        <v>0</v>
      </c>
      <c r="I72">
        <v>0</v>
      </c>
      <c r="J72">
        <v>0</v>
      </c>
      <c r="K72">
        <v>0</v>
      </c>
    </row>
    <row r="73" spans="1:11">
      <c r="A73" t="s">
        <v>3929</v>
      </c>
      <c r="B73" t="s">
        <v>3940</v>
      </c>
      <c r="C73" t="s">
        <v>4100</v>
      </c>
      <c r="D73">
        <v>1</v>
      </c>
      <c r="E73">
        <v>0</v>
      </c>
      <c r="F73">
        <v>1</v>
      </c>
      <c r="G73">
        <v>0.04</v>
      </c>
      <c r="H73">
        <v>0</v>
      </c>
      <c r="I73">
        <v>0</v>
      </c>
      <c r="J73">
        <v>0</v>
      </c>
      <c r="K73">
        <v>0</v>
      </c>
    </row>
    <row r="74" spans="1:11">
      <c r="A74" t="s">
        <v>3929</v>
      </c>
      <c r="B74" t="s">
        <v>3950</v>
      </c>
      <c r="C74" t="s">
        <v>4101</v>
      </c>
      <c r="D74">
        <v>1</v>
      </c>
      <c r="E74">
        <v>0</v>
      </c>
      <c r="F74">
        <v>1</v>
      </c>
      <c r="G74">
        <v>0.04</v>
      </c>
      <c r="H74">
        <v>0</v>
      </c>
      <c r="I74">
        <v>0</v>
      </c>
      <c r="J74">
        <v>0</v>
      </c>
      <c r="K74">
        <v>0</v>
      </c>
    </row>
    <row r="75" spans="1:11">
      <c r="A75" t="s">
        <v>3929</v>
      </c>
      <c r="B75" t="s">
        <v>3930</v>
      </c>
      <c r="C75" t="s">
        <v>4102</v>
      </c>
      <c r="D75">
        <v>1</v>
      </c>
      <c r="E75">
        <v>0</v>
      </c>
      <c r="F75">
        <v>1</v>
      </c>
      <c r="G75">
        <v>0.04</v>
      </c>
      <c r="H75">
        <v>0</v>
      </c>
      <c r="I75">
        <v>0</v>
      </c>
      <c r="J75">
        <v>0</v>
      </c>
      <c r="K75">
        <v>0</v>
      </c>
    </row>
    <row r="76" spans="1:11">
      <c r="A76" t="s">
        <v>3929</v>
      </c>
      <c r="B76" t="s">
        <v>3931</v>
      </c>
      <c r="C76" t="s">
        <v>4103</v>
      </c>
      <c r="D76">
        <v>1</v>
      </c>
      <c r="E76">
        <v>0</v>
      </c>
      <c r="F76">
        <v>1</v>
      </c>
      <c r="G76">
        <v>0.04</v>
      </c>
      <c r="H76">
        <v>0</v>
      </c>
      <c r="I76">
        <v>0</v>
      </c>
      <c r="J76">
        <v>0</v>
      </c>
      <c r="K76">
        <v>0</v>
      </c>
    </row>
    <row r="77" spans="1:11">
      <c r="A77" t="s">
        <v>3929</v>
      </c>
      <c r="B77" t="s">
        <v>3936</v>
      </c>
      <c r="C77" t="s">
        <v>4104</v>
      </c>
      <c r="D77">
        <v>1</v>
      </c>
      <c r="E77">
        <v>0</v>
      </c>
      <c r="F77">
        <v>1</v>
      </c>
      <c r="G77">
        <v>0.04</v>
      </c>
      <c r="H77">
        <v>0</v>
      </c>
      <c r="I77">
        <v>0</v>
      </c>
      <c r="J77">
        <v>0</v>
      </c>
      <c r="K77">
        <v>0</v>
      </c>
    </row>
    <row r="78" spans="1:11">
      <c r="A78" t="s">
        <v>3929</v>
      </c>
      <c r="B78" t="s">
        <v>3955</v>
      </c>
      <c r="C78" t="s">
        <v>4105</v>
      </c>
      <c r="D78">
        <v>1</v>
      </c>
      <c r="E78">
        <v>0</v>
      </c>
      <c r="F78">
        <v>1</v>
      </c>
      <c r="G78">
        <v>0.04</v>
      </c>
      <c r="H78">
        <v>0</v>
      </c>
      <c r="I78">
        <v>0</v>
      </c>
      <c r="J78">
        <v>0</v>
      </c>
      <c r="K78">
        <v>0</v>
      </c>
    </row>
    <row r="79" spans="1:11">
      <c r="A79" t="s">
        <v>3929</v>
      </c>
      <c r="B79" t="s">
        <v>3950</v>
      </c>
      <c r="C79" t="s">
        <v>4106</v>
      </c>
      <c r="D79">
        <v>1</v>
      </c>
      <c r="E79">
        <v>0</v>
      </c>
      <c r="F79">
        <v>1</v>
      </c>
      <c r="G79">
        <v>0.04</v>
      </c>
      <c r="H79">
        <v>0</v>
      </c>
      <c r="I79">
        <v>0</v>
      </c>
      <c r="J79">
        <v>0</v>
      </c>
      <c r="K79">
        <v>0</v>
      </c>
    </row>
    <row r="80" spans="1:11">
      <c r="A80" t="s">
        <v>3929</v>
      </c>
      <c r="B80" t="s">
        <v>3956</v>
      </c>
      <c r="C80" t="s">
        <v>4107</v>
      </c>
      <c r="D80">
        <v>1</v>
      </c>
      <c r="E80">
        <v>0</v>
      </c>
      <c r="F80">
        <v>1</v>
      </c>
      <c r="G80">
        <v>0.04</v>
      </c>
      <c r="H80">
        <v>0</v>
      </c>
      <c r="I80">
        <v>0</v>
      </c>
      <c r="J80">
        <v>0</v>
      </c>
      <c r="K80">
        <v>0</v>
      </c>
    </row>
    <row r="81" spans="1:11">
      <c r="A81" t="s">
        <v>3929</v>
      </c>
      <c r="B81" t="s">
        <v>3956</v>
      </c>
      <c r="C81" t="s">
        <v>4108</v>
      </c>
      <c r="D81">
        <v>1</v>
      </c>
      <c r="E81">
        <v>0</v>
      </c>
      <c r="F81">
        <v>1</v>
      </c>
      <c r="G81">
        <v>0.04</v>
      </c>
      <c r="H81">
        <v>0</v>
      </c>
      <c r="I81">
        <v>0</v>
      </c>
      <c r="J81">
        <v>0</v>
      </c>
      <c r="K81">
        <v>0</v>
      </c>
    </row>
    <row r="82" spans="1:11">
      <c r="A82" t="s">
        <v>3929</v>
      </c>
      <c r="B82" t="s">
        <v>3957</v>
      </c>
      <c r="C82" t="s">
        <v>4109</v>
      </c>
      <c r="D82">
        <v>1</v>
      </c>
      <c r="E82">
        <v>0</v>
      </c>
      <c r="F82">
        <v>1</v>
      </c>
      <c r="G82">
        <v>0.04</v>
      </c>
      <c r="H82">
        <v>0</v>
      </c>
      <c r="I82">
        <v>0</v>
      </c>
      <c r="J82">
        <v>0</v>
      </c>
      <c r="K82">
        <v>0</v>
      </c>
    </row>
    <row r="83" spans="1:11">
      <c r="A83" t="s">
        <v>3929</v>
      </c>
      <c r="B83" t="s">
        <v>3958</v>
      </c>
      <c r="C83" t="s">
        <v>4110</v>
      </c>
      <c r="D83">
        <v>1</v>
      </c>
      <c r="E83">
        <v>0</v>
      </c>
      <c r="F83">
        <v>1</v>
      </c>
      <c r="G83">
        <v>0.04</v>
      </c>
      <c r="H83">
        <v>0</v>
      </c>
      <c r="I83">
        <v>0</v>
      </c>
      <c r="J83">
        <v>0</v>
      </c>
      <c r="K83">
        <v>0</v>
      </c>
    </row>
    <row r="84" spans="1:11">
      <c r="A84" t="s">
        <v>3929</v>
      </c>
      <c r="B84" t="s">
        <v>3957</v>
      </c>
      <c r="C84" t="s">
        <v>4111</v>
      </c>
      <c r="D84">
        <v>1</v>
      </c>
      <c r="E84">
        <v>0</v>
      </c>
      <c r="F84">
        <v>1</v>
      </c>
      <c r="G84">
        <v>0.04</v>
      </c>
      <c r="H84">
        <v>0</v>
      </c>
      <c r="I84">
        <v>0</v>
      </c>
      <c r="J84">
        <v>0</v>
      </c>
      <c r="K84">
        <v>0</v>
      </c>
    </row>
    <row r="85" spans="1:11">
      <c r="A85" t="s">
        <v>3929</v>
      </c>
      <c r="B85" t="s">
        <v>3959</v>
      </c>
      <c r="C85" t="s">
        <v>4112</v>
      </c>
      <c r="D85">
        <v>1</v>
      </c>
      <c r="E85">
        <v>0</v>
      </c>
      <c r="F85">
        <v>1</v>
      </c>
      <c r="G85">
        <v>0.04</v>
      </c>
      <c r="H85">
        <v>0</v>
      </c>
      <c r="I85">
        <v>0</v>
      </c>
      <c r="J85">
        <v>0</v>
      </c>
      <c r="K85">
        <v>0</v>
      </c>
    </row>
    <row r="86" spans="1:11">
      <c r="A86" t="s">
        <v>3929</v>
      </c>
      <c r="B86" t="s">
        <v>3960</v>
      </c>
      <c r="C86" t="s">
        <v>4113</v>
      </c>
      <c r="D86">
        <v>1</v>
      </c>
      <c r="E86">
        <v>0</v>
      </c>
      <c r="F86">
        <v>1</v>
      </c>
      <c r="G86">
        <v>0.04</v>
      </c>
      <c r="H86">
        <v>0</v>
      </c>
      <c r="I86">
        <v>0</v>
      </c>
      <c r="J86">
        <v>0</v>
      </c>
      <c r="K86">
        <v>0</v>
      </c>
    </row>
    <row r="87" spans="1:11">
      <c r="A87" t="s">
        <v>3929</v>
      </c>
      <c r="B87" t="s">
        <v>3931</v>
      </c>
      <c r="C87" t="s">
        <v>4114</v>
      </c>
      <c r="D87">
        <v>1</v>
      </c>
      <c r="E87">
        <v>0</v>
      </c>
      <c r="F87">
        <v>1</v>
      </c>
      <c r="G87">
        <v>0.04</v>
      </c>
      <c r="H87">
        <v>0</v>
      </c>
      <c r="I87">
        <v>0</v>
      </c>
      <c r="J87">
        <v>0</v>
      </c>
      <c r="K87">
        <v>0</v>
      </c>
    </row>
    <row r="88" spans="1:11">
      <c r="A88" t="s">
        <v>3929</v>
      </c>
      <c r="B88" t="s">
        <v>3937</v>
      </c>
      <c r="C88" t="s">
        <v>4115</v>
      </c>
      <c r="D88">
        <v>1</v>
      </c>
      <c r="E88">
        <v>0</v>
      </c>
      <c r="F88">
        <v>1</v>
      </c>
      <c r="G88">
        <v>0.04</v>
      </c>
      <c r="H88">
        <v>0</v>
      </c>
      <c r="I88">
        <v>0</v>
      </c>
      <c r="J88">
        <v>0</v>
      </c>
      <c r="K88">
        <v>0</v>
      </c>
    </row>
    <row r="89" spans="1:11">
      <c r="A89" t="s">
        <v>3929</v>
      </c>
      <c r="B89" t="s">
        <v>3961</v>
      </c>
      <c r="C89" t="s">
        <v>4116</v>
      </c>
      <c r="D89">
        <v>1</v>
      </c>
      <c r="E89">
        <v>0</v>
      </c>
      <c r="F89">
        <v>1</v>
      </c>
      <c r="G89">
        <v>0.04</v>
      </c>
      <c r="H89">
        <v>0</v>
      </c>
      <c r="I89">
        <v>0</v>
      </c>
      <c r="J89">
        <v>0</v>
      </c>
      <c r="K89">
        <v>0</v>
      </c>
    </row>
    <row r="90" spans="1:11">
      <c r="A90" t="s">
        <v>3929</v>
      </c>
      <c r="B90" t="s">
        <v>3946</v>
      </c>
      <c r="C90" t="s">
        <v>4117</v>
      </c>
      <c r="D90">
        <v>1</v>
      </c>
      <c r="E90">
        <v>0</v>
      </c>
      <c r="F90">
        <v>1</v>
      </c>
      <c r="G90">
        <v>0.04</v>
      </c>
      <c r="H90">
        <v>0</v>
      </c>
      <c r="I90">
        <v>0</v>
      </c>
      <c r="J90">
        <v>0</v>
      </c>
      <c r="K90">
        <v>0</v>
      </c>
    </row>
    <row r="91" spans="1:11">
      <c r="A91" t="s">
        <v>3929</v>
      </c>
      <c r="B91" t="s">
        <v>3954</v>
      </c>
      <c r="C91" t="s">
        <v>4118</v>
      </c>
      <c r="D91">
        <v>1</v>
      </c>
      <c r="E91">
        <v>0</v>
      </c>
      <c r="F91">
        <v>1</v>
      </c>
      <c r="G91">
        <v>0.03</v>
      </c>
      <c r="H91">
        <v>0</v>
      </c>
      <c r="I91">
        <v>0</v>
      </c>
      <c r="J91">
        <v>0</v>
      </c>
      <c r="K91">
        <v>0</v>
      </c>
    </row>
    <row r="92" spans="1:11">
      <c r="A92" t="s">
        <v>3929</v>
      </c>
      <c r="B92" t="s">
        <v>3946</v>
      </c>
      <c r="C92" t="s">
        <v>4119</v>
      </c>
      <c r="D92">
        <v>1</v>
      </c>
      <c r="E92">
        <v>0</v>
      </c>
      <c r="F92">
        <v>1</v>
      </c>
      <c r="G92">
        <v>0.03</v>
      </c>
      <c r="H92">
        <v>0</v>
      </c>
      <c r="I92">
        <v>0</v>
      </c>
      <c r="J92">
        <v>0</v>
      </c>
      <c r="K92">
        <v>0</v>
      </c>
    </row>
    <row r="93" spans="1:11">
      <c r="A93" t="s">
        <v>3929</v>
      </c>
      <c r="B93" t="s">
        <v>3935</v>
      </c>
      <c r="C93" t="s">
        <v>4120</v>
      </c>
      <c r="D93">
        <v>1</v>
      </c>
      <c r="E93">
        <v>0</v>
      </c>
      <c r="F93">
        <v>1</v>
      </c>
      <c r="G93">
        <v>0.03</v>
      </c>
      <c r="H93">
        <v>0</v>
      </c>
      <c r="I93">
        <v>0</v>
      </c>
      <c r="J93">
        <v>0</v>
      </c>
      <c r="K93">
        <v>0</v>
      </c>
    </row>
    <row r="94" spans="1:11">
      <c r="A94" t="s">
        <v>3929</v>
      </c>
      <c r="B94" t="s">
        <v>3930</v>
      </c>
      <c r="C94" t="s">
        <v>4121</v>
      </c>
      <c r="D94">
        <v>1</v>
      </c>
      <c r="E94">
        <v>0</v>
      </c>
      <c r="F94">
        <v>1</v>
      </c>
      <c r="G94">
        <v>0.03</v>
      </c>
      <c r="H94">
        <v>0</v>
      </c>
      <c r="I94">
        <v>0</v>
      </c>
      <c r="J94">
        <v>0</v>
      </c>
      <c r="K94">
        <v>0</v>
      </c>
    </row>
    <row r="95" spans="1:11">
      <c r="A95" t="s">
        <v>3929</v>
      </c>
      <c r="B95" t="s">
        <v>3934</v>
      </c>
      <c r="C95" t="s">
        <v>4122</v>
      </c>
      <c r="D95">
        <v>1</v>
      </c>
      <c r="E95">
        <v>0</v>
      </c>
      <c r="F95">
        <v>1</v>
      </c>
      <c r="G95">
        <v>0.03</v>
      </c>
      <c r="H95">
        <v>0</v>
      </c>
      <c r="I95">
        <v>0</v>
      </c>
      <c r="J95">
        <v>0</v>
      </c>
      <c r="K95">
        <v>0</v>
      </c>
    </row>
    <row r="96" spans="1:11">
      <c r="A96" t="s">
        <v>3929</v>
      </c>
      <c r="B96" t="s">
        <v>3930</v>
      </c>
      <c r="C96" t="s">
        <v>4123</v>
      </c>
      <c r="D96">
        <v>1</v>
      </c>
      <c r="E96">
        <v>0</v>
      </c>
      <c r="F96">
        <v>1</v>
      </c>
      <c r="G96">
        <v>0.03</v>
      </c>
      <c r="H96">
        <v>0</v>
      </c>
      <c r="I96">
        <v>0</v>
      </c>
      <c r="J96">
        <v>0</v>
      </c>
      <c r="K96">
        <v>0</v>
      </c>
    </row>
    <row r="97" spans="1:11">
      <c r="A97" t="s">
        <v>3929</v>
      </c>
      <c r="B97" t="s">
        <v>3934</v>
      </c>
      <c r="C97" t="s">
        <v>4124</v>
      </c>
      <c r="D97">
        <v>1</v>
      </c>
      <c r="E97">
        <v>0</v>
      </c>
      <c r="F97">
        <v>1</v>
      </c>
      <c r="G97">
        <v>0.03</v>
      </c>
      <c r="H97">
        <v>0</v>
      </c>
      <c r="I97">
        <v>0</v>
      </c>
      <c r="J97">
        <v>0</v>
      </c>
      <c r="K97">
        <v>0</v>
      </c>
    </row>
    <row r="98" spans="1:11">
      <c r="A98" t="s">
        <v>3929</v>
      </c>
      <c r="B98" t="s">
        <v>3953</v>
      </c>
      <c r="C98" t="s">
        <v>4125</v>
      </c>
      <c r="D98">
        <v>1</v>
      </c>
      <c r="E98">
        <v>0</v>
      </c>
      <c r="F98">
        <v>1</v>
      </c>
      <c r="G98">
        <v>0.03</v>
      </c>
      <c r="H98">
        <v>0</v>
      </c>
      <c r="I98">
        <v>0</v>
      </c>
      <c r="J98">
        <v>0</v>
      </c>
      <c r="K98">
        <v>0</v>
      </c>
    </row>
    <row r="99" spans="1:11">
      <c r="A99" t="s">
        <v>3929</v>
      </c>
      <c r="B99" t="s">
        <v>3962</v>
      </c>
      <c r="C99" t="s">
        <v>4126</v>
      </c>
      <c r="D99">
        <v>1</v>
      </c>
      <c r="E99">
        <v>0</v>
      </c>
      <c r="F99">
        <v>1</v>
      </c>
      <c r="G99">
        <v>0.03</v>
      </c>
      <c r="H99">
        <v>0</v>
      </c>
      <c r="I99">
        <v>0</v>
      </c>
      <c r="J99">
        <v>0</v>
      </c>
      <c r="K99">
        <v>0</v>
      </c>
    </row>
    <row r="100" spans="1:11">
      <c r="A100" t="s">
        <v>3929</v>
      </c>
      <c r="B100" t="s">
        <v>3934</v>
      </c>
      <c r="C100" t="s">
        <v>4127</v>
      </c>
      <c r="D100">
        <v>1</v>
      </c>
      <c r="E100">
        <v>0</v>
      </c>
      <c r="F100">
        <v>1</v>
      </c>
      <c r="G100">
        <v>0.03</v>
      </c>
      <c r="H100">
        <v>0</v>
      </c>
      <c r="I100">
        <v>0</v>
      </c>
      <c r="J100">
        <v>0</v>
      </c>
      <c r="K100">
        <v>0</v>
      </c>
    </row>
    <row r="101" spans="1:11">
      <c r="A101" t="s">
        <v>3929</v>
      </c>
      <c r="B101" t="s">
        <v>3934</v>
      </c>
      <c r="C101" t="s">
        <v>4128</v>
      </c>
      <c r="D101">
        <v>1</v>
      </c>
      <c r="E101">
        <v>0</v>
      </c>
      <c r="F101">
        <v>1</v>
      </c>
      <c r="G101">
        <v>0.03</v>
      </c>
      <c r="H101">
        <v>0</v>
      </c>
      <c r="I101">
        <v>0</v>
      </c>
      <c r="J101">
        <v>0</v>
      </c>
      <c r="K101">
        <v>0</v>
      </c>
    </row>
    <row r="102" spans="1:11">
      <c r="A102" t="s">
        <v>3929</v>
      </c>
      <c r="B102" t="s">
        <v>3944</v>
      </c>
      <c r="C102" t="s">
        <v>4129</v>
      </c>
      <c r="D102">
        <v>1</v>
      </c>
      <c r="E102">
        <v>0</v>
      </c>
      <c r="F102">
        <v>1</v>
      </c>
      <c r="G102">
        <v>0.03</v>
      </c>
      <c r="H102">
        <v>0</v>
      </c>
      <c r="I102">
        <v>0</v>
      </c>
      <c r="J102">
        <v>0</v>
      </c>
      <c r="K102">
        <v>0</v>
      </c>
    </row>
    <row r="103" spans="1:11">
      <c r="A103" t="s">
        <v>3929</v>
      </c>
      <c r="B103" t="s">
        <v>3963</v>
      </c>
      <c r="C103" t="s">
        <v>4130</v>
      </c>
      <c r="D103">
        <v>1</v>
      </c>
      <c r="E103">
        <v>0</v>
      </c>
      <c r="F103">
        <v>1</v>
      </c>
      <c r="G103">
        <v>0.03</v>
      </c>
      <c r="H103">
        <v>0</v>
      </c>
      <c r="I103">
        <v>0</v>
      </c>
      <c r="J103">
        <v>0</v>
      </c>
      <c r="K103">
        <v>0</v>
      </c>
    </row>
    <row r="104" spans="1:11">
      <c r="A104" t="s">
        <v>3929</v>
      </c>
      <c r="B104" t="s">
        <v>3934</v>
      </c>
      <c r="C104" t="s">
        <v>4131</v>
      </c>
      <c r="D104">
        <v>1</v>
      </c>
      <c r="E104">
        <v>0</v>
      </c>
      <c r="F104">
        <v>1</v>
      </c>
      <c r="G104">
        <v>0.03</v>
      </c>
      <c r="H104">
        <v>0</v>
      </c>
      <c r="I104">
        <v>0</v>
      </c>
      <c r="J104">
        <v>0</v>
      </c>
      <c r="K104">
        <v>0</v>
      </c>
    </row>
    <row r="105" spans="1:11">
      <c r="A105" t="s">
        <v>3929</v>
      </c>
      <c r="B105" t="s">
        <v>3930</v>
      </c>
      <c r="C105" t="s">
        <v>4132</v>
      </c>
      <c r="D105">
        <v>1</v>
      </c>
      <c r="E105">
        <v>0</v>
      </c>
      <c r="F105">
        <v>1</v>
      </c>
      <c r="G105">
        <v>0.03</v>
      </c>
      <c r="H105">
        <v>0</v>
      </c>
      <c r="I105">
        <v>0</v>
      </c>
      <c r="J105">
        <v>0</v>
      </c>
      <c r="K105">
        <v>0</v>
      </c>
    </row>
    <row r="106" spans="1:11">
      <c r="A106" t="s">
        <v>3929</v>
      </c>
      <c r="B106" t="s">
        <v>3964</v>
      </c>
      <c r="C106" t="s">
        <v>4133</v>
      </c>
      <c r="D106">
        <v>1</v>
      </c>
      <c r="E106">
        <v>0</v>
      </c>
      <c r="F106">
        <v>1</v>
      </c>
      <c r="G106">
        <v>0.03</v>
      </c>
      <c r="H106">
        <v>0</v>
      </c>
      <c r="I106">
        <v>0</v>
      </c>
      <c r="J106">
        <v>0</v>
      </c>
      <c r="K106">
        <v>0</v>
      </c>
    </row>
    <row r="107" spans="1:11">
      <c r="A107" t="s">
        <v>3929</v>
      </c>
      <c r="B107" t="s">
        <v>3952</v>
      </c>
      <c r="C107" t="s">
        <v>4134</v>
      </c>
      <c r="D107">
        <v>1</v>
      </c>
      <c r="E107">
        <v>0</v>
      </c>
      <c r="F107">
        <v>1</v>
      </c>
      <c r="G107">
        <v>0.03</v>
      </c>
      <c r="H107">
        <v>0</v>
      </c>
      <c r="I107">
        <v>0</v>
      </c>
      <c r="J107">
        <v>0</v>
      </c>
      <c r="K107">
        <v>0</v>
      </c>
    </row>
    <row r="108" spans="1:11">
      <c r="A108" t="s">
        <v>3929</v>
      </c>
      <c r="B108" t="s">
        <v>3965</v>
      </c>
      <c r="C108" t="s">
        <v>4135</v>
      </c>
      <c r="D108">
        <v>1</v>
      </c>
      <c r="E108">
        <v>0</v>
      </c>
      <c r="F108">
        <v>1</v>
      </c>
      <c r="G108">
        <v>0.03</v>
      </c>
      <c r="H108">
        <v>0</v>
      </c>
      <c r="I108">
        <v>0</v>
      </c>
      <c r="J108">
        <v>0</v>
      </c>
      <c r="K108">
        <v>0</v>
      </c>
    </row>
    <row r="109" spans="1:11">
      <c r="A109" t="s">
        <v>3929</v>
      </c>
      <c r="B109" t="s">
        <v>3930</v>
      </c>
      <c r="C109" t="s">
        <v>4136</v>
      </c>
      <c r="D109">
        <v>1</v>
      </c>
      <c r="E109">
        <v>0</v>
      </c>
      <c r="F109">
        <v>1</v>
      </c>
      <c r="G109">
        <v>0.03</v>
      </c>
      <c r="H109">
        <v>0</v>
      </c>
      <c r="I109">
        <v>0</v>
      </c>
      <c r="J109">
        <v>0</v>
      </c>
      <c r="K109">
        <v>0</v>
      </c>
    </row>
    <row r="110" spans="1:11">
      <c r="A110" t="s">
        <v>3929</v>
      </c>
      <c r="B110" t="s">
        <v>3934</v>
      </c>
      <c r="C110" t="s">
        <v>4137</v>
      </c>
      <c r="D110">
        <v>1</v>
      </c>
      <c r="E110">
        <v>0</v>
      </c>
      <c r="F110">
        <v>1</v>
      </c>
      <c r="G110">
        <v>0.03</v>
      </c>
      <c r="H110">
        <v>0</v>
      </c>
      <c r="I110">
        <v>0</v>
      </c>
      <c r="J110">
        <v>0</v>
      </c>
      <c r="K110">
        <v>0</v>
      </c>
    </row>
    <row r="111" spans="1:11">
      <c r="A111" t="s">
        <v>3929</v>
      </c>
      <c r="B111" t="s">
        <v>3966</v>
      </c>
      <c r="C111" t="s">
        <v>4138</v>
      </c>
      <c r="D111">
        <v>1</v>
      </c>
      <c r="E111">
        <v>0</v>
      </c>
      <c r="F111">
        <v>0.99</v>
      </c>
      <c r="G111">
        <v>0.07000000000000001</v>
      </c>
      <c r="H111">
        <v>0</v>
      </c>
      <c r="I111">
        <v>0</v>
      </c>
      <c r="J111">
        <v>0</v>
      </c>
      <c r="K111">
        <v>0</v>
      </c>
    </row>
    <row r="112" spans="1:11">
      <c r="A112" t="s">
        <v>3929</v>
      </c>
      <c r="B112" t="s">
        <v>3959</v>
      </c>
      <c r="C112" t="s">
        <v>4139</v>
      </c>
      <c r="D112">
        <v>1</v>
      </c>
      <c r="E112">
        <v>0</v>
      </c>
      <c r="F112">
        <v>1</v>
      </c>
      <c r="G112">
        <v>0.03</v>
      </c>
      <c r="H112">
        <v>0</v>
      </c>
      <c r="I112">
        <v>0</v>
      </c>
      <c r="J112">
        <v>0</v>
      </c>
      <c r="K112">
        <v>0</v>
      </c>
    </row>
    <row r="113" spans="1:11">
      <c r="A113" t="s">
        <v>3929</v>
      </c>
      <c r="B113" t="s">
        <v>3967</v>
      </c>
      <c r="C113" t="s">
        <v>4140</v>
      </c>
      <c r="D113">
        <v>1</v>
      </c>
      <c r="E113">
        <v>0.01</v>
      </c>
      <c r="F113">
        <v>1</v>
      </c>
      <c r="G113">
        <v>0.02</v>
      </c>
      <c r="H113">
        <v>0</v>
      </c>
      <c r="I113">
        <v>0</v>
      </c>
      <c r="J113">
        <v>0</v>
      </c>
      <c r="K113">
        <v>0</v>
      </c>
    </row>
    <row r="114" spans="1:11">
      <c r="A114" t="s">
        <v>3929</v>
      </c>
      <c r="B114" t="s">
        <v>3967</v>
      </c>
      <c r="C114" t="s">
        <v>4141</v>
      </c>
      <c r="D114">
        <v>1</v>
      </c>
      <c r="E114">
        <v>0.01</v>
      </c>
      <c r="F114">
        <v>1</v>
      </c>
      <c r="G114">
        <v>0.02</v>
      </c>
      <c r="H114">
        <v>0</v>
      </c>
      <c r="I114">
        <v>0</v>
      </c>
      <c r="J114">
        <v>0</v>
      </c>
      <c r="K114">
        <v>0</v>
      </c>
    </row>
    <row r="115" spans="1:11">
      <c r="A115" t="s">
        <v>3929</v>
      </c>
      <c r="B115" t="s">
        <v>3956</v>
      </c>
      <c r="C115" t="s">
        <v>4142</v>
      </c>
      <c r="D115">
        <v>1</v>
      </c>
      <c r="E115">
        <v>0</v>
      </c>
      <c r="F115">
        <v>1</v>
      </c>
      <c r="G115">
        <v>0.03</v>
      </c>
      <c r="H115">
        <v>0</v>
      </c>
      <c r="I115">
        <v>0</v>
      </c>
      <c r="J115">
        <v>0</v>
      </c>
      <c r="K115">
        <v>0</v>
      </c>
    </row>
    <row r="116" spans="1:11">
      <c r="A116" t="s">
        <v>3929</v>
      </c>
      <c r="B116" t="s">
        <v>3967</v>
      </c>
      <c r="C116" t="s">
        <v>4143</v>
      </c>
      <c r="D116">
        <v>1</v>
      </c>
      <c r="E116">
        <v>0</v>
      </c>
      <c r="F116">
        <v>1</v>
      </c>
      <c r="G116">
        <v>0.02</v>
      </c>
      <c r="H116">
        <v>0</v>
      </c>
      <c r="I116">
        <v>0</v>
      </c>
      <c r="J116">
        <v>0</v>
      </c>
      <c r="K116">
        <v>0</v>
      </c>
    </row>
    <row r="117" spans="1:11">
      <c r="A117" t="s">
        <v>3929</v>
      </c>
      <c r="B117" t="s">
        <v>3939</v>
      </c>
      <c r="C117" t="s">
        <v>4144</v>
      </c>
      <c r="D117">
        <v>1</v>
      </c>
      <c r="E117">
        <v>0</v>
      </c>
      <c r="F117">
        <v>1</v>
      </c>
      <c r="G117">
        <v>0.02</v>
      </c>
      <c r="H117">
        <v>0</v>
      </c>
      <c r="I117">
        <v>0</v>
      </c>
      <c r="J117">
        <v>0</v>
      </c>
      <c r="K117">
        <v>0</v>
      </c>
    </row>
    <row r="118" spans="1:11">
      <c r="A118" t="s">
        <v>3929</v>
      </c>
      <c r="B118" t="s">
        <v>3961</v>
      </c>
      <c r="C118" t="s">
        <v>4145</v>
      </c>
      <c r="D118">
        <v>1</v>
      </c>
      <c r="E118">
        <v>0</v>
      </c>
      <c r="F118">
        <v>1</v>
      </c>
      <c r="G118">
        <v>0.02</v>
      </c>
      <c r="H118">
        <v>0</v>
      </c>
      <c r="I118">
        <v>0</v>
      </c>
      <c r="J118">
        <v>0</v>
      </c>
      <c r="K118">
        <v>0</v>
      </c>
    </row>
    <row r="119" spans="1:11">
      <c r="A119" t="s">
        <v>3929</v>
      </c>
      <c r="B119" t="s">
        <v>3968</v>
      </c>
      <c r="C119" t="s">
        <v>4146</v>
      </c>
      <c r="D119">
        <v>1</v>
      </c>
      <c r="E119">
        <v>0</v>
      </c>
      <c r="F119">
        <v>1</v>
      </c>
      <c r="G119">
        <v>0.02</v>
      </c>
      <c r="H119">
        <v>0</v>
      </c>
      <c r="I119">
        <v>0</v>
      </c>
      <c r="J119">
        <v>0</v>
      </c>
      <c r="K119">
        <v>0</v>
      </c>
    </row>
    <row r="120" spans="1:11">
      <c r="A120" t="s">
        <v>3929</v>
      </c>
      <c r="B120" t="s">
        <v>3940</v>
      </c>
      <c r="C120" t="s">
        <v>4147</v>
      </c>
      <c r="D120">
        <v>1</v>
      </c>
      <c r="E120">
        <v>0</v>
      </c>
      <c r="F120">
        <v>1</v>
      </c>
      <c r="G120">
        <v>0.02</v>
      </c>
      <c r="H120">
        <v>0</v>
      </c>
      <c r="I120">
        <v>0</v>
      </c>
      <c r="J120">
        <v>0</v>
      </c>
      <c r="K120">
        <v>0</v>
      </c>
    </row>
    <row r="121" spans="1:11">
      <c r="A121" t="s">
        <v>3929</v>
      </c>
      <c r="B121" t="s">
        <v>3940</v>
      </c>
      <c r="C121" t="s">
        <v>4148</v>
      </c>
      <c r="D121">
        <v>1</v>
      </c>
      <c r="E121">
        <v>0</v>
      </c>
      <c r="F121">
        <v>1</v>
      </c>
      <c r="G121">
        <v>0.02</v>
      </c>
      <c r="H121">
        <v>0</v>
      </c>
      <c r="I121">
        <v>0</v>
      </c>
      <c r="J121">
        <v>0</v>
      </c>
      <c r="K121">
        <v>0</v>
      </c>
    </row>
    <row r="122" spans="1:11">
      <c r="A122" t="s">
        <v>3929</v>
      </c>
      <c r="B122" t="s">
        <v>3969</v>
      </c>
      <c r="C122" t="s">
        <v>4149</v>
      </c>
      <c r="D122">
        <v>1</v>
      </c>
      <c r="E122">
        <v>0</v>
      </c>
      <c r="F122">
        <v>1</v>
      </c>
      <c r="G122">
        <v>0.02</v>
      </c>
      <c r="H122">
        <v>0</v>
      </c>
      <c r="I122">
        <v>0</v>
      </c>
      <c r="J122">
        <v>0</v>
      </c>
      <c r="K122">
        <v>0</v>
      </c>
    </row>
    <row r="123" spans="1:11">
      <c r="A123" t="s">
        <v>3929</v>
      </c>
      <c r="B123" t="s">
        <v>3969</v>
      </c>
      <c r="C123" t="s">
        <v>4150</v>
      </c>
      <c r="D123">
        <v>1</v>
      </c>
      <c r="E123">
        <v>0</v>
      </c>
      <c r="F123">
        <v>1</v>
      </c>
      <c r="G123">
        <v>0.02</v>
      </c>
      <c r="H123">
        <v>0</v>
      </c>
      <c r="I123">
        <v>0</v>
      </c>
      <c r="J123">
        <v>0</v>
      </c>
      <c r="K123">
        <v>0</v>
      </c>
    </row>
    <row r="124" spans="1:11">
      <c r="A124" t="s">
        <v>3929</v>
      </c>
      <c r="B124" t="s">
        <v>3952</v>
      </c>
      <c r="C124" t="s">
        <v>4151</v>
      </c>
      <c r="D124">
        <v>1</v>
      </c>
      <c r="E124">
        <v>0</v>
      </c>
      <c r="F124">
        <v>1</v>
      </c>
      <c r="G124">
        <v>0.02</v>
      </c>
      <c r="H124">
        <v>0</v>
      </c>
      <c r="I124">
        <v>0</v>
      </c>
      <c r="J124">
        <v>0</v>
      </c>
      <c r="K124">
        <v>0</v>
      </c>
    </row>
    <row r="125" spans="1:11">
      <c r="A125" t="s">
        <v>3929</v>
      </c>
      <c r="B125" t="s">
        <v>3951</v>
      </c>
      <c r="C125" t="s">
        <v>4152</v>
      </c>
      <c r="D125">
        <v>1</v>
      </c>
      <c r="E125">
        <v>0</v>
      </c>
      <c r="F125">
        <v>1</v>
      </c>
      <c r="G125">
        <v>0.02</v>
      </c>
      <c r="H125">
        <v>0</v>
      </c>
      <c r="I125">
        <v>0</v>
      </c>
      <c r="J125">
        <v>0</v>
      </c>
      <c r="K125">
        <v>0</v>
      </c>
    </row>
    <row r="126" spans="1:11">
      <c r="A126" t="s">
        <v>3929</v>
      </c>
      <c r="B126" t="s">
        <v>3935</v>
      </c>
      <c r="C126" t="s">
        <v>4153</v>
      </c>
      <c r="D126">
        <v>1</v>
      </c>
      <c r="E126">
        <v>0</v>
      </c>
      <c r="F126">
        <v>1</v>
      </c>
      <c r="G126">
        <v>0.02</v>
      </c>
      <c r="H126">
        <v>0</v>
      </c>
      <c r="I126">
        <v>0</v>
      </c>
      <c r="J126">
        <v>0</v>
      </c>
      <c r="K126">
        <v>0</v>
      </c>
    </row>
    <row r="127" spans="1:11">
      <c r="A127" t="s">
        <v>3929</v>
      </c>
      <c r="B127" t="s">
        <v>3935</v>
      </c>
      <c r="C127" t="s">
        <v>4154</v>
      </c>
      <c r="D127">
        <v>1</v>
      </c>
      <c r="E127">
        <v>0</v>
      </c>
      <c r="F127">
        <v>1</v>
      </c>
      <c r="G127">
        <v>0.01</v>
      </c>
      <c r="H127">
        <v>0</v>
      </c>
      <c r="I127">
        <v>0</v>
      </c>
      <c r="J127">
        <v>0</v>
      </c>
      <c r="K127">
        <v>0</v>
      </c>
    </row>
    <row r="128" spans="1:11">
      <c r="A128" t="s">
        <v>3929</v>
      </c>
      <c r="B128" t="s">
        <v>3930</v>
      </c>
      <c r="C128" t="s">
        <v>4155</v>
      </c>
      <c r="D128">
        <v>1</v>
      </c>
      <c r="E128">
        <v>0</v>
      </c>
      <c r="F128">
        <v>1</v>
      </c>
      <c r="G128">
        <v>0.01</v>
      </c>
      <c r="H128">
        <v>0</v>
      </c>
      <c r="I128">
        <v>0</v>
      </c>
      <c r="J128">
        <v>0</v>
      </c>
      <c r="K128">
        <v>0</v>
      </c>
    </row>
    <row r="129" spans="1:11">
      <c r="A129" t="s">
        <v>3929</v>
      </c>
      <c r="B129" t="s">
        <v>3944</v>
      </c>
      <c r="C129" t="s">
        <v>4156</v>
      </c>
      <c r="D129">
        <v>1</v>
      </c>
      <c r="E129">
        <v>0</v>
      </c>
      <c r="F129">
        <v>1</v>
      </c>
      <c r="G129">
        <v>0.01</v>
      </c>
      <c r="H129">
        <v>0</v>
      </c>
      <c r="I129">
        <v>0</v>
      </c>
      <c r="J129">
        <v>0</v>
      </c>
      <c r="K129">
        <v>0</v>
      </c>
    </row>
    <row r="130" spans="1:11">
      <c r="A130" t="s">
        <v>3929</v>
      </c>
      <c r="B130" t="s">
        <v>3930</v>
      </c>
      <c r="C130" t="s">
        <v>4157</v>
      </c>
      <c r="D130">
        <v>1</v>
      </c>
      <c r="E130">
        <v>0</v>
      </c>
      <c r="F130">
        <v>1</v>
      </c>
      <c r="G130">
        <v>0.01</v>
      </c>
      <c r="H130">
        <v>0</v>
      </c>
      <c r="I130">
        <v>0</v>
      </c>
      <c r="J130">
        <v>0</v>
      </c>
      <c r="K130">
        <v>0</v>
      </c>
    </row>
    <row r="131" spans="1:11">
      <c r="A131" t="s">
        <v>3929</v>
      </c>
      <c r="B131" t="s">
        <v>3930</v>
      </c>
      <c r="C131" t="s">
        <v>4158</v>
      </c>
      <c r="D131">
        <v>1</v>
      </c>
      <c r="E131">
        <v>0</v>
      </c>
      <c r="F131">
        <v>1</v>
      </c>
      <c r="G131">
        <v>0.01</v>
      </c>
      <c r="H131">
        <v>0</v>
      </c>
      <c r="I131">
        <v>0</v>
      </c>
      <c r="J131">
        <v>0</v>
      </c>
      <c r="K131">
        <v>0</v>
      </c>
    </row>
    <row r="132" spans="1:11">
      <c r="A132" t="s">
        <v>3929</v>
      </c>
      <c r="B132" t="s">
        <v>3970</v>
      </c>
      <c r="C132" t="s">
        <v>4159</v>
      </c>
      <c r="D132">
        <v>1</v>
      </c>
      <c r="E132">
        <v>0</v>
      </c>
      <c r="F132">
        <v>1</v>
      </c>
      <c r="G132">
        <v>0.01</v>
      </c>
      <c r="H132">
        <v>0</v>
      </c>
      <c r="I132">
        <v>0</v>
      </c>
      <c r="J132">
        <v>0</v>
      </c>
      <c r="K132">
        <v>0</v>
      </c>
    </row>
    <row r="133" spans="1:11">
      <c r="A133" t="s">
        <v>3929</v>
      </c>
      <c r="B133" t="s">
        <v>3971</v>
      </c>
      <c r="C133" t="s">
        <v>4160</v>
      </c>
      <c r="D133">
        <v>1</v>
      </c>
      <c r="E133">
        <v>0</v>
      </c>
      <c r="F133">
        <v>1</v>
      </c>
      <c r="G133">
        <v>0.01</v>
      </c>
      <c r="H133">
        <v>0</v>
      </c>
      <c r="I133">
        <v>0</v>
      </c>
      <c r="J133">
        <v>0</v>
      </c>
      <c r="K133">
        <v>0</v>
      </c>
    </row>
    <row r="134" spans="1:11">
      <c r="A134" t="s">
        <v>3929</v>
      </c>
      <c r="B134" t="s">
        <v>3930</v>
      </c>
      <c r="C134" t="s">
        <v>4161</v>
      </c>
      <c r="D134">
        <v>1</v>
      </c>
      <c r="E134">
        <v>0</v>
      </c>
      <c r="F134">
        <v>1</v>
      </c>
      <c r="G134">
        <v>0.01</v>
      </c>
      <c r="H134">
        <v>0</v>
      </c>
      <c r="I134">
        <v>0</v>
      </c>
      <c r="J134">
        <v>0</v>
      </c>
      <c r="K134">
        <v>0</v>
      </c>
    </row>
    <row r="135" spans="1:11">
      <c r="A135" t="s">
        <v>3929</v>
      </c>
      <c r="B135" t="s">
        <v>3930</v>
      </c>
      <c r="C135" t="s">
        <v>4162</v>
      </c>
      <c r="D135">
        <v>1</v>
      </c>
      <c r="E135">
        <v>0</v>
      </c>
      <c r="F135">
        <v>1</v>
      </c>
      <c r="G135">
        <v>0.01</v>
      </c>
      <c r="H135">
        <v>0</v>
      </c>
      <c r="I135">
        <v>0</v>
      </c>
      <c r="J135">
        <v>0</v>
      </c>
      <c r="K135">
        <v>0</v>
      </c>
    </row>
    <row r="136" spans="1:11">
      <c r="A136" t="s">
        <v>3929</v>
      </c>
      <c r="B136" t="s">
        <v>3930</v>
      </c>
      <c r="C136" t="s">
        <v>4163</v>
      </c>
      <c r="D136">
        <v>1</v>
      </c>
      <c r="E136">
        <v>0</v>
      </c>
      <c r="F136">
        <v>1</v>
      </c>
      <c r="G136">
        <v>0.01</v>
      </c>
      <c r="H136">
        <v>0</v>
      </c>
      <c r="I136">
        <v>0</v>
      </c>
      <c r="J136">
        <v>0</v>
      </c>
      <c r="K136">
        <v>0</v>
      </c>
    </row>
    <row r="137" spans="1:11">
      <c r="A137" t="s">
        <v>3929</v>
      </c>
      <c r="B137" t="s">
        <v>3930</v>
      </c>
      <c r="C137" t="s">
        <v>4164</v>
      </c>
      <c r="D137">
        <v>1</v>
      </c>
      <c r="E137">
        <v>0</v>
      </c>
      <c r="F137">
        <v>1</v>
      </c>
      <c r="G137">
        <v>0</v>
      </c>
      <c r="H137">
        <v>0</v>
      </c>
      <c r="I137">
        <v>0</v>
      </c>
      <c r="J137">
        <v>0</v>
      </c>
      <c r="K137">
        <v>0</v>
      </c>
    </row>
    <row r="138" spans="1:11">
      <c r="A138" t="s">
        <v>3929</v>
      </c>
      <c r="B138" t="s">
        <v>3930</v>
      </c>
      <c r="C138" t="s">
        <v>4165</v>
      </c>
      <c r="D138">
        <v>1</v>
      </c>
      <c r="E138">
        <v>0</v>
      </c>
      <c r="F138">
        <v>1</v>
      </c>
      <c r="G138">
        <v>0</v>
      </c>
      <c r="H138">
        <v>0</v>
      </c>
      <c r="I138">
        <v>0</v>
      </c>
      <c r="J138">
        <v>0</v>
      </c>
      <c r="K138">
        <v>0</v>
      </c>
    </row>
    <row r="139" spans="1:11">
      <c r="A139" t="s">
        <v>3929</v>
      </c>
      <c r="B139" t="s">
        <v>3930</v>
      </c>
      <c r="C139" t="s">
        <v>4166</v>
      </c>
      <c r="D139">
        <v>1</v>
      </c>
      <c r="E139">
        <v>0</v>
      </c>
      <c r="F139">
        <v>1</v>
      </c>
      <c r="G139">
        <v>0</v>
      </c>
      <c r="H139">
        <v>0</v>
      </c>
      <c r="I139">
        <v>0</v>
      </c>
      <c r="J139">
        <v>0</v>
      </c>
      <c r="K139">
        <v>0</v>
      </c>
    </row>
    <row r="140" spans="1:11">
      <c r="A140" t="s">
        <v>3929</v>
      </c>
      <c r="B140" t="s">
        <v>3930</v>
      </c>
      <c r="C140" t="s">
        <v>4167</v>
      </c>
      <c r="D140">
        <v>1</v>
      </c>
      <c r="E140">
        <v>0</v>
      </c>
      <c r="F140">
        <v>1</v>
      </c>
      <c r="G140">
        <v>0</v>
      </c>
      <c r="H140">
        <v>0</v>
      </c>
      <c r="I140">
        <v>0</v>
      </c>
      <c r="J140">
        <v>0</v>
      </c>
      <c r="K140">
        <v>0</v>
      </c>
    </row>
    <row r="141" spans="1:11">
      <c r="A141" t="s">
        <v>3929</v>
      </c>
      <c r="B141" t="s">
        <v>3947</v>
      </c>
      <c r="C141" t="s">
        <v>4168</v>
      </c>
      <c r="D141">
        <v>1</v>
      </c>
      <c r="E141">
        <v>0</v>
      </c>
      <c r="F141">
        <v>1</v>
      </c>
      <c r="G141">
        <v>0</v>
      </c>
      <c r="H141">
        <v>0</v>
      </c>
      <c r="I141">
        <v>0</v>
      </c>
      <c r="J141">
        <v>0</v>
      </c>
      <c r="K141">
        <v>0</v>
      </c>
    </row>
    <row r="142" spans="1:11">
      <c r="A142" t="s">
        <v>3929</v>
      </c>
      <c r="B142" t="s">
        <v>3944</v>
      </c>
      <c r="C142" t="s">
        <v>4169</v>
      </c>
      <c r="D142">
        <v>1</v>
      </c>
      <c r="E142">
        <v>0</v>
      </c>
      <c r="F142">
        <v>1</v>
      </c>
      <c r="G142">
        <v>0</v>
      </c>
      <c r="H142">
        <v>0</v>
      </c>
      <c r="I142">
        <v>0</v>
      </c>
      <c r="J142">
        <v>0</v>
      </c>
      <c r="K142">
        <v>0</v>
      </c>
    </row>
    <row r="143" spans="1:11">
      <c r="A143" t="s">
        <v>3929</v>
      </c>
      <c r="B143" t="s">
        <v>3950</v>
      </c>
      <c r="C143" t="s">
        <v>4170</v>
      </c>
      <c r="D143">
        <v>1</v>
      </c>
      <c r="E143">
        <v>0</v>
      </c>
      <c r="F143">
        <v>1</v>
      </c>
      <c r="G143">
        <v>0</v>
      </c>
      <c r="H143">
        <v>0</v>
      </c>
      <c r="I143">
        <v>0</v>
      </c>
      <c r="J143">
        <v>0</v>
      </c>
      <c r="K143">
        <v>0</v>
      </c>
    </row>
    <row r="144" spans="1:11">
      <c r="A144" t="s">
        <v>3929</v>
      </c>
      <c r="B144" t="s">
        <v>3940</v>
      </c>
      <c r="C144" t="s">
        <v>4171</v>
      </c>
      <c r="D144">
        <v>1</v>
      </c>
      <c r="E144">
        <v>0</v>
      </c>
      <c r="F144">
        <v>1</v>
      </c>
      <c r="G144">
        <v>0</v>
      </c>
      <c r="H144">
        <v>0</v>
      </c>
      <c r="I144">
        <v>0</v>
      </c>
      <c r="J144">
        <v>0</v>
      </c>
      <c r="K144">
        <v>0</v>
      </c>
    </row>
    <row r="145" spans="1:11">
      <c r="A145" t="s">
        <v>3929</v>
      </c>
      <c r="B145" t="s">
        <v>3972</v>
      </c>
      <c r="C145" t="s">
        <v>4172</v>
      </c>
      <c r="D145">
        <v>1</v>
      </c>
      <c r="E145">
        <v>0</v>
      </c>
      <c r="F145">
        <v>1</v>
      </c>
      <c r="G145">
        <v>0</v>
      </c>
      <c r="H145">
        <v>0</v>
      </c>
      <c r="I145">
        <v>0</v>
      </c>
      <c r="J145">
        <v>0</v>
      </c>
      <c r="K145">
        <v>0</v>
      </c>
    </row>
    <row r="146" spans="1:11">
      <c r="A146" t="s">
        <v>3929</v>
      </c>
      <c r="B146" t="s">
        <v>3950</v>
      </c>
      <c r="C146" t="s">
        <v>4173</v>
      </c>
      <c r="D146">
        <v>1</v>
      </c>
      <c r="E146">
        <v>0</v>
      </c>
      <c r="F146">
        <v>1</v>
      </c>
      <c r="G146">
        <v>0</v>
      </c>
      <c r="H146">
        <v>0</v>
      </c>
      <c r="I146">
        <v>0</v>
      </c>
      <c r="J146">
        <v>0</v>
      </c>
      <c r="K146">
        <v>0</v>
      </c>
    </row>
    <row r="147" spans="1:11">
      <c r="A147" t="s">
        <v>3929</v>
      </c>
      <c r="B147" t="s">
        <v>3970</v>
      </c>
      <c r="C147" t="s">
        <v>4174</v>
      </c>
      <c r="D147">
        <v>1</v>
      </c>
      <c r="E147">
        <v>0</v>
      </c>
      <c r="F147">
        <v>1</v>
      </c>
      <c r="G147">
        <v>0</v>
      </c>
      <c r="H147">
        <v>0</v>
      </c>
      <c r="I147">
        <v>0</v>
      </c>
      <c r="J147">
        <v>0</v>
      </c>
      <c r="K147">
        <v>0</v>
      </c>
    </row>
    <row r="148" spans="1:11">
      <c r="A148" t="s">
        <v>3929</v>
      </c>
      <c r="B148" t="s">
        <v>3952</v>
      </c>
      <c r="C148" t="s">
        <v>4175</v>
      </c>
      <c r="D148">
        <v>1</v>
      </c>
      <c r="E148">
        <v>0</v>
      </c>
      <c r="F148">
        <v>1</v>
      </c>
      <c r="G148">
        <v>0</v>
      </c>
      <c r="H148">
        <v>0</v>
      </c>
      <c r="I148">
        <v>0</v>
      </c>
      <c r="J148">
        <v>0</v>
      </c>
      <c r="K148">
        <v>0</v>
      </c>
    </row>
    <row r="149" spans="1:11">
      <c r="A149" t="s">
        <v>3929</v>
      </c>
      <c r="B149" t="s">
        <v>3973</v>
      </c>
      <c r="C149" t="s">
        <v>4176</v>
      </c>
      <c r="D149">
        <v>1</v>
      </c>
      <c r="E149">
        <v>1</v>
      </c>
      <c r="F149">
        <v>0</v>
      </c>
      <c r="G149">
        <v>0</v>
      </c>
      <c r="H149">
        <v>0</v>
      </c>
      <c r="I149">
        <v>0</v>
      </c>
      <c r="J149">
        <v>0</v>
      </c>
      <c r="K149">
        <v>0</v>
      </c>
    </row>
    <row r="150" spans="1:11">
      <c r="A150" t="s">
        <v>3929</v>
      </c>
      <c r="B150" t="s">
        <v>3930</v>
      </c>
      <c r="C150" t="s">
        <v>4177</v>
      </c>
      <c r="D150">
        <v>1</v>
      </c>
      <c r="E150">
        <v>0</v>
      </c>
      <c r="F150">
        <v>1</v>
      </c>
      <c r="G150">
        <v>0</v>
      </c>
      <c r="H150">
        <v>0</v>
      </c>
      <c r="I150">
        <v>0</v>
      </c>
      <c r="J150">
        <v>0</v>
      </c>
      <c r="K150">
        <v>0</v>
      </c>
    </row>
    <row r="151" spans="1:11">
      <c r="A151" t="s">
        <v>3929</v>
      </c>
      <c r="B151" t="s">
        <v>3974</v>
      </c>
      <c r="C151" t="s">
        <v>4178</v>
      </c>
      <c r="D151">
        <v>1</v>
      </c>
      <c r="E151">
        <v>0</v>
      </c>
      <c r="F151">
        <v>1</v>
      </c>
      <c r="G151">
        <v>0</v>
      </c>
      <c r="H151">
        <v>0</v>
      </c>
      <c r="I151">
        <v>0</v>
      </c>
      <c r="J151">
        <v>0</v>
      </c>
      <c r="K151">
        <v>0</v>
      </c>
    </row>
    <row r="152" spans="1:11">
      <c r="A152" t="s">
        <v>3929</v>
      </c>
      <c r="B152" t="s">
        <v>3940</v>
      </c>
      <c r="C152" t="s">
        <v>4179</v>
      </c>
      <c r="D152">
        <v>1</v>
      </c>
      <c r="E152">
        <v>0</v>
      </c>
      <c r="F152">
        <v>1</v>
      </c>
      <c r="G152">
        <v>0</v>
      </c>
      <c r="H152">
        <v>0</v>
      </c>
      <c r="I152">
        <v>0</v>
      </c>
      <c r="J152">
        <v>0</v>
      </c>
      <c r="K152">
        <v>0</v>
      </c>
    </row>
    <row r="153" spans="1:11">
      <c r="A153" t="s">
        <v>3929</v>
      </c>
      <c r="B153" t="s">
        <v>3975</v>
      </c>
      <c r="C153" t="s">
        <v>4180</v>
      </c>
      <c r="D153">
        <v>1</v>
      </c>
      <c r="E153">
        <v>0</v>
      </c>
      <c r="F153">
        <v>1</v>
      </c>
      <c r="G153">
        <v>0</v>
      </c>
      <c r="H153">
        <v>0</v>
      </c>
      <c r="I153">
        <v>0</v>
      </c>
      <c r="J153">
        <v>0</v>
      </c>
      <c r="K153">
        <v>0</v>
      </c>
    </row>
    <row r="154" spans="1:11">
      <c r="A154" t="s">
        <v>3929</v>
      </c>
      <c r="B154" t="s">
        <v>3954</v>
      </c>
      <c r="C154" t="s">
        <v>4181</v>
      </c>
      <c r="D154">
        <v>1</v>
      </c>
      <c r="E154">
        <v>0</v>
      </c>
      <c r="F154">
        <v>1</v>
      </c>
      <c r="G154">
        <v>0</v>
      </c>
      <c r="H154">
        <v>0</v>
      </c>
      <c r="I154">
        <v>0</v>
      </c>
      <c r="J154">
        <v>0</v>
      </c>
      <c r="K154">
        <v>0</v>
      </c>
    </row>
    <row r="155" spans="1:11">
      <c r="A155" t="s">
        <v>3929</v>
      </c>
      <c r="B155" t="s">
        <v>3973</v>
      </c>
      <c r="C155" t="s">
        <v>4182</v>
      </c>
      <c r="D155">
        <v>1</v>
      </c>
      <c r="E155">
        <v>1</v>
      </c>
      <c r="F155">
        <v>0</v>
      </c>
      <c r="G155">
        <v>0</v>
      </c>
      <c r="H155">
        <v>0</v>
      </c>
      <c r="I155">
        <v>0</v>
      </c>
      <c r="J155">
        <v>0</v>
      </c>
      <c r="K155">
        <v>0</v>
      </c>
    </row>
    <row r="156" spans="1:11">
      <c r="A156" t="s">
        <v>3929</v>
      </c>
      <c r="B156" t="s">
        <v>3973</v>
      </c>
      <c r="C156" t="s">
        <v>4183</v>
      </c>
      <c r="D156">
        <v>0.99</v>
      </c>
      <c r="E156">
        <v>0.99</v>
      </c>
      <c r="F156">
        <v>0</v>
      </c>
      <c r="G156">
        <v>0</v>
      </c>
      <c r="H156">
        <v>0</v>
      </c>
      <c r="I156">
        <v>0</v>
      </c>
      <c r="J156">
        <v>0</v>
      </c>
      <c r="K156">
        <v>0</v>
      </c>
    </row>
    <row r="157" spans="1:11">
      <c r="A157" t="s">
        <v>3929</v>
      </c>
      <c r="B157" t="s">
        <v>3962</v>
      </c>
      <c r="C157" t="s">
        <v>4184</v>
      </c>
      <c r="D157">
        <v>0.96</v>
      </c>
      <c r="E157">
        <v>0</v>
      </c>
      <c r="F157">
        <v>0.95</v>
      </c>
      <c r="G157">
        <v>0.01</v>
      </c>
      <c r="H157">
        <v>0</v>
      </c>
      <c r="I157">
        <v>0</v>
      </c>
      <c r="J157">
        <v>0</v>
      </c>
      <c r="K157">
        <v>0</v>
      </c>
    </row>
    <row r="158" spans="1:11">
      <c r="A158" t="s">
        <v>3929</v>
      </c>
      <c r="B158" t="s">
        <v>3976</v>
      </c>
      <c r="C158" t="s">
        <v>4185</v>
      </c>
      <c r="D158">
        <v>0.95</v>
      </c>
      <c r="E158">
        <v>0</v>
      </c>
      <c r="F158">
        <v>0.9399999999999999</v>
      </c>
      <c r="G158">
        <v>0.05</v>
      </c>
      <c r="H158">
        <v>0</v>
      </c>
      <c r="I158">
        <v>0</v>
      </c>
      <c r="J158">
        <v>0</v>
      </c>
      <c r="K158">
        <v>0</v>
      </c>
    </row>
    <row r="159" spans="1:11">
      <c r="A159" t="s">
        <v>3929</v>
      </c>
      <c r="B159" t="s">
        <v>3976</v>
      </c>
      <c r="C159" t="s">
        <v>4186</v>
      </c>
      <c r="D159">
        <v>0.95</v>
      </c>
      <c r="E159">
        <v>0</v>
      </c>
      <c r="F159">
        <v>0.9399999999999999</v>
      </c>
      <c r="G159">
        <v>0.05</v>
      </c>
      <c r="H159">
        <v>0</v>
      </c>
      <c r="I159">
        <v>0</v>
      </c>
      <c r="J159">
        <v>0</v>
      </c>
      <c r="K159">
        <v>0</v>
      </c>
    </row>
    <row r="160" spans="1:11">
      <c r="A160" t="s">
        <v>3929</v>
      </c>
      <c r="B160" t="s">
        <v>3966</v>
      </c>
      <c r="C160" t="s">
        <v>4187</v>
      </c>
      <c r="D160">
        <v>0.9399999999999999</v>
      </c>
      <c r="E160">
        <v>0</v>
      </c>
      <c r="F160">
        <v>0.92</v>
      </c>
      <c r="G160">
        <v>0.07000000000000001</v>
      </c>
      <c r="H160">
        <v>0</v>
      </c>
      <c r="I160">
        <v>0</v>
      </c>
      <c r="J160">
        <v>0</v>
      </c>
      <c r="K160">
        <v>0</v>
      </c>
    </row>
    <row r="161" spans="1:11">
      <c r="A161" t="s">
        <v>3929</v>
      </c>
      <c r="B161" t="s">
        <v>3954</v>
      </c>
      <c r="C161" t="s">
        <v>4188</v>
      </c>
      <c r="D161">
        <v>0.93</v>
      </c>
      <c r="E161">
        <v>0</v>
      </c>
      <c r="F161">
        <v>0.92</v>
      </c>
      <c r="G161">
        <v>0.02</v>
      </c>
      <c r="H161">
        <v>0</v>
      </c>
      <c r="I161">
        <v>0</v>
      </c>
      <c r="J161">
        <v>0</v>
      </c>
      <c r="K161">
        <v>0</v>
      </c>
    </row>
    <row r="162" spans="1:11">
      <c r="A162" t="s">
        <v>3929</v>
      </c>
      <c r="B162" t="s">
        <v>3952</v>
      </c>
      <c r="C162" t="s">
        <v>4189</v>
      </c>
      <c r="D162">
        <v>0.92</v>
      </c>
      <c r="E162">
        <v>0</v>
      </c>
      <c r="F162">
        <v>0.91</v>
      </c>
      <c r="G162">
        <v>0.04</v>
      </c>
      <c r="H162">
        <v>0</v>
      </c>
      <c r="I162">
        <v>0</v>
      </c>
      <c r="J162">
        <v>0</v>
      </c>
      <c r="K162">
        <v>0</v>
      </c>
    </row>
    <row r="163" spans="1:11">
      <c r="A163" t="s">
        <v>3929</v>
      </c>
      <c r="B163" t="s">
        <v>3977</v>
      </c>
      <c r="C163" t="s">
        <v>4190</v>
      </c>
      <c r="D163">
        <v>0.92</v>
      </c>
      <c r="E163">
        <v>0</v>
      </c>
      <c r="F163">
        <v>0.92</v>
      </c>
      <c r="G163">
        <v>0.01</v>
      </c>
      <c r="H163">
        <v>0</v>
      </c>
      <c r="I163">
        <v>0</v>
      </c>
      <c r="J163">
        <v>0</v>
      </c>
      <c r="K163">
        <v>0</v>
      </c>
    </row>
    <row r="164" spans="1:11">
      <c r="A164" t="s">
        <v>3929</v>
      </c>
      <c r="B164" t="s">
        <v>3952</v>
      </c>
      <c r="C164" t="s">
        <v>4191</v>
      </c>
      <c r="D164">
        <v>0.91</v>
      </c>
      <c r="E164">
        <v>0</v>
      </c>
      <c r="F164">
        <v>0.9</v>
      </c>
      <c r="G164">
        <v>0.04</v>
      </c>
      <c r="H164">
        <v>0</v>
      </c>
      <c r="I164">
        <v>0</v>
      </c>
      <c r="J164">
        <v>0</v>
      </c>
      <c r="K164">
        <v>0</v>
      </c>
    </row>
    <row r="165" spans="1:11">
      <c r="A165" t="s">
        <v>3929</v>
      </c>
      <c r="B165" t="s">
        <v>3934</v>
      </c>
      <c r="C165" t="s">
        <v>4192</v>
      </c>
      <c r="D165">
        <v>0.9</v>
      </c>
      <c r="E165">
        <v>0</v>
      </c>
      <c r="F165">
        <v>0.9</v>
      </c>
      <c r="G165">
        <v>0.01</v>
      </c>
      <c r="H165">
        <v>0</v>
      </c>
      <c r="I165">
        <v>0</v>
      </c>
      <c r="J165">
        <v>0</v>
      </c>
      <c r="K165">
        <v>0</v>
      </c>
    </row>
    <row r="166" spans="1:11">
      <c r="A166" t="s">
        <v>3929</v>
      </c>
      <c r="B166" t="s">
        <v>3950</v>
      </c>
      <c r="C166" t="s">
        <v>4193</v>
      </c>
      <c r="D166">
        <v>0.89</v>
      </c>
      <c r="E166">
        <v>0</v>
      </c>
      <c r="F166">
        <v>0.88</v>
      </c>
      <c r="G166">
        <v>0.03</v>
      </c>
      <c r="H166">
        <v>0</v>
      </c>
      <c r="I166">
        <v>0</v>
      </c>
      <c r="J166">
        <v>0</v>
      </c>
      <c r="K166">
        <v>0</v>
      </c>
    </row>
    <row r="167" spans="1:11">
      <c r="A167" t="s">
        <v>3929</v>
      </c>
      <c r="B167" t="s">
        <v>3930</v>
      </c>
      <c r="C167" t="s">
        <v>4194</v>
      </c>
      <c r="D167">
        <v>0.89</v>
      </c>
      <c r="E167">
        <v>0</v>
      </c>
      <c r="F167">
        <v>0.88</v>
      </c>
      <c r="G167">
        <v>0.05</v>
      </c>
      <c r="H167">
        <v>0</v>
      </c>
      <c r="I167">
        <v>0</v>
      </c>
      <c r="J167">
        <v>0</v>
      </c>
      <c r="K167">
        <v>0</v>
      </c>
    </row>
    <row r="168" spans="1:11">
      <c r="A168" t="s">
        <v>3929</v>
      </c>
      <c r="B168" t="s">
        <v>3962</v>
      </c>
      <c r="C168" t="s">
        <v>4195</v>
      </c>
      <c r="D168">
        <v>0.88</v>
      </c>
      <c r="E168">
        <v>0</v>
      </c>
      <c r="F168">
        <v>0.88</v>
      </c>
      <c r="G168">
        <v>0.03</v>
      </c>
      <c r="H168">
        <v>0</v>
      </c>
      <c r="I168">
        <v>0</v>
      </c>
      <c r="J168">
        <v>0</v>
      </c>
      <c r="K168">
        <v>0</v>
      </c>
    </row>
    <row r="169" spans="1:11">
      <c r="A169" t="s">
        <v>3929</v>
      </c>
      <c r="B169" t="s">
        <v>3935</v>
      </c>
      <c r="C169" t="s">
        <v>4196</v>
      </c>
      <c r="D169">
        <v>0.88</v>
      </c>
      <c r="E169">
        <v>0</v>
      </c>
      <c r="F169">
        <v>0.88</v>
      </c>
      <c r="G169">
        <v>0</v>
      </c>
      <c r="H169">
        <v>0</v>
      </c>
      <c r="I169">
        <v>0</v>
      </c>
      <c r="J169">
        <v>0</v>
      </c>
      <c r="K169">
        <v>0</v>
      </c>
    </row>
    <row r="170" spans="1:11">
      <c r="A170" t="s">
        <v>3929</v>
      </c>
      <c r="B170" t="s">
        <v>3978</v>
      </c>
      <c r="C170" t="s">
        <v>4197</v>
      </c>
      <c r="D170">
        <v>0.84</v>
      </c>
      <c r="E170">
        <v>0</v>
      </c>
      <c r="F170">
        <v>0.82</v>
      </c>
      <c r="G170">
        <v>0.09</v>
      </c>
      <c r="H170">
        <v>0</v>
      </c>
      <c r="I170">
        <v>0</v>
      </c>
      <c r="J170">
        <v>0</v>
      </c>
      <c r="K170">
        <v>0</v>
      </c>
    </row>
    <row r="171" spans="1:11">
      <c r="A171" t="s">
        <v>3929</v>
      </c>
      <c r="B171" t="s">
        <v>3978</v>
      </c>
      <c r="C171" t="s">
        <v>4198</v>
      </c>
      <c r="D171">
        <v>0.84</v>
      </c>
      <c r="E171">
        <v>0</v>
      </c>
      <c r="F171">
        <v>0.82</v>
      </c>
      <c r="G171">
        <v>0.09</v>
      </c>
      <c r="H171">
        <v>0</v>
      </c>
      <c r="I171">
        <v>0</v>
      </c>
      <c r="J171">
        <v>0</v>
      </c>
      <c r="K171">
        <v>0</v>
      </c>
    </row>
    <row r="172" spans="1:11">
      <c r="A172" t="s">
        <v>3929</v>
      </c>
      <c r="B172" t="s">
        <v>3942</v>
      </c>
      <c r="C172" t="s">
        <v>4199</v>
      </c>
      <c r="D172">
        <v>0.8100000000000001</v>
      </c>
      <c r="E172">
        <v>0</v>
      </c>
      <c r="F172">
        <v>0.79</v>
      </c>
      <c r="G172">
        <v>0.07000000000000001</v>
      </c>
      <c r="H172">
        <v>0</v>
      </c>
      <c r="I172">
        <v>0</v>
      </c>
      <c r="J172">
        <v>0</v>
      </c>
      <c r="K172">
        <v>0</v>
      </c>
    </row>
    <row r="173" spans="1:11">
      <c r="A173" t="s">
        <v>3929</v>
      </c>
      <c r="B173" t="s">
        <v>3979</v>
      </c>
      <c r="C173" t="s">
        <v>4200</v>
      </c>
      <c r="D173">
        <v>0.8100000000000001</v>
      </c>
      <c r="E173">
        <v>0</v>
      </c>
      <c r="F173">
        <v>0.8</v>
      </c>
      <c r="G173">
        <v>0.04</v>
      </c>
      <c r="H173">
        <v>0</v>
      </c>
      <c r="I173">
        <v>0</v>
      </c>
      <c r="J173">
        <v>0</v>
      </c>
      <c r="K173">
        <v>0</v>
      </c>
    </row>
    <row r="174" spans="1:11">
      <c r="A174" t="s">
        <v>3929</v>
      </c>
      <c r="B174" t="s">
        <v>3976</v>
      </c>
      <c r="C174" t="s">
        <v>4201</v>
      </c>
      <c r="D174">
        <v>0.8</v>
      </c>
      <c r="E174">
        <v>0</v>
      </c>
      <c r="F174">
        <v>0.79</v>
      </c>
      <c r="G174">
        <v>0.05</v>
      </c>
      <c r="H174">
        <v>0</v>
      </c>
      <c r="I174">
        <v>0</v>
      </c>
      <c r="J174">
        <v>0</v>
      </c>
      <c r="K174">
        <v>0</v>
      </c>
    </row>
    <row r="175" spans="1:11">
      <c r="A175" t="s">
        <v>3929</v>
      </c>
      <c r="B175" t="s">
        <v>3945</v>
      </c>
      <c r="C175" t="s">
        <v>4202</v>
      </c>
      <c r="D175">
        <v>0.79</v>
      </c>
      <c r="E175">
        <v>0</v>
      </c>
      <c r="F175">
        <v>0.78</v>
      </c>
      <c r="G175">
        <v>0.03</v>
      </c>
      <c r="H175">
        <v>0</v>
      </c>
      <c r="I175">
        <v>0</v>
      </c>
      <c r="J175">
        <v>0</v>
      </c>
      <c r="K175">
        <v>0</v>
      </c>
    </row>
    <row r="176" spans="1:11">
      <c r="A176" t="s">
        <v>3929</v>
      </c>
      <c r="B176" t="s">
        <v>3940</v>
      </c>
      <c r="C176" t="s">
        <v>4203</v>
      </c>
      <c r="D176">
        <v>0.77</v>
      </c>
      <c r="E176">
        <v>0</v>
      </c>
      <c r="F176">
        <v>0.77</v>
      </c>
      <c r="G176">
        <v>0.03</v>
      </c>
      <c r="H176">
        <v>0</v>
      </c>
      <c r="I176">
        <v>0</v>
      </c>
      <c r="J176">
        <v>0</v>
      </c>
      <c r="K176">
        <v>0</v>
      </c>
    </row>
    <row r="177" spans="1:11">
      <c r="A177" t="s">
        <v>3929</v>
      </c>
      <c r="B177" t="s">
        <v>3940</v>
      </c>
      <c r="C177" t="s">
        <v>4204</v>
      </c>
      <c r="D177">
        <v>0.77</v>
      </c>
      <c r="E177">
        <v>0</v>
      </c>
      <c r="F177">
        <v>0.77</v>
      </c>
      <c r="G177">
        <v>0</v>
      </c>
      <c r="H177">
        <v>0</v>
      </c>
      <c r="I177">
        <v>0</v>
      </c>
      <c r="J177">
        <v>0</v>
      </c>
      <c r="K177">
        <v>0</v>
      </c>
    </row>
    <row r="178" spans="1:11">
      <c r="A178" t="s">
        <v>3929</v>
      </c>
      <c r="B178" t="s">
        <v>3956</v>
      </c>
      <c r="C178" t="s">
        <v>4205</v>
      </c>
      <c r="D178">
        <v>0.77</v>
      </c>
      <c r="E178">
        <v>0</v>
      </c>
      <c r="F178">
        <v>0.77</v>
      </c>
      <c r="G178">
        <v>0</v>
      </c>
      <c r="H178">
        <v>0</v>
      </c>
      <c r="I178">
        <v>0</v>
      </c>
      <c r="J178">
        <v>0</v>
      </c>
      <c r="K178">
        <v>0</v>
      </c>
    </row>
    <row r="179" spans="1:11">
      <c r="A179" t="s">
        <v>3929</v>
      </c>
      <c r="B179" t="s">
        <v>3950</v>
      </c>
      <c r="C179" t="s">
        <v>4206</v>
      </c>
      <c r="D179">
        <v>0.76</v>
      </c>
      <c r="E179">
        <v>0</v>
      </c>
      <c r="F179">
        <v>0.75</v>
      </c>
      <c r="G179">
        <v>0.05</v>
      </c>
      <c r="H179">
        <v>0</v>
      </c>
      <c r="I179">
        <v>0</v>
      </c>
      <c r="J179">
        <v>0</v>
      </c>
      <c r="K179">
        <v>0</v>
      </c>
    </row>
    <row r="180" spans="1:11">
      <c r="A180" t="s">
        <v>3929</v>
      </c>
      <c r="B180" t="s">
        <v>3980</v>
      </c>
      <c r="C180" t="s">
        <v>4207</v>
      </c>
      <c r="D180">
        <v>0.76</v>
      </c>
      <c r="E180">
        <v>0</v>
      </c>
      <c r="F180">
        <v>0.75</v>
      </c>
      <c r="G180">
        <v>0.05</v>
      </c>
      <c r="H180">
        <v>0</v>
      </c>
      <c r="I180">
        <v>0</v>
      </c>
      <c r="J180">
        <v>0</v>
      </c>
      <c r="K180">
        <v>0</v>
      </c>
    </row>
    <row r="181" spans="1:11">
      <c r="A181" t="s">
        <v>3929</v>
      </c>
      <c r="B181" t="s">
        <v>3981</v>
      </c>
      <c r="C181" t="s">
        <v>4208</v>
      </c>
      <c r="D181">
        <v>0.75</v>
      </c>
      <c r="E181">
        <v>0</v>
      </c>
      <c r="F181">
        <v>0.75</v>
      </c>
      <c r="G181">
        <v>0.01</v>
      </c>
      <c r="H181">
        <v>0</v>
      </c>
      <c r="I181">
        <v>0</v>
      </c>
      <c r="J181">
        <v>0</v>
      </c>
      <c r="K181">
        <v>0</v>
      </c>
    </row>
    <row r="182" spans="1:11">
      <c r="A182" t="s">
        <v>3929</v>
      </c>
      <c r="B182" t="s">
        <v>3966</v>
      </c>
      <c r="C182" t="s">
        <v>4209</v>
      </c>
      <c r="D182">
        <v>0.74</v>
      </c>
      <c r="E182">
        <v>0</v>
      </c>
      <c r="F182">
        <v>0.72</v>
      </c>
      <c r="G182">
        <v>0.07000000000000001</v>
      </c>
      <c r="H182">
        <v>0</v>
      </c>
      <c r="I182">
        <v>0</v>
      </c>
      <c r="J182">
        <v>0</v>
      </c>
      <c r="K182">
        <v>0</v>
      </c>
    </row>
    <row r="183" spans="1:11">
      <c r="A183" t="s">
        <v>3929</v>
      </c>
      <c r="B183" t="s">
        <v>3966</v>
      </c>
      <c r="C183" t="s">
        <v>4210</v>
      </c>
      <c r="D183">
        <v>0.73</v>
      </c>
      <c r="E183">
        <v>0</v>
      </c>
      <c r="F183">
        <v>0.72</v>
      </c>
      <c r="G183">
        <v>0.01</v>
      </c>
      <c r="H183">
        <v>0</v>
      </c>
      <c r="I183">
        <v>0</v>
      </c>
      <c r="J183">
        <v>0</v>
      </c>
      <c r="K183">
        <v>0</v>
      </c>
    </row>
    <row r="184" spans="1:11">
      <c r="A184" t="s">
        <v>3929</v>
      </c>
      <c r="B184" t="s">
        <v>3973</v>
      </c>
      <c r="C184" t="s">
        <v>4211</v>
      </c>
      <c r="D184">
        <v>0.72</v>
      </c>
      <c r="E184">
        <v>0.72</v>
      </c>
      <c r="F184">
        <v>0</v>
      </c>
      <c r="G184">
        <v>0</v>
      </c>
      <c r="H184">
        <v>0</v>
      </c>
      <c r="I184">
        <v>0</v>
      </c>
      <c r="J184">
        <v>0</v>
      </c>
      <c r="K184">
        <v>0</v>
      </c>
    </row>
    <row r="185" spans="1:11">
      <c r="A185" t="s">
        <v>3929</v>
      </c>
      <c r="B185" t="s">
        <v>3982</v>
      </c>
      <c r="C185" t="s">
        <v>4212</v>
      </c>
      <c r="D185">
        <v>0.71</v>
      </c>
      <c r="E185">
        <v>0</v>
      </c>
      <c r="F185">
        <v>0.7</v>
      </c>
      <c r="G185">
        <v>0.04</v>
      </c>
      <c r="H185">
        <v>0</v>
      </c>
      <c r="I185">
        <v>0</v>
      </c>
      <c r="J185">
        <v>0</v>
      </c>
      <c r="K185">
        <v>0</v>
      </c>
    </row>
    <row r="186" spans="1:11">
      <c r="A186" t="s">
        <v>3929</v>
      </c>
      <c r="B186" t="s">
        <v>3952</v>
      </c>
      <c r="C186" t="s">
        <v>4213</v>
      </c>
      <c r="D186">
        <v>0.71</v>
      </c>
      <c r="E186">
        <v>0</v>
      </c>
      <c r="F186">
        <v>0.7</v>
      </c>
      <c r="G186">
        <v>0.04</v>
      </c>
      <c r="H186">
        <v>0</v>
      </c>
      <c r="I186">
        <v>0</v>
      </c>
      <c r="J186">
        <v>0</v>
      </c>
      <c r="K186">
        <v>0</v>
      </c>
    </row>
    <row r="187" spans="1:11">
      <c r="A187" t="s">
        <v>3929</v>
      </c>
      <c r="B187" t="s">
        <v>3983</v>
      </c>
      <c r="C187" t="s">
        <v>4214</v>
      </c>
      <c r="D187">
        <v>0.71</v>
      </c>
      <c r="E187">
        <v>0.01</v>
      </c>
      <c r="F187">
        <v>0.7</v>
      </c>
      <c r="G187">
        <v>0.03</v>
      </c>
      <c r="H187">
        <v>0</v>
      </c>
      <c r="I187">
        <v>0</v>
      </c>
      <c r="J187">
        <v>0</v>
      </c>
      <c r="K187">
        <v>0</v>
      </c>
    </row>
    <row r="188" spans="1:11">
      <c r="A188" t="s">
        <v>3929</v>
      </c>
      <c r="B188" t="s">
        <v>3984</v>
      </c>
      <c r="C188" t="s">
        <v>4215</v>
      </c>
      <c r="D188">
        <v>0.71</v>
      </c>
      <c r="E188">
        <v>0</v>
      </c>
      <c r="F188">
        <v>0.7</v>
      </c>
      <c r="G188">
        <v>0.03</v>
      </c>
      <c r="H188">
        <v>0</v>
      </c>
      <c r="I188">
        <v>0</v>
      </c>
      <c r="J188">
        <v>0</v>
      </c>
      <c r="K188">
        <v>0</v>
      </c>
    </row>
    <row r="189" spans="1:11">
      <c r="A189" t="s">
        <v>3929</v>
      </c>
      <c r="B189" t="s">
        <v>3985</v>
      </c>
      <c r="C189" t="s">
        <v>4216</v>
      </c>
      <c r="D189">
        <v>0.71</v>
      </c>
      <c r="E189">
        <v>0</v>
      </c>
      <c r="F189">
        <v>0.7</v>
      </c>
      <c r="G189">
        <v>0.02</v>
      </c>
      <c r="H189">
        <v>0</v>
      </c>
      <c r="I189">
        <v>0</v>
      </c>
      <c r="J189">
        <v>0</v>
      </c>
      <c r="K189">
        <v>0</v>
      </c>
    </row>
    <row r="190" spans="1:11">
      <c r="A190" t="s">
        <v>3929</v>
      </c>
      <c r="B190" t="s">
        <v>3983</v>
      </c>
      <c r="C190" t="s">
        <v>4217</v>
      </c>
      <c r="D190">
        <v>0.71</v>
      </c>
      <c r="E190">
        <v>0</v>
      </c>
      <c r="F190">
        <v>0.7</v>
      </c>
      <c r="G190">
        <v>0.02</v>
      </c>
      <c r="H190">
        <v>0</v>
      </c>
      <c r="I190">
        <v>0</v>
      </c>
      <c r="J190">
        <v>0</v>
      </c>
      <c r="K190">
        <v>0</v>
      </c>
    </row>
    <row r="191" spans="1:11">
      <c r="A191" t="s">
        <v>3929</v>
      </c>
      <c r="B191" t="s">
        <v>3986</v>
      </c>
      <c r="C191" t="s">
        <v>4218</v>
      </c>
      <c r="D191">
        <v>0.7</v>
      </c>
      <c r="E191">
        <v>0</v>
      </c>
      <c r="F191">
        <v>0.7</v>
      </c>
      <c r="G191">
        <v>0.01</v>
      </c>
      <c r="H191">
        <v>0</v>
      </c>
      <c r="I191">
        <v>0</v>
      </c>
      <c r="J191">
        <v>0</v>
      </c>
      <c r="K191">
        <v>0</v>
      </c>
    </row>
    <row r="192" spans="1:11">
      <c r="A192" t="s">
        <v>3929</v>
      </c>
      <c r="B192" t="s">
        <v>3987</v>
      </c>
      <c r="C192" t="s">
        <v>4219</v>
      </c>
      <c r="D192">
        <v>0.7</v>
      </c>
      <c r="E192">
        <v>0</v>
      </c>
      <c r="F192">
        <v>0.7</v>
      </c>
      <c r="G192">
        <v>0.01</v>
      </c>
      <c r="H192">
        <v>0</v>
      </c>
      <c r="I192">
        <v>0</v>
      </c>
      <c r="J192">
        <v>0</v>
      </c>
      <c r="K192">
        <v>0</v>
      </c>
    </row>
    <row r="193" spans="1:11">
      <c r="A193" t="s">
        <v>3929</v>
      </c>
      <c r="B193" t="s">
        <v>3988</v>
      </c>
      <c r="C193" t="s">
        <v>4220</v>
      </c>
      <c r="D193">
        <v>0.7</v>
      </c>
      <c r="E193">
        <v>0</v>
      </c>
      <c r="F193">
        <v>0.7</v>
      </c>
      <c r="G193">
        <v>0.01</v>
      </c>
      <c r="H193">
        <v>0</v>
      </c>
      <c r="I193">
        <v>0</v>
      </c>
      <c r="J193">
        <v>0</v>
      </c>
      <c r="K193">
        <v>0</v>
      </c>
    </row>
    <row r="194" spans="1:11">
      <c r="A194" t="s">
        <v>3929</v>
      </c>
      <c r="B194" t="s">
        <v>3962</v>
      </c>
      <c r="C194" t="s">
        <v>4221</v>
      </c>
      <c r="D194">
        <v>0.7</v>
      </c>
      <c r="E194">
        <v>0</v>
      </c>
      <c r="F194">
        <v>0.7</v>
      </c>
      <c r="G194">
        <v>0</v>
      </c>
      <c r="H194">
        <v>0</v>
      </c>
      <c r="I194">
        <v>0</v>
      </c>
      <c r="J194">
        <v>0</v>
      </c>
      <c r="K194">
        <v>0</v>
      </c>
    </row>
    <row r="195" spans="1:11">
      <c r="A195" t="s">
        <v>3929</v>
      </c>
      <c r="B195" t="s">
        <v>3952</v>
      </c>
      <c r="C195" t="s">
        <v>4222</v>
      </c>
      <c r="D195">
        <v>0.7</v>
      </c>
      <c r="E195">
        <v>0</v>
      </c>
      <c r="F195">
        <v>0.7</v>
      </c>
      <c r="G195">
        <v>0</v>
      </c>
      <c r="H195">
        <v>0</v>
      </c>
      <c r="I195">
        <v>0</v>
      </c>
      <c r="J195">
        <v>0</v>
      </c>
      <c r="K195">
        <v>0</v>
      </c>
    </row>
    <row r="196" spans="1:11">
      <c r="A196" t="s">
        <v>3929</v>
      </c>
      <c r="B196" t="s">
        <v>3930</v>
      </c>
      <c r="C196" t="s">
        <v>4223</v>
      </c>
      <c r="D196">
        <v>0.7</v>
      </c>
      <c r="E196">
        <v>0</v>
      </c>
      <c r="F196">
        <v>0.7</v>
      </c>
      <c r="G196">
        <v>0</v>
      </c>
      <c r="H196">
        <v>0</v>
      </c>
      <c r="I196">
        <v>0</v>
      </c>
      <c r="J196">
        <v>0</v>
      </c>
      <c r="K196">
        <v>0</v>
      </c>
    </row>
    <row r="197" spans="1:11">
      <c r="A197" t="s">
        <v>3929</v>
      </c>
      <c r="B197" t="s">
        <v>3930</v>
      </c>
      <c r="C197" t="s">
        <v>4224</v>
      </c>
      <c r="D197">
        <v>0.7</v>
      </c>
      <c r="E197">
        <v>0</v>
      </c>
      <c r="F197">
        <v>0.7</v>
      </c>
      <c r="G197">
        <v>0</v>
      </c>
      <c r="H197">
        <v>0</v>
      </c>
      <c r="I197">
        <v>0</v>
      </c>
      <c r="J197">
        <v>0</v>
      </c>
      <c r="K197">
        <v>0</v>
      </c>
    </row>
    <row r="198" spans="1:11">
      <c r="A198" t="s">
        <v>3929</v>
      </c>
      <c r="B198" t="s">
        <v>3935</v>
      </c>
      <c r="C198" t="s">
        <v>4225</v>
      </c>
      <c r="D198">
        <v>0.7</v>
      </c>
      <c r="E198">
        <v>0</v>
      </c>
      <c r="F198">
        <v>0.7</v>
      </c>
      <c r="G198">
        <v>0</v>
      </c>
      <c r="H198">
        <v>0</v>
      </c>
      <c r="I198">
        <v>0</v>
      </c>
      <c r="J198">
        <v>0</v>
      </c>
      <c r="K198">
        <v>0</v>
      </c>
    </row>
    <row r="199" spans="1:11">
      <c r="A199" t="s">
        <v>3929</v>
      </c>
      <c r="B199" t="s">
        <v>3989</v>
      </c>
      <c r="C199" t="s">
        <v>4226</v>
      </c>
      <c r="D199">
        <v>0.7</v>
      </c>
      <c r="E199">
        <v>0</v>
      </c>
      <c r="F199">
        <v>0.7</v>
      </c>
      <c r="G199">
        <v>0</v>
      </c>
      <c r="H199">
        <v>0</v>
      </c>
      <c r="I199">
        <v>0</v>
      </c>
      <c r="J199">
        <v>0</v>
      </c>
      <c r="K199">
        <v>0</v>
      </c>
    </row>
    <row r="200" spans="1:11">
      <c r="A200" t="s">
        <v>3929</v>
      </c>
      <c r="B200" t="s">
        <v>3952</v>
      </c>
      <c r="C200" t="s">
        <v>4227</v>
      </c>
      <c r="D200">
        <v>0.7</v>
      </c>
      <c r="E200">
        <v>0</v>
      </c>
      <c r="F200">
        <v>0.7</v>
      </c>
      <c r="G200">
        <v>0</v>
      </c>
      <c r="H200">
        <v>0</v>
      </c>
      <c r="I200">
        <v>0</v>
      </c>
      <c r="J200">
        <v>0</v>
      </c>
      <c r="K200">
        <v>0</v>
      </c>
    </row>
    <row r="201" spans="1:11">
      <c r="A201" t="s">
        <v>3929</v>
      </c>
      <c r="B201" t="s">
        <v>3950</v>
      </c>
      <c r="C201" t="s">
        <v>4228</v>
      </c>
      <c r="D201">
        <v>0.7</v>
      </c>
      <c r="E201">
        <v>0</v>
      </c>
      <c r="F201">
        <v>0.7</v>
      </c>
      <c r="G201">
        <v>0</v>
      </c>
      <c r="H201">
        <v>0</v>
      </c>
      <c r="I201">
        <v>0</v>
      </c>
      <c r="J201">
        <v>0</v>
      </c>
      <c r="K201">
        <v>0</v>
      </c>
    </row>
    <row r="202" spans="1:11">
      <c r="A202" t="s">
        <v>3929</v>
      </c>
      <c r="B202" t="s">
        <v>3990</v>
      </c>
      <c r="C202" t="s">
        <v>4229</v>
      </c>
      <c r="D202">
        <v>0.7</v>
      </c>
      <c r="E202">
        <v>0</v>
      </c>
      <c r="F202">
        <v>0.7</v>
      </c>
      <c r="G202">
        <v>0</v>
      </c>
      <c r="H202">
        <v>0</v>
      </c>
      <c r="I202">
        <v>0</v>
      </c>
      <c r="J202">
        <v>0</v>
      </c>
      <c r="K202">
        <v>0</v>
      </c>
    </row>
    <row r="203" spans="1:11">
      <c r="A203" t="s">
        <v>3929</v>
      </c>
      <c r="B203" t="s">
        <v>3954</v>
      </c>
      <c r="C203" t="s">
        <v>4230</v>
      </c>
      <c r="D203">
        <v>0.7</v>
      </c>
      <c r="E203">
        <v>0</v>
      </c>
      <c r="F203">
        <v>0.7</v>
      </c>
      <c r="G203">
        <v>0</v>
      </c>
      <c r="H203">
        <v>0</v>
      </c>
      <c r="I203">
        <v>0</v>
      </c>
      <c r="J203">
        <v>0</v>
      </c>
      <c r="K203">
        <v>0</v>
      </c>
    </row>
    <row r="204" spans="1:11">
      <c r="A204" t="s">
        <v>3929</v>
      </c>
      <c r="B204" t="s">
        <v>3941</v>
      </c>
      <c r="C204" t="s">
        <v>4231</v>
      </c>
      <c r="D204">
        <v>0.7</v>
      </c>
      <c r="E204">
        <v>0</v>
      </c>
      <c r="F204">
        <v>0.7</v>
      </c>
      <c r="G204">
        <v>0</v>
      </c>
      <c r="H204">
        <v>0</v>
      </c>
      <c r="I204">
        <v>0</v>
      </c>
      <c r="J204">
        <v>0</v>
      </c>
      <c r="K204">
        <v>0</v>
      </c>
    </row>
    <row r="205" spans="1:11">
      <c r="A205" t="s">
        <v>3929</v>
      </c>
      <c r="B205" t="s">
        <v>3948</v>
      </c>
      <c r="C205" t="s">
        <v>4232</v>
      </c>
      <c r="D205">
        <v>0.7</v>
      </c>
      <c r="E205">
        <v>0</v>
      </c>
      <c r="F205">
        <v>0.7</v>
      </c>
      <c r="G205">
        <v>0</v>
      </c>
      <c r="H205">
        <v>0</v>
      </c>
      <c r="I205">
        <v>0</v>
      </c>
      <c r="J205">
        <v>0</v>
      </c>
      <c r="K205">
        <v>0</v>
      </c>
    </row>
    <row r="206" spans="1:11">
      <c r="A206" t="s">
        <v>3929</v>
      </c>
      <c r="B206" t="s">
        <v>3976</v>
      </c>
      <c r="C206" t="s">
        <v>4233</v>
      </c>
      <c r="D206">
        <v>0.7</v>
      </c>
      <c r="E206">
        <v>0</v>
      </c>
      <c r="F206">
        <v>0.7</v>
      </c>
      <c r="G206">
        <v>0</v>
      </c>
      <c r="H206">
        <v>0</v>
      </c>
      <c r="I206">
        <v>0</v>
      </c>
      <c r="J206">
        <v>0</v>
      </c>
      <c r="K206">
        <v>0</v>
      </c>
    </row>
    <row r="207" spans="1:11">
      <c r="A207" t="s">
        <v>3929</v>
      </c>
      <c r="B207" t="s">
        <v>3991</v>
      </c>
      <c r="C207" t="s">
        <v>4234</v>
      </c>
      <c r="D207">
        <v>0.64</v>
      </c>
      <c r="E207">
        <v>0.64</v>
      </c>
      <c r="F207">
        <v>0</v>
      </c>
      <c r="G207">
        <v>0</v>
      </c>
      <c r="H207">
        <v>0</v>
      </c>
      <c r="I207">
        <v>0</v>
      </c>
      <c r="J207">
        <v>0</v>
      </c>
      <c r="K207">
        <v>0</v>
      </c>
    </row>
    <row r="208" spans="1:11">
      <c r="A208" t="s">
        <v>3929</v>
      </c>
      <c r="B208" t="s">
        <v>3973</v>
      </c>
      <c r="C208" t="s">
        <v>4235</v>
      </c>
      <c r="D208">
        <v>0.59</v>
      </c>
      <c r="E208">
        <v>0.59</v>
      </c>
      <c r="F208">
        <v>0</v>
      </c>
      <c r="G208">
        <v>0</v>
      </c>
      <c r="H208">
        <v>0</v>
      </c>
      <c r="I208">
        <v>0</v>
      </c>
      <c r="J208">
        <v>0</v>
      </c>
      <c r="K208">
        <v>0</v>
      </c>
    </row>
    <row r="209" spans="1:11">
      <c r="A209" t="s">
        <v>3929</v>
      </c>
      <c r="B209" t="s">
        <v>3932</v>
      </c>
      <c r="C209" t="s">
        <v>4236</v>
      </c>
      <c r="D209">
        <v>0.41</v>
      </c>
      <c r="E209">
        <v>0</v>
      </c>
      <c r="F209">
        <v>0</v>
      </c>
      <c r="G209">
        <v>0.01</v>
      </c>
      <c r="H209">
        <v>0</v>
      </c>
      <c r="I209">
        <v>0.41</v>
      </c>
      <c r="J209">
        <v>0</v>
      </c>
      <c r="K209">
        <v>0</v>
      </c>
    </row>
    <row r="210" spans="1:11">
      <c r="A210" t="s">
        <v>3929</v>
      </c>
      <c r="B210" t="s">
        <v>3992</v>
      </c>
      <c r="C210" t="s">
        <v>4237</v>
      </c>
      <c r="D210">
        <v>0.33</v>
      </c>
      <c r="E210">
        <v>0</v>
      </c>
      <c r="F210">
        <v>0.31</v>
      </c>
      <c r="G210">
        <v>0.06</v>
      </c>
      <c r="H210">
        <v>0</v>
      </c>
      <c r="I210">
        <v>0</v>
      </c>
      <c r="J210">
        <v>0</v>
      </c>
      <c r="K210">
        <v>0</v>
      </c>
    </row>
    <row r="211" spans="1:11">
      <c r="A211" t="s">
        <v>3929</v>
      </c>
      <c r="B211" t="s">
        <v>3992</v>
      </c>
      <c r="C211" t="s">
        <v>4238</v>
      </c>
      <c r="D211">
        <v>0.33</v>
      </c>
      <c r="E211">
        <v>0</v>
      </c>
      <c r="F211">
        <v>0.31</v>
      </c>
      <c r="G211">
        <v>0.06</v>
      </c>
      <c r="H211">
        <v>0</v>
      </c>
      <c r="I211">
        <v>0</v>
      </c>
      <c r="J211">
        <v>0</v>
      </c>
      <c r="K211">
        <v>0</v>
      </c>
    </row>
    <row r="212" spans="1:11">
      <c r="A212" t="s">
        <v>3929</v>
      </c>
      <c r="B212" t="s">
        <v>3993</v>
      </c>
      <c r="C212" t="s">
        <v>4239</v>
      </c>
      <c r="D212">
        <v>0.32</v>
      </c>
      <c r="E212">
        <v>0</v>
      </c>
      <c r="F212">
        <v>0.3</v>
      </c>
      <c r="G212">
        <v>0.05</v>
      </c>
      <c r="H212">
        <v>0</v>
      </c>
      <c r="I212">
        <v>0</v>
      </c>
      <c r="J212">
        <v>0</v>
      </c>
      <c r="K212">
        <v>0</v>
      </c>
    </row>
    <row r="213" spans="1:11">
      <c r="A213" t="s">
        <v>3929</v>
      </c>
      <c r="B213" t="s">
        <v>3992</v>
      </c>
      <c r="C213" t="s">
        <v>4240</v>
      </c>
      <c r="D213">
        <v>0.3</v>
      </c>
      <c r="E213">
        <v>0</v>
      </c>
      <c r="F213">
        <v>0.29</v>
      </c>
      <c r="G213">
        <v>0.06</v>
      </c>
      <c r="H213">
        <v>0</v>
      </c>
      <c r="I213">
        <v>0</v>
      </c>
      <c r="J213">
        <v>0</v>
      </c>
      <c r="K213">
        <v>0</v>
      </c>
    </row>
    <row r="214" spans="1:11">
      <c r="A214" t="s">
        <v>3929</v>
      </c>
      <c r="B214" t="s">
        <v>3994</v>
      </c>
      <c r="C214" t="s">
        <v>4241</v>
      </c>
      <c r="D214">
        <v>0.29</v>
      </c>
      <c r="E214">
        <v>0</v>
      </c>
      <c r="F214">
        <v>0.28</v>
      </c>
      <c r="G214">
        <v>0.03</v>
      </c>
      <c r="H214">
        <v>0</v>
      </c>
      <c r="I214">
        <v>0</v>
      </c>
      <c r="J214">
        <v>0</v>
      </c>
      <c r="K214">
        <v>0</v>
      </c>
    </row>
    <row r="215" spans="1:11">
      <c r="A215" t="s">
        <v>3929</v>
      </c>
      <c r="B215" t="s">
        <v>3944</v>
      </c>
      <c r="C215" t="s">
        <v>4242</v>
      </c>
      <c r="D215">
        <v>0.29</v>
      </c>
      <c r="E215">
        <v>0</v>
      </c>
      <c r="F215">
        <v>0.28</v>
      </c>
      <c r="G215">
        <v>0.03</v>
      </c>
      <c r="H215">
        <v>0</v>
      </c>
      <c r="I215">
        <v>0</v>
      </c>
      <c r="J215">
        <v>0</v>
      </c>
      <c r="K215">
        <v>0</v>
      </c>
    </row>
    <row r="216" spans="1:11">
      <c r="A216" t="s">
        <v>3929</v>
      </c>
      <c r="B216" t="s">
        <v>3995</v>
      </c>
      <c r="C216" t="s">
        <v>4243</v>
      </c>
      <c r="D216">
        <v>0.29</v>
      </c>
      <c r="E216">
        <v>0</v>
      </c>
      <c r="F216">
        <v>0.28</v>
      </c>
      <c r="G216">
        <v>0.06</v>
      </c>
      <c r="H216">
        <v>0</v>
      </c>
      <c r="I216">
        <v>0</v>
      </c>
      <c r="J216">
        <v>0</v>
      </c>
      <c r="K216">
        <v>0</v>
      </c>
    </row>
    <row r="217" spans="1:11">
      <c r="A217" t="s">
        <v>3929</v>
      </c>
      <c r="B217" t="s">
        <v>3996</v>
      </c>
      <c r="C217" t="s">
        <v>4244</v>
      </c>
      <c r="D217">
        <v>0.29</v>
      </c>
      <c r="E217">
        <v>0</v>
      </c>
      <c r="F217">
        <v>0.27</v>
      </c>
      <c r="G217">
        <v>0.08</v>
      </c>
      <c r="H217">
        <v>0</v>
      </c>
      <c r="I217">
        <v>0</v>
      </c>
      <c r="J217">
        <v>0</v>
      </c>
      <c r="K217">
        <v>0</v>
      </c>
    </row>
    <row r="218" spans="1:11">
      <c r="A218" t="s">
        <v>3929</v>
      </c>
      <c r="B218" t="s">
        <v>3930</v>
      </c>
      <c r="C218" t="s">
        <v>4245</v>
      </c>
      <c r="D218">
        <v>0.28</v>
      </c>
      <c r="E218">
        <v>0</v>
      </c>
      <c r="F218">
        <v>0.27</v>
      </c>
      <c r="G218">
        <v>0.04</v>
      </c>
      <c r="H218">
        <v>0</v>
      </c>
      <c r="I218">
        <v>0</v>
      </c>
      <c r="J218">
        <v>0</v>
      </c>
      <c r="K218">
        <v>0</v>
      </c>
    </row>
    <row r="219" spans="1:11">
      <c r="A219" t="s">
        <v>3929</v>
      </c>
      <c r="B219" t="s">
        <v>3958</v>
      </c>
      <c r="C219" t="s">
        <v>4246</v>
      </c>
      <c r="D219">
        <v>0.28</v>
      </c>
      <c r="E219">
        <v>0</v>
      </c>
      <c r="F219">
        <v>0.28</v>
      </c>
      <c r="G219">
        <v>0.01</v>
      </c>
      <c r="H219">
        <v>0</v>
      </c>
      <c r="I219">
        <v>0</v>
      </c>
      <c r="J219">
        <v>0</v>
      </c>
      <c r="K219">
        <v>0</v>
      </c>
    </row>
    <row r="220" spans="1:11">
      <c r="A220" t="s">
        <v>3929</v>
      </c>
      <c r="B220" t="s">
        <v>3934</v>
      </c>
      <c r="C220" t="s">
        <v>4247</v>
      </c>
      <c r="D220">
        <v>0.28</v>
      </c>
      <c r="E220">
        <v>0</v>
      </c>
      <c r="F220">
        <v>0.27</v>
      </c>
      <c r="G220">
        <v>0.04</v>
      </c>
      <c r="H220">
        <v>0</v>
      </c>
      <c r="I220">
        <v>0</v>
      </c>
      <c r="J220">
        <v>0</v>
      </c>
      <c r="K220">
        <v>0</v>
      </c>
    </row>
    <row r="221" spans="1:11">
      <c r="A221" t="s">
        <v>3929</v>
      </c>
      <c r="B221" t="s">
        <v>3937</v>
      </c>
      <c r="C221" t="s">
        <v>4248</v>
      </c>
      <c r="D221">
        <v>0.28</v>
      </c>
      <c r="E221">
        <v>0</v>
      </c>
      <c r="F221">
        <v>0.26</v>
      </c>
      <c r="G221">
        <v>0.07000000000000001</v>
      </c>
      <c r="H221">
        <v>0</v>
      </c>
      <c r="I221">
        <v>0</v>
      </c>
      <c r="J221">
        <v>0</v>
      </c>
      <c r="K221">
        <v>0</v>
      </c>
    </row>
    <row r="222" spans="1:11">
      <c r="A222" t="s">
        <v>3929</v>
      </c>
      <c r="B222" t="s">
        <v>3937</v>
      </c>
      <c r="C222" t="s">
        <v>4249</v>
      </c>
      <c r="D222">
        <v>0.28</v>
      </c>
      <c r="E222">
        <v>0</v>
      </c>
      <c r="F222">
        <v>0.26</v>
      </c>
      <c r="G222">
        <v>0.07000000000000001</v>
      </c>
      <c r="H222">
        <v>0</v>
      </c>
      <c r="I222">
        <v>0</v>
      </c>
      <c r="J222">
        <v>0</v>
      </c>
      <c r="K222">
        <v>0</v>
      </c>
    </row>
    <row r="223" spans="1:11">
      <c r="A223" t="s">
        <v>3929</v>
      </c>
      <c r="B223" t="s">
        <v>3937</v>
      </c>
      <c r="C223" t="s">
        <v>4250</v>
      </c>
      <c r="D223">
        <v>0.28</v>
      </c>
      <c r="E223">
        <v>0</v>
      </c>
      <c r="F223">
        <v>0.26</v>
      </c>
      <c r="G223">
        <v>0.07000000000000001</v>
      </c>
      <c r="H223">
        <v>0</v>
      </c>
      <c r="I223">
        <v>0</v>
      </c>
      <c r="J223">
        <v>0</v>
      </c>
      <c r="K223">
        <v>0</v>
      </c>
    </row>
    <row r="224" spans="1:11">
      <c r="A224" t="s">
        <v>3929</v>
      </c>
      <c r="B224" t="s">
        <v>3937</v>
      </c>
      <c r="C224" t="s">
        <v>4251</v>
      </c>
      <c r="D224">
        <v>0.28</v>
      </c>
      <c r="E224">
        <v>0</v>
      </c>
      <c r="F224">
        <v>0.26</v>
      </c>
      <c r="G224">
        <v>0.06</v>
      </c>
      <c r="H224">
        <v>0</v>
      </c>
      <c r="I224">
        <v>0</v>
      </c>
      <c r="J224">
        <v>0</v>
      </c>
      <c r="K224">
        <v>0</v>
      </c>
    </row>
    <row r="225" spans="1:11">
      <c r="A225" t="s">
        <v>3929</v>
      </c>
      <c r="B225" t="s">
        <v>3997</v>
      </c>
      <c r="C225" t="s">
        <v>4252</v>
      </c>
      <c r="D225">
        <v>0.28</v>
      </c>
      <c r="E225">
        <v>0</v>
      </c>
      <c r="F225">
        <v>0.26</v>
      </c>
      <c r="G225">
        <v>0.06</v>
      </c>
      <c r="H225">
        <v>0</v>
      </c>
      <c r="I225">
        <v>0</v>
      </c>
      <c r="J225">
        <v>0</v>
      </c>
      <c r="K225">
        <v>0</v>
      </c>
    </row>
    <row r="226" spans="1:11">
      <c r="A226" t="s">
        <v>3929</v>
      </c>
      <c r="B226" t="s">
        <v>3997</v>
      </c>
      <c r="C226" t="s">
        <v>4253</v>
      </c>
      <c r="D226">
        <v>0.28</v>
      </c>
      <c r="E226">
        <v>0</v>
      </c>
      <c r="F226">
        <v>0.26</v>
      </c>
      <c r="G226">
        <v>0.06</v>
      </c>
      <c r="H226">
        <v>0</v>
      </c>
      <c r="I226">
        <v>0</v>
      </c>
      <c r="J226">
        <v>0</v>
      </c>
      <c r="K226">
        <v>0</v>
      </c>
    </row>
    <row r="227" spans="1:11">
      <c r="A227" t="s">
        <v>3929</v>
      </c>
      <c r="B227" t="s">
        <v>3981</v>
      </c>
      <c r="C227" t="s">
        <v>4254</v>
      </c>
      <c r="D227">
        <v>0.27</v>
      </c>
      <c r="E227">
        <v>0</v>
      </c>
      <c r="F227">
        <v>0.27</v>
      </c>
      <c r="G227">
        <v>0.02</v>
      </c>
      <c r="H227">
        <v>0</v>
      </c>
      <c r="I227">
        <v>0</v>
      </c>
      <c r="J227">
        <v>0</v>
      </c>
      <c r="K227">
        <v>0</v>
      </c>
    </row>
    <row r="228" spans="1:11">
      <c r="A228" t="s">
        <v>3929</v>
      </c>
      <c r="B228" t="s">
        <v>3945</v>
      </c>
      <c r="C228" t="s">
        <v>4255</v>
      </c>
      <c r="D228">
        <v>0.27</v>
      </c>
      <c r="E228">
        <v>0</v>
      </c>
      <c r="F228">
        <v>0.27</v>
      </c>
      <c r="G228">
        <v>0</v>
      </c>
      <c r="H228">
        <v>0</v>
      </c>
      <c r="I228">
        <v>0</v>
      </c>
      <c r="J228">
        <v>0</v>
      </c>
      <c r="K228">
        <v>0</v>
      </c>
    </row>
    <row r="229" spans="1:11">
      <c r="A229" t="s">
        <v>3929</v>
      </c>
      <c r="B229" t="s">
        <v>3998</v>
      </c>
      <c r="C229" t="s">
        <v>4256</v>
      </c>
      <c r="D229">
        <v>0.27</v>
      </c>
      <c r="E229">
        <v>0</v>
      </c>
      <c r="F229">
        <v>0.27</v>
      </c>
      <c r="G229">
        <v>0.03</v>
      </c>
      <c r="H229">
        <v>0</v>
      </c>
      <c r="I229">
        <v>0</v>
      </c>
      <c r="J229">
        <v>0</v>
      </c>
      <c r="K229">
        <v>0</v>
      </c>
    </row>
    <row r="230" spans="1:11">
      <c r="A230" t="s">
        <v>3929</v>
      </c>
      <c r="B230" t="s">
        <v>3948</v>
      </c>
      <c r="C230" t="s">
        <v>4257</v>
      </c>
      <c r="D230">
        <v>0.27</v>
      </c>
      <c r="E230">
        <v>0</v>
      </c>
      <c r="F230">
        <v>0.26</v>
      </c>
      <c r="G230">
        <v>0.05</v>
      </c>
      <c r="H230">
        <v>0</v>
      </c>
      <c r="I230">
        <v>0</v>
      </c>
      <c r="J230">
        <v>0</v>
      </c>
      <c r="K230">
        <v>0</v>
      </c>
    </row>
    <row r="231" spans="1:11">
      <c r="A231" t="s">
        <v>3929</v>
      </c>
      <c r="B231" t="s">
        <v>3948</v>
      </c>
      <c r="C231" t="s">
        <v>4258</v>
      </c>
      <c r="D231">
        <v>0.27</v>
      </c>
      <c r="E231">
        <v>0</v>
      </c>
      <c r="F231">
        <v>0.26</v>
      </c>
      <c r="G231">
        <v>0.05</v>
      </c>
      <c r="H231">
        <v>0</v>
      </c>
      <c r="I231">
        <v>0</v>
      </c>
      <c r="J231">
        <v>0</v>
      </c>
      <c r="K231">
        <v>0</v>
      </c>
    </row>
    <row r="232" spans="1:11">
      <c r="A232" t="s">
        <v>3929</v>
      </c>
      <c r="B232" t="s">
        <v>3976</v>
      </c>
      <c r="C232" t="s">
        <v>4259</v>
      </c>
      <c r="D232">
        <v>0.27</v>
      </c>
      <c r="E232">
        <v>0</v>
      </c>
      <c r="F232">
        <v>0.26</v>
      </c>
      <c r="G232">
        <v>0.04</v>
      </c>
      <c r="H232">
        <v>0</v>
      </c>
      <c r="I232">
        <v>0</v>
      </c>
      <c r="J232">
        <v>0</v>
      </c>
      <c r="K232">
        <v>0</v>
      </c>
    </row>
    <row r="233" spans="1:11">
      <c r="A233" t="s">
        <v>3929</v>
      </c>
      <c r="B233" t="s">
        <v>3993</v>
      </c>
      <c r="C233" t="s">
        <v>4260</v>
      </c>
      <c r="D233">
        <v>0.27</v>
      </c>
      <c r="E233">
        <v>0</v>
      </c>
      <c r="F233">
        <v>0.26</v>
      </c>
      <c r="G233">
        <v>0.04</v>
      </c>
      <c r="H233">
        <v>0</v>
      </c>
      <c r="I233">
        <v>0</v>
      </c>
      <c r="J233">
        <v>0</v>
      </c>
      <c r="K233">
        <v>0</v>
      </c>
    </row>
    <row r="234" spans="1:11">
      <c r="A234" t="s">
        <v>3929</v>
      </c>
      <c r="B234" t="s">
        <v>3935</v>
      </c>
      <c r="C234" t="s">
        <v>4261</v>
      </c>
      <c r="D234">
        <v>0.27</v>
      </c>
      <c r="E234">
        <v>0</v>
      </c>
      <c r="F234">
        <v>0.26</v>
      </c>
      <c r="G234">
        <v>0.04</v>
      </c>
      <c r="H234">
        <v>0</v>
      </c>
      <c r="I234">
        <v>0</v>
      </c>
      <c r="J234">
        <v>0</v>
      </c>
      <c r="K234">
        <v>0</v>
      </c>
    </row>
    <row r="235" spans="1:11">
      <c r="A235" t="s">
        <v>3929</v>
      </c>
      <c r="B235" t="s">
        <v>3999</v>
      </c>
      <c r="C235" t="s">
        <v>4262</v>
      </c>
      <c r="D235">
        <v>0.27</v>
      </c>
      <c r="E235">
        <v>0</v>
      </c>
      <c r="F235">
        <v>0.26</v>
      </c>
      <c r="G235">
        <v>0.03</v>
      </c>
      <c r="H235">
        <v>0</v>
      </c>
      <c r="I235">
        <v>0</v>
      </c>
      <c r="J235">
        <v>0</v>
      </c>
      <c r="K235">
        <v>0</v>
      </c>
    </row>
    <row r="236" spans="1:11">
      <c r="A236" t="s">
        <v>3929</v>
      </c>
      <c r="B236" t="s">
        <v>3978</v>
      </c>
      <c r="C236" t="s">
        <v>4263</v>
      </c>
      <c r="D236">
        <v>0.27</v>
      </c>
      <c r="E236">
        <v>0</v>
      </c>
      <c r="F236">
        <v>0.25</v>
      </c>
      <c r="G236">
        <v>0.07000000000000001</v>
      </c>
      <c r="H236">
        <v>0</v>
      </c>
      <c r="I236">
        <v>0</v>
      </c>
      <c r="J236">
        <v>0</v>
      </c>
      <c r="K236">
        <v>0</v>
      </c>
    </row>
    <row r="237" spans="1:11">
      <c r="A237" t="s">
        <v>3929</v>
      </c>
      <c r="B237" t="s">
        <v>3936</v>
      </c>
      <c r="C237" t="s">
        <v>4264</v>
      </c>
      <c r="D237">
        <v>0.27</v>
      </c>
      <c r="E237">
        <v>0</v>
      </c>
      <c r="F237">
        <v>0.27</v>
      </c>
      <c r="G237">
        <v>0</v>
      </c>
      <c r="H237">
        <v>0</v>
      </c>
      <c r="I237">
        <v>0</v>
      </c>
      <c r="J237">
        <v>0</v>
      </c>
      <c r="K237">
        <v>0</v>
      </c>
    </row>
    <row r="238" spans="1:11">
      <c r="A238" t="s">
        <v>3929</v>
      </c>
      <c r="B238" t="s">
        <v>4000</v>
      </c>
      <c r="C238" t="s">
        <v>4265</v>
      </c>
      <c r="D238">
        <v>0.27</v>
      </c>
      <c r="E238">
        <v>0</v>
      </c>
      <c r="F238">
        <v>0.26</v>
      </c>
      <c r="G238">
        <v>0.02</v>
      </c>
      <c r="H238">
        <v>0</v>
      </c>
      <c r="I238">
        <v>0</v>
      </c>
      <c r="J238">
        <v>0</v>
      </c>
      <c r="K238">
        <v>0</v>
      </c>
    </row>
    <row r="239" spans="1:11">
      <c r="A239" t="s">
        <v>3929</v>
      </c>
      <c r="B239" t="s">
        <v>4001</v>
      </c>
      <c r="C239" t="s">
        <v>4266</v>
      </c>
      <c r="D239">
        <v>0.26</v>
      </c>
      <c r="E239">
        <v>0</v>
      </c>
      <c r="F239">
        <v>0.25</v>
      </c>
      <c r="G239">
        <v>0.06</v>
      </c>
      <c r="H239">
        <v>0</v>
      </c>
      <c r="I239">
        <v>0</v>
      </c>
      <c r="J239">
        <v>0</v>
      </c>
      <c r="K239">
        <v>0</v>
      </c>
    </row>
    <row r="240" spans="1:11">
      <c r="A240" t="s">
        <v>3929</v>
      </c>
      <c r="B240" t="s">
        <v>3940</v>
      </c>
      <c r="C240" t="s">
        <v>4267</v>
      </c>
      <c r="D240">
        <v>0.26</v>
      </c>
      <c r="E240">
        <v>0</v>
      </c>
      <c r="F240">
        <v>0.25</v>
      </c>
      <c r="G240">
        <v>0.03</v>
      </c>
      <c r="H240">
        <v>0</v>
      </c>
      <c r="I240">
        <v>0</v>
      </c>
      <c r="J240">
        <v>0</v>
      </c>
      <c r="K240">
        <v>0</v>
      </c>
    </row>
    <row r="241" spans="1:11">
      <c r="A241" t="s">
        <v>3929</v>
      </c>
      <c r="B241" t="s">
        <v>3940</v>
      </c>
      <c r="C241" t="s">
        <v>4268</v>
      </c>
      <c r="D241">
        <v>0.26</v>
      </c>
      <c r="E241">
        <v>0</v>
      </c>
      <c r="F241">
        <v>0.25</v>
      </c>
      <c r="G241">
        <v>0.03</v>
      </c>
      <c r="H241">
        <v>0</v>
      </c>
      <c r="I241">
        <v>0</v>
      </c>
      <c r="J241">
        <v>0</v>
      </c>
      <c r="K241">
        <v>0</v>
      </c>
    </row>
    <row r="242" spans="1:11">
      <c r="A242" t="s">
        <v>3929</v>
      </c>
      <c r="B242" t="s">
        <v>3941</v>
      </c>
      <c r="C242" t="s">
        <v>4269</v>
      </c>
      <c r="D242">
        <v>0.26</v>
      </c>
      <c r="E242">
        <v>0</v>
      </c>
      <c r="F242">
        <v>0.25</v>
      </c>
      <c r="G242">
        <v>0.03</v>
      </c>
      <c r="H242">
        <v>0</v>
      </c>
      <c r="I242">
        <v>0</v>
      </c>
      <c r="J242">
        <v>0</v>
      </c>
      <c r="K242">
        <v>0</v>
      </c>
    </row>
    <row r="243" spans="1:11">
      <c r="A243" t="s">
        <v>3929</v>
      </c>
      <c r="B243" t="s">
        <v>3966</v>
      </c>
      <c r="C243" t="s">
        <v>4270</v>
      </c>
      <c r="D243">
        <v>0.25</v>
      </c>
      <c r="E243">
        <v>0</v>
      </c>
      <c r="F243">
        <v>0.25</v>
      </c>
      <c r="G243">
        <v>0.01</v>
      </c>
      <c r="H243">
        <v>0</v>
      </c>
      <c r="I243">
        <v>0</v>
      </c>
      <c r="J243">
        <v>0</v>
      </c>
      <c r="K243">
        <v>0</v>
      </c>
    </row>
    <row r="244" spans="1:11">
      <c r="A244" t="s">
        <v>3929</v>
      </c>
      <c r="B244" t="s">
        <v>4002</v>
      </c>
      <c r="C244" t="s">
        <v>4271</v>
      </c>
      <c r="D244">
        <v>0.25</v>
      </c>
      <c r="E244">
        <v>0</v>
      </c>
      <c r="F244">
        <v>0.25</v>
      </c>
      <c r="G244">
        <v>0</v>
      </c>
      <c r="H244">
        <v>0</v>
      </c>
      <c r="I244">
        <v>0</v>
      </c>
      <c r="J244">
        <v>0</v>
      </c>
      <c r="K244">
        <v>0</v>
      </c>
    </row>
    <row r="245" spans="1:11">
      <c r="A245" t="s">
        <v>3929</v>
      </c>
      <c r="B245" t="s">
        <v>4001</v>
      </c>
      <c r="C245" t="s">
        <v>4272</v>
      </c>
      <c r="D245">
        <v>0.25</v>
      </c>
      <c r="E245">
        <v>0</v>
      </c>
      <c r="F245">
        <v>0.25</v>
      </c>
      <c r="G245">
        <v>0</v>
      </c>
      <c r="H245">
        <v>0</v>
      </c>
      <c r="I245">
        <v>0</v>
      </c>
      <c r="J245">
        <v>0</v>
      </c>
      <c r="K245">
        <v>0</v>
      </c>
    </row>
    <row r="246" spans="1:11">
      <c r="A246" t="s">
        <v>3929</v>
      </c>
      <c r="B246" t="s">
        <v>3969</v>
      </c>
      <c r="C246" t="s">
        <v>4273</v>
      </c>
      <c r="D246">
        <v>0.25</v>
      </c>
      <c r="E246">
        <v>0</v>
      </c>
      <c r="F246">
        <v>0.25</v>
      </c>
      <c r="G246">
        <v>0</v>
      </c>
      <c r="H246">
        <v>0</v>
      </c>
      <c r="I246">
        <v>0</v>
      </c>
      <c r="J246">
        <v>0</v>
      </c>
      <c r="K246">
        <v>0</v>
      </c>
    </row>
    <row r="247" spans="1:11">
      <c r="A247" t="s">
        <v>3929</v>
      </c>
      <c r="B247" t="s">
        <v>3969</v>
      </c>
      <c r="C247" t="s">
        <v>4274</v>
      </c>
      <c r="D247">
        <v>0.25</v>
      </c>
      <c r="E247">
        <v>0</v>
      </c>
      <c r="F247">
        <v>0.25</v>
      </c>
      <c r="G247">
        <v>0</v>
      </c>
      <c r="H247">
        <v>0</v>
      </c>
      <c r="I247">
        <v>0</v>
      </c>
      <c r="J247">
        <v>0</v>
      </c>
      <c r="K247">
        <v>0</v>
      </c>
    </row>
    <row r="248" spans="1:11">
      <c r="A248" t="s">
        <v>3929</v>
      </c>
      <c r="B248" t="s">
        <v>4003</v>
      </c>
      <c r="C248" t="s">
        <v>4275</v>
      </c>
      <c r="D248">
        <v>0.25</v>
      </c>
      <c r="E248">
        <v>0</v>
      </c>
      <c r="F248">
        <v>0.25</v>
      </c>
      <c r="G248">
        <v>0</v>
      </c>
      <c r="H248">
        <v>0</v>
      </c>
      <c r="I248">
        <v>0</v>
      </c>
      <c r="J248">
        <v>0</v>
      </c>
      <c r="K248">
        <v>0</v>
      </c>
    </row>
    <row r="249" spans="1:11">
      <c r="A249" t="s">
        <v>3929</v>
      </c>
      <c r="B249" t="s">
        <v>3936</v>
      </c>
      <c r="C249" t="s">
        <v>4276</v>
      </c>
      <c r="D249">
        <v>0.25</v>
      </c>
      <c r="E249">
        <v>0</v>
      </c>
      <c r="F249">
        <v>0</v>
      </c>
      <c r="G249">
        <v>0.24</v>
      </c>
      <c r="H249">
        <v>0</v>
      </c>
      <c r="I249">
        <v>0</v>
      </c>
      <c r="J249">
        <v>0</v>
      </c>
      <c r="K249">
        <v>0</v>
      </c>
    </row>
    <row r="250" spans="1:11">
      <c r="A250" t="s">
        <v>3929</v>
      </c>
      <c r="B250" t="s">
        <v>3979</v>
      </c>
      <c r="C250" t="s">
        <v>4277</v>
      </c>
      <c r="D250">
        <v>0.24</v>
      </c>
      <c r="E250">
        <v>0</v>
      </c>
      <c r="F250">
        <v>0.24</v>
      </c>
      <c r="G250">
        <v>0.03</v>
      </c>
      <c r="H250">
        <v>0</v>
      </c>
      <c r="I250">
        <v>0</v>
      </c>
      <c r="J250">
        <v>0</v>
      </c>
      <c r="K250">
        <v>0</v>
      </c>
    </row>
    <row r="251" spans="1:11">
      <c r="A251" t="s">
        <v>3929</v>
      </c>
      <c r="B251" t="s">
        <v>4004</v>
      </c>
      <c r="C251" t="s">
        <v>4278</v>
      </c>
      <c r="D251">
        <v>0.24</v>
      </c>
      <c r="E251">
        <v>0</v>
      </c>
      <c r="F251">
        <v>0.22</v>
      </c>
      <c r="G251">
        <v>0.07000000000000001</v>
      </c>
      <c r="H251">
        <v>0</v>
      </c>
      <c r="I251">
        <v>0</v>
      </c>
      <c r="J251">
        <v>0</v>
      </c>
      <c r="K251">
        <v>0</v>
      </c>
    </row>
    <row r="252" spans="1:11">
      <c r="A252" t="s">
        <v>3929</v>
      </c>
      <c r="B252" t="s">
        <v>4004</v>
      </c>
      <c r="C252" t="s">
        <v>4279</v>
      </c>
      <c r="D252">
        <v>0.24</v>
      </c>
      <c r="E252">
        <v>0</v>
      </c>
      <c r="F252">
        <v>0.22</v>
      </c>
      <c r="G252">
        <v>0.06</v>
      </c>
      <c r="H252">
        <v>0</v>
      </c>
      <c r="I252">
        <v>0</v>
      </c>
      <c r="J252">
        <v>0</v>
      </c>
      <c r="K252">
        <v>0</v>
      </c>
    </row>
    <row r="253" spans="1:11">
      <c r="A253" t="s">
        <v>3929</v>
      </c>
      <c r="B253" t="s">
        <v>4005</v>
      </c>
      <c r="C253" t="s">
        <v>4280</v>
      </c>
      <c r="D253">
        <v>0.24</v>
      </c>
      <c r="E253">
        <v>0</v>
      </c>
      <c r="F253">
        <v>0.24</v>
      </c>
      <c r="G253">
        <v>0</v>
      </c>
      <c r="H253">
        <v>0</v>
      </c>
      <c r="I253">
        <v>0</v>
      </c>
      <c r="J253">
        <v>0</v>
      </c>
      <c r="K253">
        <v>0</v>
      </c>
    </row>
    <row r="254" spans="1:11">
      <c r="A254" t="s">
        <v>3929</v>
      </c>
      <c r="B254" t="s">
        <v>3948</v>
      </c>
      <c r="C254" t="s">
        <v>4281</v>
      </c>
      <c r="D254">
        <v>0.24</v>
      </c>
      <c r="E254">
        <v>0</v>
      </c>
      <c r="F254">
        <v>0.22</v>
      </c>
      <c r="G254">
        <v>0.04</v>
      </c>
      <c r="H254">
        <v>0</v>
      </c>
      <c r="I254">
        <v>0</v>
      </c>
      <c r="J254">
        <v>0</v>
      </c>
      <c r="K254">
        <v>0</v>
      </c>
    </row>
    <row r="255" spans="1:11">
      <c r="A255" t="s">
        <v>3929</v>
      </c>
      <c r="B255" t="s">
        <v>4006</v>
      </c>
      <c r="C255" t="s">
        <v>4282</v>
      </c>
      <c r="D255">
        <v>0.24</v>
      </c>
      <c r="E255">
        <v>0</v>
      </c>
      <c r="F255">
        <v>0.22</v>
      </c>
      <c r="G255">
        <v>0.04</v>
      </c>
      <c r="H255">
        <v>0</v>
      </c>
      <c r="I255">
        <v>0</v>
      </c>
      <c r="J255">
        <v>0</v>
      </c>
      <c r="K255">
        <v>0</v>
      </c>
    </row>
    <row r="256" spans="1:11">
      <c r="A256" t="s">
        <v>3929</v>
      </c>
      <c r="B256" t="s">
        <v>3994</v>
      </c>
      <c r="C256" t="s">
        <v>4283</v>
      </c>
      <c r="D256">
        <v>0.23</v>
      </c>
      <c r="E256">
        <v>0</v>
      </c>
      <c r="F256">
        <v>0.22</v>
      </c>
      <c r="G256">
        <v>0.04</v>
      </c>
      <c r="H256">
        <v>0</v>
      </c>
      <c r="I256">
        <v>0</v>
      </c>
      <c r="J256">
        <v>0</v>
      </c>
      <c r="K256">
        <v>0</v>
      </c>
    </row>
    <row r="257" spans="1:11">
      <c r="A257" t="s">
        <v>3929</v>
      </c>
      <c r="B257" t="s">
        <v>4007</v>
      </c>
      <c r="C257" t="s">
        <v>4284</v>
      </c>
      <c r="D257">
        <v>0.23</v>
      </c>
      <c r="E257">
        <v>0</v>
      </c>
      <c r="F257">
        <v>0.22</v>
      </c>
      <c r="G257">
        <v>0.04</v>
      </c>
      <c r="H257">
        <v>0</v>
      </c>
      <c r="I257">
        <v>0</v>
      </c>
      <c r="J257">
        <v>0</v>
      </c>
      <c r="K257">
        <v>0</v>
      </c>
    </row>
    <row r="258" spans="1:11">
      <c r="A258" t="s">
        <v>3929</v>
      </c>
      <c r="B258" t="s">
        <v>4008</v>
      </c>
      <c r="C258" t="s">
        <v>4285</v>
      </c>
      <c r="D258">
        <v>0.23</v>
      </c>
      <c r="E258">
        <v>0</v>
      </c>
      <c r="F258">
        <v>0.22</v>
      </c>
      <c r="G258">
        <v>0.03</v>
      </c>
      <c r="H258">
        <v>0</v>
      </c>
      <c r="I258">
        <v>0</v>
      </c>
      <c r="J258">
        <v>0</v>
      </c>
      <c r="K258">
        <v>0</v>
      </c>
    </row>
    <row r="259" spans="1:11">
      <c r="A259" t="s">
        <v>3929</v>
      </c>
      <c r="B259" t="s">
        <v>4009</v>
      </c>
      <c r="C259" t="s">
        <v>4286</v>
      </c>
      <c r="D259">
        <v>0.23</v>
      </c>
      <c r="E259">
        <v>0</v>
      </c>
      <c r="F259">
        <v>0.22</v>
      </c>
      <c r="G259">
        <v>0.03</v>
      </c>
      <c r="H259">
        <v>0</v>
      </c>
      <c r="I259">
        <v>0</v>
      </c>
      <c r="J259">
        <v>0</v>
      </c>
      <c r="K259">
        <v>0</v>
      </c>
    </row>
    <row r="260" spans="1:11">
      <c r="A260" t="s">
        <v>3929</v>
      </c>
      <c r="B260" t="s">
        <v>3976</v>
      </c>
      <c r="C260" t="s">
        <v>4287</v>
      </c>
      <c r="D260">
        <v>0.23</v>
      </c>
      <c r="E260">
        <v>0</v>
      </c>
      <c r="F260">
        <v>0.22</v>
      </c>
      <c r="G260">
        <v>0.02</v>
      </c>
      <c r="H260">
        <v>0</v>
      </c>
      <c r="I260">
        <v>0</v>
      </c>
      <c r="J260">
        <v>0</v>
      </c>
      <c r="K260">
        <v>0</v>
      </c>
    </row>
    <row r="261" spans="1:11">
      <c r="A261" t="s">
        <v>3929</v>
      </c>
      <c r="B261" t="s">
        <v>3934</v>
      </c>
      <c r="C261" t="s">
        <v>4288</v>
      </c>
      <c r="D261">
        <v>0.23</v>
      </c>
      <c r="E261">
        <v>0</v>
      </c>
      <c r="F261">
        <v>0.22</v>
      </c>
      <c r="G261">
        <v>0.01</v>
      </c>
      <c r="H261">
        <v>0</v>
      </c>
      <c r="I261">
        <v>0</v>
      </c>
      <c r="J261">
        <v>0</v>
      </c>
      <c r="K261">
        <v>0</v>
      </c>
    </row>
    <row r="262" spans="1:11">
      <c r="A262" t="s">
        <v>3929</v>
      </c>
      <c r="B262" t="s">
        <v>4007</v>
      </c>
      <c r="C262" t="s">
        <v>4289</v>
      </c>
      <c r="D262">
        <v>0.22</v>
      </c>
      <c r="E262">
        <v>0</v>
      </c>
      <c r="F262">
        <v>0.22</v>
      </c>
      <c r="G262">
        <v>0</v>
      </c>
      <c r="H262">
        <v>0</v>
      </c>
      <c r="I262">
        <v>0</v>
      </c>
      <c r="J262">
        <v>0</v>
      </c>
      <c r="K262">
        <v>0</v>
      </c>
    </row>
    <row r="263" spans="1:11">
      <c r="A263" t="s">
        <v>3929</v>
      </c>
      <c r="B263" t="s">
        <v>4006</v>
      </c>
      <c r="C263" t="s">
        <v>4290</v>
      </c>
      <c r="D263">
        <v>0.22</v>
      </c>
      <c r="E263">
        <v>0</v>
      </c>
      <c r="F263">
        <v>0.22</v>
      </c>
      <c r="G263">
        <v>0</v>
      </c>
      <c r="H263">
        <v>0</v>
      </c>
      <c r="I263">
        <v>0</v>
      </c>
      <c r="J263">
        <v>0</v>
      </c>
      <c r="K263">
        <v>0</v>
      </c>
    </row>
    <row r="264" spans="1:11">
      <c r="A264" t="s">
        <v>3929</v>
      </c>
      <c r="B264" t="s">
        <v>3973</v>
      </c>
      <c r="C264" t="s">
        <v>4291</v>
      </c>
      <c r="D264">
        <v>0.22</v>
      </c>
      <c r="E264">
        <v>0.22</v>
      </c>
      <c r="F264">
        <v>0</v>
      </c>
      <c r="G264">
        <v>0</v>
      </c>
      <c r="H264">
        <v>0</v>
      </c>
      <c r="I264">
        <v>0</v>
      </c>
      <c r="J264">
        <v>0</v>
      </c>
      <c r="K264">
        <v>0</v>
      </c>
    </row>
    <row r="265" spans="1:11">
      <c r="A265" t="s">
        <v>3929</v>
      </c>
      <c r="B265" t="s">
        <v>3973</v>
      </c>
      <c r="C265" t="s">
        <v>4292</v>
      </c>
      <c r="D265">
        <v>0.22</v>
      </c>
      <c r="E265">
        <v>0.22</v>
      </c>
      <c r="F265">
        <v>0</v>
      </c>
      <c r="G265">
        <v>0</v>
      </c>
      <c r="H265">
        <v>0</v>
      </c>
      <c r="I265">
        <v>0</v>
      </c>
      <c r="J265">
        <v>0</v>
      </c>
      <c r="K265">
        <v>0</v>
      </c>
    </row>
    <row r="266" spans="1:11">
      <c r="A266" t="s">
        <v>3929</v>
      </c>
      <c r="B266" t="s">
        <v>3973</v>
      </c>
      <c r="C266" t="s">
        <v>4293</v>
      </c>
      <c r="D266">
        <v>0.22</v>
      </c>
      <c r="E266">
        <v>0.22</v>
      </c>
      <c r="F266">
        <v>0</v>
      </c>
      <c r="G266">
        <v>0</v>
      </c>
      <c r="H266">
        <v>0</v>
      </c>
      <c r="I266">
        <v>0</v>
      </c>
      <c r="J266">
        <v>0</v>
      </c>
      <c r="K266">
        <v>0</v>
      </c>
    </row>
    <row r="267" spans="1:11">
      <c r="A267" t="s">
        <v>3929</v>
      </c>
      <c r="B267" t="s">
        <v>3973</v>
      </c>
      <c r="C267" t="s">
        <v>4294</v>
      </c>
      <c r="D267">
        <v>0.22</v>
      </c>
      <c r="E267">
        <v>0.22</v>
      </c>
      <c r="F267">
        <v>0</v>
      </c>
      <c r="G267">
        <v>0</v>
      </c>
      <c r="H267">
        <v>0</v>
      </c>
      <c r="I267">
        <v>0</v>
      </c>
      <c r="J267">
        <v>0</v>
      </c>
      <c r="K267">
        <v>0</v>
      </c>
    </row>
    <row r="268" spans="1:11">
      <c r="A268" t="s">
        <v>3929</v>
      </c>
      <c r="B268" t="s">
        <v>3973</v>
      </c>
      <c r="C268" t="s">
        <v>4295</v>
      </c>
      <c r="D268">
        <v>0.22</v>
      </c>
      <c r="E268">
        <v>0.22</v>
      </c>
      <c r="F268">
        <v>0</v>
      </c>
      <c r="G268">
        <v>0</v>
      </c>
      <c r="H268">
        <v>0</v>
      </c>
      <c r="I268">
        <v>0</v>
      </c>
      <c r="J268">
        <v>0</v>
      </c>
      <c r="K268">
        <v>0</v>
      </c>
    </row>
    <row r="269" spans="1:11">
      <c r="A269" t="s">
        <v>3929</v>
      </c>
      <c r="B269" t="s">
        <v>3973</v>
      </c>
      <c r="C269" t="s">
        <v>4296</v>
      </c>
      <c r="D269">
        <v>0.22</v>
      </c>
      <c r="E269">
        <v>0.22</v>
      </c>
      <c r="F269">
        <v>0</v>
      </c>
      <c r="G269">
        <v>0</v>
      </c>
      <c r="H269">
        <v>0</v>
      </c>
      <c r="I269">
        <v>0</v>
      </c>
      <c r="J269">
        <v>0</v>
      </c>
      <c r="K269">
        <v>0</v>
      </c>
    </row>
    <row r="270" spans="1:11">
      <c r="A270" t="s">
        <v>3929</v>
      </c>
      <c r="B270" t="s">
        <v>3973</v>
      </c>
      <c r="C270" t="s">
        <v>4297</v>
      </c>
      <c r="D270">
        <v>0.22</v>
      </c>
      <c r="E270">
        <v>0.22</v>
      </c>
      <c r="F270">
        <v>0</v>
      </c>
      <c r="G270">
        <v>0</v>
      </c>
      <c r="H270">
        <v>0</v>
      </c>
      <c r="I270">
        <v>0</v>
      </c>
      <c r="J270">
        <v>0</v>
      </c>
      <c r="K270">
        <v>0</v>
      </c>
    </row>
    <row r="271" spans="1:11">
      <c r="A271" t="s">
        <v>3929</v>
      </c>
      <c r="B271" t="s">
        <v>3973</v>
      </c>
      <c r="C271" t="s">
        <v>4298</v>
      </c>
      <c r="D271">
        <v>0.22</v>
      </c>
      <c r="E271">
        <v>0.22</v>
      </c>
      <c r="F271">
        <v>0</v>
      </c>
      <c r="G271">
        <v>0</v>
      </c>
      <c r="H271">
        <v>0</v>
      </c>
      <c r="I271">
        <v>0</v>
      </c>
      <c r="J271">
        <v>0</v>
      </c>
      <c r="K271">
        <v>0</v>
      </c>
    </row>
    <row r="272" spans="1:11">
      <c r="A272" t="s">
        <v>3929</v>
      </c>
      <c r="B272" t="s">
        <v>4004</v>
      </c>
      <c r="C272" t="s">
        <v>4299</v>
      </c>
      <c r="D272">
        <v>0.22</v>
      </c>
      <c r="E272">
        <v>0</v>
      </c>
      <c r="F272">
        <v>0.2</v>
      </c>
      <c r="G272">
        <v>0.07000000000000001</v>
      </c>
      <c r="H272">
        <v>0</v>
      </c>
      <c r="I272">
        <v>0</v>
      </c>
      <c r="J272">
        <v>0</v>
      </c>
      <c r="K272">
        <v>0</v>
      </c>
    </row>
    <row r="273" spans="1:11">
      <c r="A273" t="s">
        <v>3929</v>
      </c>
      <c r="B273" t="s">
        <v>3978</v>
      </c>
      <c r="C273" t="s">
        <v>4300</v>
      </c>
      <c r="D273">
        <v>0.22</v>
      </c>
      <c r="E273">
        <v>0</v>
      </c>
      <c r="F273">
        <v>0.2</v>
      </c>
      <c r="G273">
        <v>0.07000000000000001</v>
      </c>
      <c r="H273">
        <v>0</v>
      </c>
      <c r="I273">
        <v>0</v>
      </c>
      <c r="J273">
        <v>0</v>
      </c>
      <c r="K273">
        <v>0</v>
      </c>
    </row>
    <row r="274" spans="1:11">
      <c r="A274" t="s">
        <v>3929</v>
      </c>
      <c r="B274" t="s">
        <v>4004</v>
      </c>
      <c r="C274" t="s">
        <v>4301</v>
      </c>
      <c r="D274">
        <v>0.22</v>
      </c>
      <c r="E274">
        <v>0</v>
      </c>
      <c r="F274">
        <v>0.2</v>
      </c>
      <c r="G274">
        <v>0.06</v>
      </c>
      <c r="H274">
        <v>0</v>
      </c>
      <c r="I274">
        <v>0</v>
      </c>
      <c r="J274">
        <v>0</v>
      </c>
      <c r="K274">
        <v>0</v>
      </c>
    </row>
    <row r="275" spans="1:11">
      <c r="A275" t="s">
        <v>3929</v>
      </c>
      <c r="B275" t="s">
        <v>4004</v>
      </c>
      <c r="C275" t="s">
        <v>4302</v>
      </c>
      <c r="D275">
        <v>0.21</v>
      </c>
      <c r="E275">
        <v>0</v>
      </c>
      <c r="F275">
        <v>0.2</v>
      </c>
      <c r="G275">
        <v>0.06</v>
      </c>
      <c r="H275">
        <v>0</v>
      </c>
      <c r="I275">
        <v>0</v>
      </c>
      <c r="J275">
        <v>0</v>
      </c>
      <c r="K275">
        <v>0</v>
      </c>
    </row>
    <row r="276" spans="1:11">
      <c r="A276" t="s">
        <v>3929</v>
      </c>
      <c r="B276" t="s">
        <v>3943</v>
      </c>
      <c r="C276" t="s">
        <v>4303</v>
      </c>
      <c r="D276">
        <v>0.21</v>
      </c>
      <c r="E276">
        <v>0</v>
      </c>
      <c r="F276">
        <v>0.2</v>
      </c>
      <c r="G276">
        <v>0.06</v>
      </c>
      <c r="H276">
        <v>0</v>
      </c>
      <c r="I276">
        <v>0</v>
      </c>
      <c r="J276">
        <v>0</v>
      </c>
      <c r="K276">
        <v>0</v>
      </c>
    </row>
    <row r="277" spans="1:11">
      <c r="A277" t="s">
        <v>3929</v>
      </c>
      <c r="B277" t="s">
        <v>4010</v>
      </c>
      <c r="C277" t="s">
        <v>4304</v>
      </c>
      <c r="D277">
        <v>0.21</v>
      </c>
      <c r="E277">
        <v>0</v>
      </c>
      <c r="F277">
        <v>0.2</v>
      </c>
      <c r="G277">
        <v>0.05</v>
      </c>
      <c r="H277">
        <v>0</v>
      </c>
      <c r="I277">
        <v>0</v>
      </c>
      <c r="J277">
        <v>0</v>
      </c>
      <c r="K277">
        <v>0</v>
      </c>
    </row>
    <row r="278" spans="1:11">
      <c r="A278" t="s">
        <v>3929</v>
      </c>
      <c r="B278" t="s">
        <v>3934</v>
      </c>
      <c r="C278" t="s">
        <v>4305</v>
      </c>
      <c r="D278">
        <v>0.21</v>
      </c>
      <c r="E278">
        <v>0</v>
      </c>
      <c r="F278">
        <v>0.2</v>
      </c>
      <c r="G278">
        <v>0.04</v>
      </c>
      <c r="H278">
        <v>0</v>
      </c>
      <c r="I278">
        <v>0</v>
      </c>
      <c r="J278">
        <v>0</v>
      </c>
      <c r="K278">
        <v>0</v>
      </c>
    </row>
    <row r="279" spans="1:11">
      <c r="A279" t="s">
        <v>3929</v>
      </c>
      <c r="B279" t="s">
        <v>4010</v>
      </c>
      <c r="C279" t="s">
        <v>4306</v>
      </c>
      <c r="D279">
        <v>0.21</v>
      </c>
      <c r="E279">
        <v>0</v>
      </c>
      <c r="F279">
        <v>0.2</v>
      </c>
      <c r="G279">
        <v>0.04</v>
      </c>
      <c r="H279">
        <v>0</v>
      </c>
      <c r="I279">
        <v>0</v>
      </c>
      <c r="J279">
        <v>0</v>
      </c>
      <c r="K279">
        <v>0</v>
      </c>
    </row>
    <row r="280" spans="1:11">
      <c r="A280" t="s">
        <v>3929</v>
      </c>
      <c r="B280" t="s">
        <v>4010</v>
      </c>
      <c r="C280" t="s">
        <v>4307</v>
      </c>
      <c r="D280">
        <v>0.21</v>
      </c>
      <c r="E280">
        <v>0</v>
      </c>
      <c r="F280">
        <v>0.2</v>
      </c>
      <c r="G280">
        <v>0.04</v>
      </c>
      <c r="H280">
        <v>0</v>
      </c>
      <c r="I280">
        <v>0</v>
      </c>
      <c r="J280">
        <v>0</v>
      </c>
      <c r="K280">
        <v>0</v>
      </c>
    </row>
    <row r="281" spans="1:11">
      <c r="A281" t="s">
        <v>3929</v>
      </c>
      <c r="B281" t="s">
        <v>3933</v>
      </c>
      <c r="C281" t="s">
        <v>4308</v>
      </c>
      <c r="D281">
        <v>0.21</v>
      </c>
      <c r="E281">
        <v>0</v>
      </c>
      <c r="F281">
        <v>0.2</v>
      </c>
      <c r="G281">
        <v>0.04</v>
      </c>
      <c r="H281">
        <v>0</v>
      </c>
      <c r="I281">
        <v>0</v>
      </c>
      <c r="J281">
        <v>0</v>
      </c>
      <c r="K281">
        <v>0</v>
      </c>
    </row>
    <row r="282" spans="1:11">
      <c r="A282" t="s">
        <v>3929</v>
      </c>
      <c r="B282" t="s">
        <v>4011</v>
      </c>
      <c r="C282" t="s">
        <v>4309</v>
      </c>
      <c r="D282">
        <v>0.21</v>
      </c>
      <c r="E282">
        <v>0</v>
      </c>
      <c r="F282">
        <v>0.2</v>
      </c>
      <c r="G282">
        <v>0.04</v>
      </c>
      <c r="H282">
        <v>0</v>
      </c>
      <c r="I282">
        <v>0</v>
      </c>
      <c r="J282">
        <v>0</v>
      </c>
      <c r="K282">
        <v>0</v>
      </c>
    </row>
    <row r="283" spans="1:11">
      <c r="A283" t="s">
        <v>3929</v>
      </c>
      <c r="B283" t="s">
        <v>3943</v>
      </c>
      <c r="C283" t="s">
        <v>4310</v>
      </c>
      <c r="D283">
        <v>0.21</v>
      </c>
      <c r="E283">
        <v>0</v>
      </c>
      <c r="F283">
        <v>0.2</v>
      </c>
      <c r="G283">
        <v>0.04</v>
      </c>
      <c r="H283">
        <v>0</v>
      </c>
      <c r="I283">
        <v>0</v>
      </c>
      <c r="J283">
        <v>0</v>
      </c>
      <c r="K283">
        <v>0</v>
      </c>
    </row>
    <row r="284" spans="1:11">
      <c r="A284" t="s">
        <v>3929</v>
      </c>
      <c r="B284" t="s">
        <v>3937</v>
      </c>
      <c r="C284" t="s">
        <v>4311</v>
      </c>
      <c r="D284">
        <v>0.21</v>
      </c>
      <c r="E284">
        <v>0</v>
      </c>
      <c r="F284">
        <v>0.2</v>
      </c>
      <c r="G284">
        <v>0.04</v>
      </c>
      <c r="H284">
        <v>0</v>
      </c>
      <c r="I284">
        <v>0</v>
      </c>
      <c r="J284">
        <v>0</v>
      </c>
      <c r="K284">
        <v>0</v>
      </c>
    </row>
    <row r="285" spans="1:11">
      <c r="A285" t="s">
        <v>3929</v>
      </c>
      <c r="B285" t="s">
        <v>3933</v>
      </c>
      <c r="C285" t="s">
        <v>4312</v>
      </c>
      <c r="D285">
        <v>0.21</v>
      </c>
      <c r="E285">
        <v>0</v>
      </c>
      <c r="F285">
        <v>0.2</v>
      </c>
      <c r="G285">
        <v>0.04</v>
      </c>
      <c r="H285">
        <v>0</v>
      </c>
      <c r="I285">
        <v>0</v>
      </c>
      <c r="J285">
        <v>0</v>
      </c>
      <c r="K285">
        <v>0</v>
      </c>
    </row>
    <row r="286" spans="1:11">
      <c r="A286" t="s">
        <v>3929</v>
      </c>
      <c r="B286" t="s">
        <v>3933</v>
      </c>
      <c r="C286" t="s">
        <v>4313</v>
      </c>
      <c r="D286">
        <v>0.21</v>
      </c>
      <c r="E286">
        <v>0</v>
      </c>
      <c r="F286">
        <v>0.2</v>
      </c>
      <c r="G286">
        <v>0.04</v>
      </c>
      <c r="H286">
        <v>0</v>
      </c>
      <c r="I286">
        <v>0</v>
      </c>
      <c r="J286">
        <v>0</v>
      </c>
      <c r="K286">
        <v>0</v>
      </c>
    </row>
    <row r="287" spans="1:11">
      <c r="A287" t="s">
        <v>3929</v>
      </c>
      <c r="B287" t="s">
        <v>3936</v>
      </c>
      <c r="C287" t="s">
        <v>4314</v>
      </c>
      <c r="D287">
        <v>0.21</v>
      </c>
      <c r="E287">
        <v>0</v>
      </c>
      <c r="F287">
        <v>0.2</v>
      </c>
      <c r="G287">
        <v>0.03</v>
      </c>
      <c r="H287">
        <v>0</v>
      </c>
      <c r="I287">
        <v>0</v>
      </c>
      <c r="J287">
        <v>0</v>
      </c>
      <c r="K287">
        <v>0</v>
      </c>
    </row>
    <row r="288" spans="1:11">
      <c r="A288" t="s">
        <v>3929</v>
      </c>
      <c r="B288" t="s">
        <v>4012</v>
      </c>
      <c r="C288" t="s">
        <v>4315</v>
      </c>
      <c r="D288">
        <v>0.21</v>
      </c>
      <c r="E288">
        <v>0</v>
      </c>
      <c r="F288">
        <v>0.2</v>
      </c>
      <c r="G288">
        <v>0.03</v>
      </c>
      <c r="H288">
        <v>0</v>
      </c>
      <c r="I288">
        <v>0</v>
      </c>
      <c r="J288">
        <v>0</v>
      </c>
      <c r="K288">
        <v>0</v>
      </c>
    </row>
    <row r="289" spans="1:11">
      <c r="A289" t="s">
        <v>3929</v>
      </c>
      <c r="B289" t="s">
        <v>3943</v>
      </c>
      <c r="C289" t="s">
        <v>4316</v>
      </c>
      <c r="D289">
        <v>0.21</v>
      </c>
      <c r="E289">
        <v>0</v>
      </c>
      <c r="F289">
        <v>0.2</v>
      </c>
      <c r="G289">
        <v>0.03</v>
      </c>
      <c r="H289">
        <v>0</v>
      </c>
      <c r="I289">
        <v>0</v>
      </c>
      <c r="J289">
        <v>0</v>
      </c>
      <c r="K289">
        <v>0</v>
      </c>
    </row>
    <row r="290" spans="1:11">
      <c r="A290" t="s">
        <v>3929</v>
      </c>
      <c r="B290" t="s">
        <v>3943</v>
      </c>
      <c r="C290" t="s">
        <v>4317</v>
      </c>
      <c r="D290">
        <v>0.21</v>
      </c>
      <c r="E290">
        <v>0</v>
      </c>
      <c r="F290">
        <v>0.2</v>
      </c>
      <c r="G290">
        <v>0.03</v>
      </c>
      <c r="H290">
        <v>0</v>
      </c>
      <c r="I290">
        <v>0</v>
      </c>
      <c r="J290">
        <v>0</v>
      </c>
      <c r="K290">
        <v>0</v>
      </c>
    </row>
    <row r="291" spans="1:11">
      <c r="A291" t="s">
        <v>3929</v>
      </c>
      <c r="B291" t="s">
        <v>4013</v>
      </c>
      <c r="C291" t="s">
        <v>4318</v>
      </c>
      <c r="D291">
        <v>0.21</v>
      </c>
      <c r="E291">
        <v>0</v>
      </c>
      <c r="F291">
        <v>0.2</v>
      </c>
      <c r="G291">
        <v>0.03</v>
      </c>
      <c r="H291">
        <v>0</v>
      </c>
      <c r="I291">
        <v>0</v>
      </c>
      <c r="J291">
        <v>0</v>
      </c>
      <c r="K291">
        <v>0</v>
      </c>
    </row>
    <row r="292" spans="1:11">
      <c r="A292" t="s">
        <v>3929</v>
      </c>
      <c r="B292" t="s">
        <v>4014</v>
      </c>
      <c r="C292" t="s">
        <v>4319</v>
      </c>
      <c r="D292">
        <v>0.21</v>
      </c>
      <c r="E292">
        <v>0</v>
      </c>
      <c r="F292">
        <v>0.2</v>
      </c>
      <c r="G292">
        <v>0.03</v>
      </c>
      <c r="H292">
        <v>0</v>
      </c>
      <c r="I292">
        <v>0</v>
      </c>
      <c r="J292">
        <v>0</v>
      </c>
      <c r="K292">
        <v>0</v>
      </c>
    </row>
    <row r="293" spans="1:11">
      <c r="A293" t="s">
        <v>3929</v>
      </c>
      <c r="B293" t="s">
        <v>3978</v>
      </c>
      <c r="C293" t="s">
        <v>4320</v>
      </c>
      <c r="D293">
        <v>0.21</v>
      </c>
      <c r="E293">
        <v>0</v>
      </c>
      <c r="F293">
        <v>0.2</v>
      </c>
      <c r="G293">
        <v>0.03</v>
      </c>
      <c r="H293">
        <v>0</v>
      </c>
      <c r="I293">
        <v>0</v>
      </c>
      <c r="J293">
        <v>0</v>
      </c>
      <c r="K293">
        <v>0</v>
      </c>
    </row>
    <row r="294" spans="1:11">
      <c r="A294" t="s">
        <v>3929</v>
      </c>
      <c r="B294" t="s">
        <v>3976</v>
      </c>
      <c r="C294" t="s">
        <v>4321</v>
      </c>
      <c r="D294">
        <v>0.21</v>
      </c>
      <c r="E294">
        <v>0</v>
      </c>
      <c r="F294">
        <v>0.2</v>
      </c>
      <c r="G294">
        <v>0.02</v>
      </c>
      <c r="H294">
        <v>0</v>
      </c>
      <c r="I294">
        <v>0</v>
      </c>
      <c r="J294">
        <v>0</v>
      </c>
      <c r="K294">
        <v>0</v>
      </c>
    </row>
    <row r="295" spans="1:11">
      <c r="A295" t="s">
        <v>3929</v>
      </c>
      <c r="B295" t="s">
        <v>3943</v>
      </c>
      <c r="C295" t="s">
        <v>4322</v>
      </c>
      <c r="D295">
        <v>0.21</v>
      </c>
      <c r="E295">
        <v>0</v>
      </c>
      <c r="F295">
        <v>0.2</v>
      </c>
      <c r="G295">
        <v>0.02</v>
      </c>
      <c r="H295">
        <v>0</v>
      </c>
      <c r="I295">
        <v>0</v>
      </c>
      <c r="J295">
        <v>0</v>
      </c>
      <c r="K295">
        <v>0</v>
      </c>
    </row>
    <row r="296" spans="1:11">
      <c r="A296" t="s">
        <v>3929</v>
      </c>
      <c r="B296" t="s">
        <v>3959</v>
      </c>
      <c r="C296" t="s">
        <v>4323</v>
      </c>
      <c r="D296">
        <v>0.2</v>
      </c>
      <c r="E296">
        <v>0</v>
      </c>
      <c r="F296">
        <v>0.2</v>
      </c>
      <c r="G296">
        <v>0.01</v>
      </c>
      <c r="H296">
        <v>0</v>
      </c>
      <c r="I296">
        <v>0</v>
      </c>
      <c r="J296">
        <v>0</v>
      </c>
      <c r="K296">
        <v>0</v>
      </c>
    </row>
    <row r="297" spans="1:11">
      <c r="A297" t="s">
        <v>3929</v>
      </c>
      <c r="B297" t="s">
        <v>3943</v>
      </c>
      <c r="C297" t="s">
        <v>4324</v>
      </c>
      <c r="D297">
        <v>0.2</v>
      </c>
      <c r="E297">
        <v>0</v>
      </c>
      <c r="F297">
        <v>0.2</v>
      </c>
      <c r="G297">
        <v>0.01</v>
      </c>
      <c r="H297">
        <v>0</v>
      </c>
      <c r="I297">
        <v>0</v>
      </c>
      <c r="J297">
        <v>0</v>
      </c>
      <c r="K297">
        <v>0</v>
      </c>
    </row>
    <row r="298" spans="1:11">
      <c r="A298" t="s">
        <v>3929</v>
      </c>
      <c r="B298" t="s">
        <v>3938</v>
      </c>
      <c r="C298" t="s">
        <v>4325</v>
      </c>
      <c r="D298">
        <v>0.2</v>
      </c>
      <c r="E298">
        <v>0</v>
      </c>
      <c r="F298">
        <v>0.2</v>
      </c>
      <c r="G298">
        <v>0.01</v>
      </c>
      <c r="H298">
        <v>0</v>
      </c>
      <c r="I298">
        <v>0</v>
      </c>
      <c r="J298">
        <v>0</v>
      </c>
      <c r="K298">
        <v>0</v>
      </c>
    </row>
    <row r="299" spans="1:11">
      <c r="A299" t="s">
        <v>3929</v>
      </c>
      <c r="B299" t="s">
        <v>3976</v>
      </c>
      <c r="C299" t="s">
        <v>4326</v>
      </c>
      <c r="D299">
        <v>0.2</v>
      </c>
      <c r="E299">
        <v>0</v>
      </c>
      <c r="F299">
        <v>0.2</v>
      </c>
      <c r="G299">
        <v>0.01</v>
      </c>
      <c r="H299">
        <v>0</v>
      </c>
      <c r="I299">
        <v>0</v>
      </c>
      <c r="J299">
        <v>0</v>
      </c>
      <c r="K299">
        <v>0</v>
      </c>
    </row>
    <row r="300" spans="1:11">
      <c r="A300" t="s">
        <v>3929</v>
      </c>
      <c r="B300" t="s">
        <v>4015</v>
      </c>
      <c r="C300" t="s">
        <v>4327</v>
      </c>
      <c r="D300">
        <v>0.2</v>
      </c>
      <c r="E300">
        <v>0</v>
      </c>
      <c r="F300">
        <v>0.2</v>
      </c>
      <c r="G300">
        <v>0.01</v>
      </c>
      <c r="H300">
        <v>0</v>
      </c>
      <c r="I300">
        <v>0</v>
      </c>
      <c r="J300">
        <v>0</v>
      </c>
      <c r="K300">
        <v>0</v>
      </c>
    </row>
    <row r="301" spans="1:11">
      <c r="A301" t="s">
        <v>3929</v>
      </c>
      <c r="B301" t="s">
        <v>3937</v>
      </c>
      <c r="C301" t="s">
        <v>4328</v>
      </c>
      <c r="D301">
        <v>0.2</v>
      </c>
      <c r="E301">
        <v>0</v>
      </c>
      <c r="F301">
        <v>0.2</v>
      </c>
      <c r="G301">
        <v>0.01</v>
      </c>
      <c r="H301">
        <v>0</v>
      </c>
      <c r="I301">
        <v>0</v>
      </c>
      <c r="J301">
        <v>0</v>
      </c>
      <c r="K301">
        <v>0</v>
      </c>
    </row>
    <row r="302" spans="1:11">
      <c r="A302" t="s">
        <v>3929</v>
      </c>
      <c r="B302" t="s">
        <v>4016</v>
      </c>
      <c r="C302" t="s">
        <v>4329</v>
      </c>
      <c r="D302">
        <v>0.2</v>
      </c>
      <c r="E302">
        <v>0</v>
      </c>
      <c r="F302">
        <v>0.2</v>
      </c>
      <c r="G302">
        <v>0.01</v>
      </c>
      <c r="H302">
        <v>0</v>
      </c>
      <c r="I302">
        <v>0</v>
      </c>
      <c r="J302">
        <v>0</v>
      </c>
      <c r="K302">
        <v>0</v>
      </c>
    </row>
    <row r="303" spans="1:11">
      <c r="A303" t="s">
        <v>3929</v>
      </c>
      <c r="B303" t="s">
        <v>4017</v>
      </c>
      <c r="C303" t="s">
        <v>4330</v>
      </c>
      <c r="D303">
        <v>0.2</v>
      </c>
      <c r="E303">
        <v>0</v>
      </c>
      <c r="F303">
        <v>0.2</v>
      </c>
      <c r="G303">
        <v>0</v>
      </c>
      <c r="H303">
        <v>0</v>
      </c>
      <c r="I303">
        <v>0</v>
      </c>
      <c r="J303">
        <v>0</v>
      </c>
      <c r="K303">
        <v>0</v>
      </c>
    </row>
    <row r="304" spans="1:11">
      <c r="A304" t="s">
        <v>3929</v>
      </c>
      <c r="B304" t="s">
        <v>4018</v>
      </c>
      <c r="C304" t="s">
        <v>4331</v>
      </c>
      <c r="D304">
        <v>0.2</v>
      </c>
      <c r="E304">
        <v>0</v>
      </c>
      <c r="F304">
        <v>0.2</v>
      </c>
      <c r="G304">
        <v>0</v>
      </c>
      <c r="H304">
        <v>0</v>
      </c>
      <c r="I304">
        <v>0</v>
      </c>
      <c r="J304">
        <v>0</v>
      </c>
      <c r="K304">
        <v>0</v>
      </c>
    </row>
    <row r="305" spans="1:11">
      <c r="A305" t="s">
        <v>3929</v>
      </c>
      <c r="B305" t="s">
        <v>4019</v>
      </c>
      <c r="C305" t="s">
        <v>4332</v>
      </c>
      <c r="D305">
        <v>0.2</v>
      </c>
      <c r="E305">
        <v>0</v>
      </c>
      <c r="F305">
        <v>0.2</v>
      </c>
      <c r="G305">
        <v>0</v>
      </c>
      <c r="H305">
        <v>0</v>
      </c>
      <c r="I305">
        <v>0</v>
      </c>
      <c r="J305">
        <v>0</v>
      </c>
      <c r="K305">
        <v>0</v>
      </c>
    </row>
    <row r="306" spans="1:11">
      <c r="A306" t="s">
        <v>3929</v>
      </c>
      <c r="B306" t="s">
        <v>3946</v>
      </c>
      <c r="C306" t="s">
        <v>4333</v>
      </c>
      <c r="D306">
        <v>0.2</v>
      </c>
      <c r="E306">
        <v>0</v>
      </c>
      <c r="F306">
        <v>0.2</v>
      </c>
      <c r="G306">
        <v>0</v>
      </c>
      <c r="H306">
        <v>0</v>
      </c>
      <c r="I306">
        <v>0</v>
      </c>
      <c r="J306">
        <v>0</v>
      </c>
      <c r="K306">
        <v>0</v>
      </c>
    </row>
    <row r="307" spans="1:11">
      <c r="A307" t="s">
        <v>3929</v>
      </c>
      <c r="B307" t="s">
        <v>3943</v>
      </c>
      <c r="C307" t="s">
        <v>4334</v>
      </c>
      <c r="D307">
        <v>0.2</v>
      </c>
      <c r="E307">
        <v>0</v>
      </c>
      <c r="F307">
        <v>0.2</v>
      </c>
      <c r="G307">
        <v>0</v>
      </c>
      <c r="H307">
        <v>0</v>
      </c>
      <c r="I307">
        <v>0</v>
      </c>
      <c r="J307">
        <v>0</v>
      </c>
      <c r="K307">
        <v>0</v>
      </c>
    </row>
    <row r="308" spans="1:11">
      <c r="A308" t="s">
        <v>3929</v>
      </c>
      <c r="B308" t="s">
        <v>3952</v>
      </c>
      <c r="C308" t="s">
        <v>4335</v>
      </c>
      <c r="D308">
        <v>0.2</v>
      </c>
      <c r="E308">
        <v>0</v>
      </c>
      <c r="F308">
        <v>0.2</v>
      </c>
      <c r="G308">
        <v>0</v>
      </c>
      <c r="H308">
        <v>0</v>
      </c>
      <c r="I308">
        <v>0</v>
      </c>
      <c r="J308">
        <v>0</v>
      </c>
      <c r="K308">
        <v>0</v>
      </c>
    </row>
    <row r="309" spans="1:11">
      <c r="A309" t="s">
        <v>3929</v>
      </c>
      <c r="B309" t="s">
        <v>4020</v>
      </c>
      <c r="C309" t="s">
        <v>4336</v>
      </c>
      <c r="D309">
        <v>0.2</v>
      </c>
      <c r="E309">
        <v>0</v>
      </c>
      <c r="F309">
        <v>0.2</v>
      </c>
      <c r="G309">
        <v>0</v>
      </c>
      <c r="H309">
        <v>0</v>
      </c>
      <c r="I309">
        <v>0</v>
      </c>
      <c r="J309">
        <v>0</v>
      </c>
      <c r="K309">
        <v>0</v>
      </c>
    </row>
    <row r="310" spans="1:11">
      <c r="A310" t="s">
        <v>3929</v>
      </c>
      <c r="B310" t="s">
        <v>4010</v>
      </c>
      <c r="C310" t="s">
        <v>4337</v>
      </c>
      <c r="D310">
        <v>0.2</v>
      </c>
      <c r="E310">
        <v>0</v>
      </c>
      <c r="F310">
        <v>0.2</v>
      </c>
      <c r="G310">
        <v>0</v>
      </c>
      <c r="H310">
        <v>0</v>
      </c>
      <c r="I310">
        <v>0</v>
      </c>
      <c r="J310">
        <v>0</v>
      </c>
      <c r="K310">
        <v>0</v>
      </c>
    </row>
    <row r="311" spans="1:11">
      <c r="A311" t="s">
        <v>3929</v>
      </c>
      <c r="B311" t="s">
        <v>3930</v>
      </c>
      <c r="C311" t="s">
        <v>4338</v>
      </c>
      <c r="D311">
        <v>0.2</v>
      </c>
      <c r="E311">
        <v>0</v>
      </c>
      <c r="F311">
        <v>0.2</v>
      </c>
      <c r="G311">
        <v>0</v>
      </c>
      <c r="H311">
        <v>0</v>
      </c>
      <c r="I311">
        <v>0</v>
      </c>
      <c r="J311">
        <v>0</v>
      </c>
      <c r="K311">
        <v>0</v>
      </c>
    </row>
    <row r="312" spans="1:11">
      <c r="A312" t="s">
        <v>3929</v>
      </c>
      <c r="B312" t="s">
        <v>3930</v>
      </c>
      <c r="C312" t="s">
        <v>4339</v>
      </c>
      <c r="D312">
        <v>0.2</v>
      </c>
      <c r="E312">
        <v>0</v>
      </c>
      <c r="F312">
        <v>0.2</v>
      </c>
      <c r="G312">
        <v>0</v>
      </c>
      <c r="H312">
        <v>0</v>
      </c>
      <c r="I312">
        <v>0</v>
      </c>
      <c r="J312">
        <v>0</v>
      </c>
      <c r="K312">
        <v>0</v>
      </c>
    </row>
    <row r="313" spans="1:11">
      <c r="A313" t="s">
        <v>3929</v>
      </c>
      <c r="B313" t="s">
        <v>3966</v>
      </c>
      <c r="C313" t="s">
        <v>4340</v>
      </c>
      <c r="D313">
        <v>0.2</v>
      </c>
      <c r="E313">
        <v>0</v>
      </c>
      <c r="F313">
        <v>0.2</v>
      </c>
      <c r="G313">
        <v>0</v>
      </c>
      <c r="H313">
        <v>0</v>
      </c>
      <c r="I313">
        <v>0</v>
      </c>
      <c r="J313">
        <v>0</v>
      </c>
      <c r="K313">
        <v>0</v>
      </c>
    </row>
    <row r="314" spans="1:11">
      <c r="A314" t="s">
        <v>3929</v>
      </c>
      <c r="B314" t="s">
        <v>3952</v>
      </c>
      <c r="C314" t="s">
        <v>4341</v>
      </c>
      <c r="D314">
        <v>0.2</v>
      </c>
      <c r="E314">
        <v>0</v>
      </c>
      <c r="F314">
        <v>0.2</v>
      </c>
      <c r="G314">
        <v>0</v>
      </c>
      <c r="H314">
        <v>0</v>
      </c>
      <c r="I314">
        <v>0</v>
      </c>
      <c r="J314">
        <v>0</v>
      </c>
      <c r="K314">
        <v>0</v>
      </c>
    </row>
    <row r="315" spans="1:11">
      <c r="A315" t="s">
        <v>3929</v>
      </c>
      <c r="B315" t="s">
        <v>4021</v>
      </c>
      <c r="C315" t="s">
        <v>4342</v>
      </c>
      <c r="D315">
        <v>0.2</v>
      </c>
      <c r="E315">
        <v>0</v>
      </c>
      <c r="F315">
        <v>0.2</v>
      </c>
      <c r="G315">
        <v>0</v>
      </c>
      <c r="H315">
        <v>0</v>
      </c>
      <c r="I315">
        <v>0</v>
      </c>
      <c r="J315">
        <v>0</v>
      </c>
      <c r="K315">
        <v>0</v>
      </c>
    </row>
    <row r="316" spans="1:11">
      <c r="A316" t="s">
        <v>3929</v>
      </c>
      <c r="B316" t="s">
        <v>3978</v>
      </c>
      <c r="C316" t="s">
        <v>4343</v>
      </c>
      <c r="D316">
        <v>0.2</v>
      </c>
      <c r="E316">
        <v>0</v>
      </c>
      <c r="F316">
        <v>0.2</v>
      </c>
      <c r="G316">
        <v>0</v>
      </c>
      <c r="H316">
        <v>0</v>
      </c>
      <c r="I316">
        <v>0</v>
      </c>
      <c r="J316">
        <v>0</v>
      </c>
      <c r="K316">
        <v>0</v>
      </c>
    </row>
    <row r="317" spans="1:11">
      <c r="A317" t="s">
        <v>3929</v>
      </c>
      <c r="B317" t="s">
        <v>3934</v>
      </c>
      <c r="C317" t="s">
        <v>4344</v>
      </c>
      <c r="D317">
        <v>0.2</v>
      </c>
      <c r="E317">
        <v>0</v>
      </c>
      <c r="F317">
        <v>0.2</v>
      </c>
      <c r="G317">
        <v>0</v>
      </c>
      <c r="H317">
        <v>0</v>
      </c>
      <c r="I317">
        <v>0</v>
      </c>
      <c r="J317">
        <v>0</v>
      </c>
      <c r="K317">
        <v>0</v>
      </c>
    </row>
    <row r="318" spans="1:11">
      <c r="A318" t="s">
        <v>3929</v>
      </c>
      <c r="B318" t="s">
        <v>3953</v>
      </c>
      <c r="C318" t="s">
        <v>4345</v>
      </c>
      <c r="D318">
        <v>0.2</v>
      </c>
      <c r="E318">
        <v>0</v>
      </c>
      <c r="F318">
        <v>0.2</v>
      </c>
      <c r="G318">
        <v>0</v>
      </c>
      <c r="H318">
        <v>0</v>
      </c>
      <c r="I318">
        <v>0</v>
      </c>
      <c r="J318">
        <v>0</v>
      </c>
      <c r="K318">
        <v>0</v>
      </c>
    </row>
    <row r="319" spans="1:11">
      <c r="A319" t="s">
        <v>3929</v>
      </c>
      <c r="B319" t="s">
        <v>3994</v>
      </c>
      <c r="C319" t="s">
        <v>4346</v>
      </c>
      <c r="D319">
        <v>0.2</v>
      </c>
      <c r="E319">
        <v>0</v>
      </c>
      <c r="F319">
        <v>0.2</v>
      </c>
      <c r="G319">
        <v>0</v>
      </c>
      <c r="H319">
        <v>0</v>
      </c>
      <c r="I319">
        <v>0</v>
      </c>
      <c r="J319">
        <v>0</v>
      </c>
      <c r="K319">
        <v>0</v>
      </c>
    </row>
    <row r="320" spans="1:11">
      <c r="A320" t="s">
        <v>3929</v>
      </c>
      <c r="B320" t="s">
        <v>4015</v>
      </c>
      <c r="C320" t="s">
        <v>4347</v>
      </c>
      <c r="D320">
        <v>0.2</v>
      </c>
      <c r="E320">
        <v>0</v>
      </c>
      <c r="F320">
        <v>0.2</v>
      </c>
      <c r="G320">
        <v>0</v>
      </c>
      <c r="H320">
        <v>0</v>
      </c>
      <c r="I320">
        <v>0</v>
      </c>
      <c r="J320">
        <v>0</v>
      </c>
      <c r="K320">
        <v>0</v>
      </c>
    </row>
    <row r="321" spans="1:11">
      <c r="A321" t="s">
        <v>3929</v>
      </c>
      <c r="B321" t="s">
        <v>3936</v>
      </c>
      <c r="C321" t="s">
        <v>4348</v>
      </c>
      <c r="D321">
        <v>0.2</v>
      </c>
      <c r="E321">
        <v>0</v>
      </c>
      <c r="F321">
        <v>0.2</v>
      </c>
      <c r="G321">
        <v>0</v>
      </c>
      <c r="H321">
        <v>0</v>
      </c>
      <c r="I321">
        <v>0</v>
      </c>
      <c r="J321">
        <v>0</v>
      </c>
      <c r="K321">
        <v>0</v>
      </c>
    </row>
    <row r="322" spans="1:11">
      <c r="A322" t="s">
        <v>3929</v>
      </c>
      <c r="B322" t="s">
        <v>3991</v>
      </c>
      <c r="C322" t="s">
        <v>4349</v>
      </c>
      <c r="D322">
        <v>0.2</v>
      </c>
      <c r="E322">
        <v>0</v>
      </c>
      <c r="F322">
        <v>0.2</v>
      </c>
      <c r="G322">
        <v>0</v>
      </c>
      <c r="H322">
        <v>0</v>
      </c>
      <c r="I322">
        <v>0</v>
      </c>
      <c r="J322">
        <v>0</v>
      </c>
      <c r="K322">
        <v>0</v>
      </c>
    </row>
    <row r="323" spans="1:11">
      <c r="A323" t="s">
        <v>3929</v>
      </c>
      <c r="B323" t="s">
        <v>4022</v>
      </c>
      <c r="C323" t="s">
        <v>4350</v>
      </c>
      <c r="D323">
        <v>0.2</v>
      </c>
      <c r="E323">
        <v>0</v>
      </c>
      <c r="F323">
        <v>0.2</v>
      </c>
      <c r="G323">
        <v>0</v>
      </c>
      <c r="H323">
        <v>0</v>
      </c>
      <c r="I323">
        <v>0</v>
      </c>
      <c r="J323">
        <v>0</v>
      </c>
      <c r="K323">
        <v>0</v>
      </c>
    </row>
    <row r="324" spans="1:11">
      <c r="A324" t="s">
        <v>3929</v>
      </c>
      <c r="B324" t="s">
        <v>3940</v>
      </c>
      <c r="C324" t="s">
        <v>4351</v>
      </c>
      <c r="D324">
        <v>0.2</v>
      </c>
      <c r="E324">
        <v>0</v>
      </c>
      <c r="F324">
        <v>0.2</v>
      </c>
      <c r="G324">
        <v>0</v>
      </c>
      <c r="H324">
        <v>0</v>
      </c>
      <c r="I324">
        <v>0</v>
      </c>
      <c r="J324">
        <v>0</v>
      </c>
      <c r="K324">
        <v>0</v>
      </c>
    </row>
    <row r="325" spans="1:11">
      <c r="A325" t="s">
        <v>3929</v>
      </c>
      <c r="B325" t="s">
        <v>3940</v>
      </c>
      <c r="C325" t="s">
        <v>4352</v>
      </c>
      <c r="D325">
        <v>0.2</v>
      </c>
      <c r="E325">
        <v>0</v>
      </c>
      <c r="F325">
        <v>0.2</v>
      </c>
      <c r="G325">
        <v>0</v>
      </c>
      <c r="H325">
        <v>0</v>
      </c>
      <c r="I325">
        <v>0</v>
      </c>
      <c r="J325">
        <v>0</v>
      </c>
      <c r="K325">
        <v>0</v>
      </c>
    </row>
    <row r="326" spans="1:11">
      <c r="A326" t="s">
        <v>3929</v>
      </c>
      <c r="B326" t="s">
        <v>3941</v>
      </c>
      <c r="C326" t="s">
        <v>4353</v>
      </c>
      <c r="D326">
        <v>0.2</v>
      </c>
      <c r="E326">
        <v>0</v>
      </c>
      <c r="F326">
        <v>0.2</v>
      </c>
      <c r="G326">
        <v>0</v>
      </c>
      <c r="H326">
        <v>0</v>
      </c>
      <c r="I326">
        <v>0</v>
      </c>
      <c r="J326">
        <v>0</v>
      </c>
      <c r="K326">
        <v>0</v>
      </c>
    </row>
    <row r="327" spans="1:11">
      <c r="A327" t="s">
        <v>3929</v>
      </c>
      <c r="B327" t="s">
        <v>3952</v>
      </c>
      <c r="C327" t="s">
        <v>4354</v>
      </c>
      <c r="D327">
        <v>0.2</v>
      </c>
      <c r="E327">
        <v>0</v>
      </c>
      <c r="F327">
        <v>0.2</v>
      </c>
      <c r="G327">
        <v>0</v>
      </c>
      <c r="H327">
        <v>0</v>
      </c>
      <c r="I327">
        <v>0</v>
      </c>
      <c r="J327">
        <v>0</v>
      </c>
      <c r="K327">
        <v>0</v>
      </c>
    </row>
    <row r="328" spans="1:11">
      <c r="A328" t="s">
        <v>3929</v>
      </c>
      <c r="B328" t="s">
        <v>3973</v>
      </c>
      <c r="C328" t="s">
        <v>4355</v>
      </c>
      <c r="D328">
        <v>0.19</v>
      </c>
      <c r="E328">
        <v>0.19</v>
      </c>
      <c r="F328">
        <v>0</v>
      </c>
      <c r="G328">
        <v>0</v>
      </c>
      <c r="H328">
        <v>0</v>
      </c>
      <c r="I328">
        <v>0</v>
      </c>
      <c r="J328">
        <v>0</v>
      </c>
      <c r="K328">
        <v>0</v>
      </c>
    </row>
    <row r="329" spans="1:11">
      <c r="A329" t="s">
        <v>3929</v>
      </c>
      <c r="B329" t="s">
        <v>3973</v>
      </c>
      <c r="C329" t="s">
        <v>4356</v>
      </c>
      <c r="D329">
        <v>0.18</v>
      </c>
      <c r="E329">
        <v>0.18</v>
      </c>
      <c r="F329">
        <v>0</v>
      </c>
      <c r="G329">
        <v>0</v>
      </c>
      <c r="H329">
        <v>0</v>
      </c>
      <c r="I329">
        <v>0</v>
      </c>
      <c r="J329">
        <v>0</v>
      </c>
      <c r="K329">
        <v>0</v>
      </c>
    </row>
    <row r="330" spans="1:11">
      <c r="A330" t="s">
        <v>3929</v>
      </c>
      <c r="B330" t="s">
        <v>3973</v>
      </c>
      <c r="C330" t="s">
        <v>4357</v>
      </c>
      <c r="D330">
        <v>0.16</v>
      </c>
      <c r="E330">
        <v>0.16</v>
      </c>
      <c r="F330">
        <v>0</v>
      </c>
      <c r="G330">
        <v>0</v>
      </c>
      <c r="H330">
        <v>0</v>
      </c>
      <c r="I330">
        <v>0</v>
      </c>
      <c r="J330">
        <v>0</v>
      </c>
      <c r="K330">
        <v>0</v>
      </c>
    </row>
    <row r="331" spans="1:11">
      <c r="A331" t="s">
        <v>3929</v>
      </c>
      <c r="B331" t="s">
        <v>4023</v>
      </c>
      <c r="C331" t="s">
        <v>4358</v>
      </c>
      <c r="D331">
        <v>0.14</v>
      </c>
      <c r="E331">
        <v>0</v>
      </c>
      <c r="F331">
        <v>0.12</v>
      </c>
      <c r="G331">
        <v>0.05</v>
      </c>
      <c r="H331">
        <v>0</v>
      </c>
      <c r="I331">
        <v>0</v>
      </c>
      <c r="J331">
        <v>0</v>
      </c>
      <c r="K331">
        <v>0</v>
      </c>
    </row>
    <row r="332" spans="1:11">
      <c r="A332" t="s">
        <v>3929</v>
      </c>
      <c r="B332" t="s">
        <v>3961</v>
      </c>
      <c r="C332" t="s">
        <v>4359</v>
      </c>
      <c r="D332">
        <v>0.12</v>
      </c>
      <c r="E332">
        <v>0</v>
      </c>
      <c r="F332">
        <v>0</v>
      </c>
      <c r="G332">
        <v>0.12</v>
      </c>
      <c r="H332">
        <v>0</v>
      </c>
      <c r="I332">
        <v>0</v>
      </c>
      <c r="J332">
        <v>0</v>
      </c>
      <c r="K332">
        <v>0</v>
      </c>
    </row>
    <row r="333" spans="1:11">
      <c r="A333" t="s">
        <v>3929</v>
      </c>
      <c r="B333" t="s">
        <v>3966</v>
      </c>
      <c r="C333" t="s">
        <v>4360</v>
      </c>
      <c r="D333">
        <v>0.11</v>
      </c>
      <c r="E333">
        <v>0</v>
      </c>
      <c r="F333">
        <v>0.1</v>
      </c>
      <c r="G333">
        <v>0.04</v>
      </c>
      <c r="H333">
        <v>0</v>
      </c>
      <c r="I333">
        <v>0</v>
      </c>
      <c r="J333">
        <v>0</v>
      </c>
      <c r="K333">
        <v>0</v>
      </c>
    </row>
    <row r="334" spans="1:11">
      <c r="A334" t="s">
        <v>3929</v>
      </c>
      <c r="B334" t="s">
        <v>3930</v>
      </c>
      <c r="C334" t="s">
        <v>4361</v>
      </c>
      <c r="D334">
        <v>0.11</v>
      </c>
      <c r="E334">
        <v>0</v>
      </c>
      <c r="F334">
        <v>0.1</v>
      </c>
      <c r="G334">
        <v>0.04</v>
      </c>
      <c r="H334">
        <v>0</v>
      </c>
      <c r="I334">
        <v>0</v>
      </c>
      <c r="J334">
        <v>0</v>
      </c>
      <c r="K334">
        <v>0</v>
      </c>
    </row>
    <row r="335" spans="1:11">
      <c r="A335" t="s">
        <v>3929</v>
      </c>
      <c r="B335" t="s">
        <v>3960</v>
      </c>
      <c r="C335" t="s">
        <v>4362</v>
      </c>
      <c r="D335">
        <v>0.11</v>
      </c>
      <c r="E335">
        <v>0</v>
      </c>
      <c r="F335">
        <v>0.1</v>
      </c>
      <c r="G335">
        <v>0.03</v>
      </c>
      <c r="H335">
        <v>0</v>
      </c>
      <c r="I335">
        <v>0</v>
      </c>
      <c r="J335">
        <v>0</v>
      </c>
      <c r="K335">
        <v>0</v>
      </c>
    </row>
    <row r="336" spans="1:11">
      <c r="A336" t="s">
        <v>3929</v>
      </c>
      <c r="B336" t="s">
        <v>4023</v>
      </c>
      <c r="C336" t="s">
        <v>4363</v>
      </c>
      <c r="D336">
        <v>0.11</v>
      </c>
      <c r="E336">
        <v>0</v>
      </c>
      <c r="F336">
        <v>0.1</v>
      </c>
      <c r="G336">
        <v>0.03</v>
      </c>
      <c r="H336">
        <v>0</v>
      </c>
      <c r="I336">
        <v>0</v>
      </c>
      <c r="J336">
        <v>0</v>
      </c>
      <c r="K336">
        <v>0</v>
      </c>
    </row>
    <row r="337" spans="1:11">
      <c r="A337" t="s">
        <v>3929</v>
      </c>
      <c r="B337" t="s">
        <v>3930</v>
      </c>
      <c r="C337" t="s">
        <v>4364</v>
      </c>
      <c r="D337">
        <v>0.1</v>
      </c>
      <c r="E337">
        <v>0</v>
      </c>
      <c r="F337">
        <v>0.1</v>
      </c>
      <c r="G337">
        <v>0.01</v>
      </c>
      <c r="H337">
        <v>0</v>
      </c>
      <c r="I337">
        <v>0</v>
      </c>
      <c r="J337">
        <v>0</v>
      </c>
      <c r="K337">
        <v>0</v>
      </c>
    </row>
    <row r="338" spans="1:11">
      <c r="A338" t="s">
        <v>3929</v>
      </c>
      <c r="B338" t="s">
        <v>3937</v>
      </c>
      <c r="C338" t="s">
        <v>4365</v>
      </c>
      <c r="D338">
        <v>0.1</v>
      </c>
      <c r="E338">
        <v>0</v>
      </c>
      <c r="F338">
        <v>0.1</v>
      </c>
      <c r="G338">
        <v>0.01</v>
      </c>
      <c r="H338">
        <v>0</v>
      </c>
      <c r="I338">
        <v>0</v>
      </c>
      <c r="J338">
        <v>0</v>
      </c>
      <c r="K338">
        <v>0</v>
      </c>
    </row>
    <row r="339" spans="1:11">
      <c r="A339" t="s">
        <v>3929</v>
      </c>
      <c r="B339" t="s">
        <v>4024</v>
      </c>
      <c r="C339" t="s">
        <v>4366</v>
      </c>
      <c r="D339">
        <v>0.1</v>
      </c>
      <c r="E339">
        <v>0</v>
      </c>
      <c r="F339">
        <v>0.1</v>
      </c>
      <c r="G339">
        <v>0.01</v>
      </c>
      <c r="H339">
        <v>0</v>
      </c>
      <c r="I339">
        <v>0</v>
      </c>
      <c r="J339">
        <v>0</v>
      </c>
      <c r="K339">
        <v>0</v>
      </c>
    </row>
    <row r="340" spans="1:11">
      <c r="A340" t="s">
        <v>3929</v>
      </c>
      <c r="B340" t="s">
        <v>3942</v>
      </c>
      <c r="C340" t="s">
        <v>4367</v>
      </c>
      <c r="D340">
        <v>0.1</v>
      </c>
      <c r="E340">
        <v>0</v>
      </c>
      <c r="F340">
        <v>0.1</v>
      </c>
      <c r="G340">
        <v>0.01</v>
      </c>
      <c r="H340">
        <v>0</v>
      </c>
      <c r="I340">
        <v>0</v>
      </c>
      <c r="J340">
        <v>0</v>
      </c>
      <c r="K340">
        <v>0</v>
      </c>
    </row>
    <row r="341" spans="1:11">
      <c r="A341" t="s">
        <v>3929</v>
      </c>
      <c r="B341" t="s">
        <v>3966</v>
      </c>
      <c r="C341" t="s">
        <v>4368</v>
      </c>
      <c r="D341">
        <v>0.1</v>
      </c>
      <c r="E341">
        <v>0</v>
      </c>
      <c r="F341">
        <v>0.1</v>
      </c>
      <c r="G341">
        <v>0.01</v>
      </c>
      <c r="H341">
        <v>0</v>
      </c>
      <c r="I341">
        <v>0</v>
      </c>
      <c r="J341">
        <v>0</v>
      </c>
      <c r="K341">
        <v>0</v>
      </c>
    </row>
    <row r="342" spans="1:11">
      <c r="A342" t="s">
        <v>3929</v>
      </c>
      <c r="B342" t="s">
        <v>3952</v>
      </c>
      <c r="C342" t="s">
        <v>4369</v>
      </c>
      <c r="D342">
        <v>0.1</v>
      </c>
      <c r="E342">
        <v>0</v>
      </c>
      <c r="F342">
        <v>0.1</v>
      </c>
      <c r="G342">
        <v>0.01</v>
      </c>
      <c r="H342">
        <v>0</v>
      </c>
      <c r="I342">
        <v>0</v>
      </c>
      <c r="J342">
        <v>0</v>
      </c>
      <c r="K342">
        <v>0</v>
      </c>
    </row>
    <row r="343" spans="1:11">
      <c r="A343" t="s">
        <v>3929</v>
      </c>
      <c r="B343" t="s">
        <v>4025</v>
      </c>
      <c r="C343" t="s">
        <v>4370</v>
      </c>
      <c r="D343">
        <v>0.1</v>
      </c>
      <c r="E343">
        <v>0</v>
      </c>
      <c r="F343">
        <v>0.1</v>
      </c>
      <c r="G343">
        <v>0.01</v>
      </c>
      <c r="H343">
        <v>0</v>
      </c>
      <c r="I343">
        <v>0</v>
      </c>
      <c r="J343">
        <v>0</v>
      </c>
      <c r="K343">
        <v>0</v>
      </c>
    </row>
    <row r="344" spans="1:11">
      <c r="A344" t="s">
        <v>3929</v>
      </c>
      <c r="B344" t="s">
        <v>4026</v>
      </c>
      <c r="C344" t="s">
        <v>4371</v>
      </c>
      <c r="D344">
        <v>0.1</v>
      </c>
      <c r="E344">
        <v>0</v>
      </c>
      <c r="F344">
        <v>0.1</v>
      </c>
      <c r="G344">
        <v>0</v>
      </c>
      <c r="H344">
        <v>0</v>
      </c>
      <c r="I344">
        <v>0</v>
      </c>
      <c r="J344">
        <v>0</v>
      </c>
      <c r="K344">
        <v>0</v>
      </c>
    </row>
    <row r="345" spans="1:11">
      <c r="A345" t="s">
        <v>3929</v>
      </c>
      <c r="B345" t="s">
        <v>4027</v>
      </c>
      <c r="C345" t="s">
        <v>4372</v>
      </c>
      <c r="D345">
        <v>0.1</v>
      </c>
      <c r="E345">
        <v>0</v>
      </c>
      <c r="F345">
        <v>0.1</v>
      </c>
      <c r="G345">
        <v>0</v>
      </c>
      <c r="H345">
        <v>0</v>
      </c>
      <c r="I345">
        <v>0</v>
      </c>
      <c r="J345">
        <v>0</v>
      </c>
      <c r="K345">
        <v>0</v>
      </c>
    </row>
    <row r="346" spans="1:11">
      <c r="A346" t="s">
        <v>3929</v>
      </c>
      <c r="B346" t="s">
        <v>3977</v>
      </c>
      <c r="C346" t="s">
        <v>4373</v>
      </c>
      <c r="D346">
        <v>0.1</v>
      </c>
      <c r="E346">
        <v>0</v>
      </c>
      <c r="F346">
        <v>0.1</v>
      </c>
      <c r="G346">
        <v>0</v>
      </c>
      <c r="H346">
        <v>0</v>
      </c>
      <c r="I346">
        <v>0</v>
      </c>
      <c r="J346">
        <v>0</v>
      </c>
      <c r="K346">
        <v>0</v>
      </c>
    </row>
    <row r="347" spans="1:11">
      <c r="A347" t="s">
        <v>3929</v>
      </c>
      <c r="B347" t="s">
        <v>3930</v>
      </c>
      <c r="C347" t="s">
        <v>4374</v>
      </c>
      <c r="D347">
        <v>0.1</v>
      </c>
      <c r="E347">
        <v>0</v>
      </c>
      <c r="F347">
        <v>0.1</v>
      </c>
      <c r="G347">
        <v>0</v>
      </c>
      <c r="H347">
        <v>0</v>
      </c>
      <c r="I347">
        <v>0</v>
      </c>
      <c r="J347">
        <v>0</v>
      </c>
      <c r="K347">
        <v>0</v>
      </c>
    </row>
    <row r="348" spans="1:11">
      <c r="A348" t="s">
        <v>3929</v>
      </c>
      <c r="B348" t="s">
        <v>3969</v>
      </c>
      <c r="C348" t="s">
        <v>4375</v>
      </c>
      <c r="D348">
        <v>0.1</v>
      </c>
      <c r="E348">
        <v>0</v>
      </c>
      <c r="F348">
        <v>0.1</v>
      </c>
      <c r="G348">
        <v>0</v>
      </c>
      <c r="H348">
        <v>0</v>
      </c>
      <c r="I348">
        <v>0</v>
      </c>
      <c r="J348">
        <v>0</v>
      </c>
      <c r="K348">
        <v>0</v>
      </c>
    </row>
    <row r="349" spans="1:11">
      <c r="A349" t="s">
        <v>3929</v>
      </c>
      <c r="B349" t="s">
        <v>3942</v>
      </c>
      <c r="C349" t="s">
        <v>4376</v>
      </c>
      <c r="D349">
        <v>0.1</v>
      </c>
      <c r="E349">
        <v>0</v>
      </c>
      <c r="F349">
        <v>0.1</v>
      </c>
      <c r="G349">
        <v>0</v>
      </c>
      <c r="H349">
        <v>0</v>
      </c>
      <c r="I349">
        <v>0</v>
      </c>
      <c r="J349">
        <v>0</v>
      </c>
      <c r="K349">
        <v>0</v>
      </c>
    </row>
    <row r="350" spans="1:11">
      <c r="A350" t="s">
        <v>3929</v>
      </c>
      <c r="B350" t="s">
        <v>3953</v>
      </c>
      <c r="C350" t="s">
        <v>4377</v>
      </c>
      <c r="D350">
        <v>0.1</v>
      </c>
      <c r="E350">
        <v>0</v>
      </c>
      <c r="F350">
        <v>0.1</v>
      </c>
      <c r="G350">
        <v>0</v>
      </c>
      <c r="H350">
        <v>0</v>
      </c>
      <c r="I350">
        <v>0</v>
      </c>
      <c r="J350">
        <v>0</v>
      </c>
      <c r="K350">
        <v>0</v>
      </c>
    </row>
    <row r="351" spans="1:11">
      <c r="A351" t="s">
        <v>3929</v>
      </c>
      <c r="B351" t="s">
        <v>3944</v>
      </c>
      <c r="C351" t="s">
        <v>4378</v>
      </c>
      <c r="D351">
        <v>0.1</v>
      </c>
      <c r="E351">
        <v>0</v>
      </c>
      <c r="F351">
        <v>0.1</v>
      </c>
      <c r="G351">
        <v>0</v>
      </c>
      <c r="H351">
        <v>0</v>
      </c>
      <c r="I351">
        <v>0</v>
      </c>
      <c r="J351">
        <v>0</v>
      </c>
      <c r="K351">
        <v>0</v>
      </c>
    </row>
    <row r="352" spans="1:11">
      <c r="A352" t="s">
        <v>3929</v>
      </c>
      <c r="B352" t="s">
        <v>3930</v>
      </c>
      <c r="C352" t="s">
        <v>4379</v>
      </c>
      <c r="D352">
        <v>0.1</v>
      </c>
      <c r="E352">
        <v>0</v>
      </c>
      <c r="F352">
        <v>0.1</v>
      </c>
      <c r="G352">
        <v>0</v>
      </c>
      <c r="H352">
        <v>0</v>
      </c>
      <c r="I352">
        <v>0</v>
      </c>
      <c r="J352">
        <v>0</v>
      </c>
      <c r="K352">
        <v>0</v>
      </c>
    </row>
    <row r="353" spans="1:11">
      <c r="A353" t="s">
        <v>3929</v>
      </c>
      <c r="B353" t="s">
        <v>3999</v>
      </c>
      <c r="C353" t="s">
        <v>4380</v>
      </c>
      <c r="D353">
        <v>0.1</v>
      </c>
      <c r="E353">
        <v>0</v>
      </c>
      <c r="F353">
        <v>0.1</v>
      </c>
      <c r="G353">
        <v>0</v>
      </c>
      <c r="H353">
        <v>0</v>
      </c>
      <c r="I353">
        <v>0</v>
      </c>
      <c r="J353">
        <v>0</v>
      </c>
      <c r="K353">
        <v>0</v>
      </c>
    </row>
    <row r="354" spans="1:11">
      <c r="A354" t="s">
        <v>3929</v>
      </c>
      <c r="B354" t="s">
        <v>3998</v>
      </c>
      <c r="C354" t="s">
        <v>4381</v>
      </c>
      <c r="D354">
        <v>0.1</v>
      </c>
      <c r="E354">
        <v>0</v>
      </c>
      <c r="F354">
        <v>0.1</v>
      </c>
      <c r="G354">
        <v>0</v>
      </c>
      <c r="H354">
        <v>0</v>
      </c>
      <c r="I354">
        <v>0</v>
      </c>
      <c r="J354">
        <v>0</v>
      </c>
      <c r="K354">
        <v>0</v>
      </c>
    </row>
    <row r="355" spans="1:11">
      <c r="A355" t="s">
        <v>3929</v>
      </c>
      <c r="B355" t="s">
        <v>4028</v>
      </c>
      <c r="C355" t="s">
        <v>4382</v>
      </c>
      <c r="D355">
        <v>0.09</v>
      </c>
      <c r="E355">
        <v>0</v>
      </c>
      <c r="F355">
        <v>0.09</v>
      </c>
      <c r="G355">
        <v>0</v>
      </c>
      <c r="H355">
        <v>0</v>
      </c>
      <c r="I355">
        <v>0</v>
      </c>
      <c r="J355">
        <v>0</v>
      </c>
      <c r="K355">
        <v>0</v>
      </c>
    </row>
    <row r="356" spans="1:11">
      <c r="A356" t="s">
        <v>3929</v>
      </c>
      <c r="B356" t="s">
        <v>4029</v>
      </c>
      <c r="C356" t="s">
        <v>4383</v>
      </c>
      <c r="D356">
        <v>0.09</v>
      </c>
      <c r="E356">
        <v>0</v>
      </c>
      <c r="F356">
        <v>0.09</v>
      </c>
      <c r="G356">
        <v>0</v>
      </c>
      <c r="H356">
        <v>0</v>
      </c>
      <c r="I356">
        <v>0</v>
      </c>
      <c r="J356">
        <v>0</v>
      </c>
      <c r="K356">
        <v>0</v>
      </c>
    </row>
    <row r="357" spans="1:11">
      <c r="A357" t="s">
        <v>3929</v>
      </c>
      <c r="B357" t="s">
        <v>4022</v>
      </c>
      <c r="C357" t="s">
        <v>4384</v>
      </c>
      <c r="D357">
        <v>0.08</v>
      </c>
      <c r="E357">
        <v>0</v>
      </c>
      <c r="F357">
        <v>0</v>
      </c>
      <c r="G357">
        <v>0.08</v>
      </c>
      <c r="H357">
        <v>0</v>
      </c>
      <c r="I357">
        <v>0</v>
      </c>
      <c r="J357">
        <v>0</v>
      </c>
      <c r="K357">
        <v>0</v>
      </c>
    </row>
    <row r="358" spans="1:11">
      <c r="A358" t="s">
        <v>3929</v>
      </c>
      <c r="B358" t="s">
        <v>3973</v>
      </c>
      <c r="C358" t="s">
        <v>4385</v>
      </c>
      <c r="D358">
        <v>0.08</v>
      </c>
      <c r="E358">
        <v>0.08</v>
      </c>
      <c r="F358">
        <v>0</v>
      </c>
      <c r="G358">
        <v>0</v>
      </c>
      <c r="H358">
        <v>0</v>
      </c>
      <c r="I358">
        <v>0</v>
      </c>
      <c r="J358">
        <v>0</v>
      </c>
      <c r="K358">
        <v>0</v>
      </c>
    </row>
    <row r="359" spans="1:11">
      <c r="A359" t="s">
        <v>3929</v>
      </c>
      <c r="B359" t="s">
        <v>4030</v>
      </c>
      <c r="C359" t="s">
        <v>4386</v>
      </c>
      <c r="D359">
        <v>0.08</v>
      </c>
      <c r="E359">
        <v>0</v>
      </c>
      <c r="F359">
        <v>0</v>
      </c>
      <c r="G359">
        <v>0.08</v>
      </c>
      <c r="H359">
        <v>0</v>
      </c>
      <c r="I359">
        <v>0</v>
      </c>
      <c r="J359">
        <v>0</v>
      </c>
      <c r="K359">
        <v>0</v>
      </c>
    </row>
    <row r="360" spans="1:11">
      <c r="A360" t="s">
        <v>3929</v>
      </c>
      <c r="B360" t="s">
        <v>4031</v>
      </c>
      <c r="C360" t="s">
        <v>4387</v>
      </c>
      <c r="D360">
        <v>0.07000000000000001</v>
      </c>
      <c r="E360">
        <v>0</v>
      </c>
      <c r="F360">
        <v>0</v>
      </c>
      <c r="G360">
        <v>0.07000000000000001</v>
      </c>
      <c r="H360">
        <v>0</v>
      </c>
      <c r="I360">
        <v>0</v>
      </c>
      <c r="J360">
        <v>0</v>
      </c>
      <c r="K360">
        <v>0</v>
      </c>
    </row>
    <row r="361" spans="1:11">
      <c r="A361" t="s">
        <v>3929</v>
      </c>
      <c r="B361" t="s">
        <v>3973</v>
      </c>
      <c r="C361" t="s">
        <v>4388</v>
      </c>
      <c r="D361">
        <v>0.07000000000000001</v>
      </c>
      <c r="E361">
        <v>0.07000000000000001</v>
      </c>
      <c r="F361">
        <v>0</v>
      </c>
      <c r="G361">
        <v>0</v>
      </c>
      <c r="H361">
        <v>0</v>
      </c>
      <c r="I361">
        <v>0</v>
      </c>
      <c r="J361">
        <v>0</v>
      </c>
      <c r="K361">
        <v>0</v>
      </c>
    </row>
    <row r="362" spans="1:11">
      <c r="A362" t="s">
        <v>3929</v>
      </c>
      <c r="B362" t="s">
        <v>3973</v>
      </c>
      <c r="C362" t="s">
        <v>4389</v>
      </c>
      <c r="D362">
        <v>0.07000000000000001</v>
      </c>
      <c r="E362">
        <v>0.07000000000000001</v>
      </c>
      <c r="F362">
        <v>0</v>
      </c>
      <c r="G362">
        <v>0</v>
      </c>
      <c r="H362">
        <v>0</v>
      </c>
      <c r="I362">
        <v>0</v>
      </c>
      <c r="J362">
        <v>0</v>
      </c>
      <c r="K362">
        <v>0</v>
      </c>
    </row>
    <row r="363" spans="1:11">
      <c r="A363" t="s">
        <v>3929</v>
      </c>
      <c r="B363" t="s">
        <v>4032</v>
      </c>
      <c r="C363" t="s">
        <v>4390</v>
      </c>
      <c r="D363">
        <v>0.07000000000000001</v>
      </c>
      <c r="E363">
        <v>0</v>
      </c>
      <c r="F363">
        <v>0</v>
      </c>
      <c r="G363">
        <v>0.07000000000000001</v>
      </c>
      <c r="H363">
        <v>0</v>
      </c>
      <c r="I363">
        <v>0</v>
      </c>
      <c r="J363">
        <v>0</v>
      </c>
      <c r="K363">
        <v>0</v>
      </c>
    </row>
    <row r="364" spans="1:11">
      <c r="A364" t="s">
        <v>3929</v>
      </c>
      <c r="B364" t="s">
        <v>4033</v>
      </c>
      <c r="C364" t="s">
        <v>4391</v>
      </c>
      <c r="D364">
        <v>0.07000000000000001</v>
      </c>
      <c r="E364">
        <v>0</v>
      </c>
      <c r="F364">
        <v>0</v>
      </c>
      <c r="G364">
        <v>0.07000000000000001</v>
      </c>
      <c r="H364">
        <v>0</v>
      </c>
      <c r="I364">
        <v>0</v>
      </c>
      <c r="J364">
        <v>0</v>
      </c>
      <c r="K364">
        <v>0</v>
      </c>
    </row>
    <row r="365" spans="1:11">
      <c r="A365" t="s">
        <v>3929</v>
      </c>
      <c r="B365" t="s">
        <v>4034</v>
      </c>
      <c r="C365" t="s">
        <v>4392</v>
      </c>
      <c r="D365">
        <v>0.07000000000000001</v>
      </c>
      <c r="E365">
        <v>0</v>
      </c>
      <c r="F365">
        <v>0</v>
      </c>
      <c r="G365">
        <v>0.07000000000000001</v>
      </c>
      <c r="H365">
        <v>0</v>
      </c>
      <c r="I365">
        <v>0</v>
      </c>
      <c r="J365">
        <v>0</v>
      </c>
      <c r="K365">
        <v>0</v>
      </c>
    </row>
    <row r="366" spans="1:11">
      <c r="A366" t="s">
        <v>3929</v>
      </c>
      <c r="B366" t="s">
        <v>4034</v>
      </c>
      <c r="C366" t="s">
        <v>4393</v>
      </c>
      <c r="D366">
        <v>0.07000000000000001</v>
      </c>
      <c r="E366">
        <v>0</v>
      </c>
      <c r="F366">
        <v>0</v>
      </c>
      <c r="G366">
        <v>0.07000000000000001</v>
      </c>
      <c r="H366">
        <v>0</v>
      </c>
      <c r="I366">
        <v>0</v>
      </c>
      <c r="J366">
        <v>0</v>
      </c>
      <c r="K366">
        <v>0</v>
      </c>
    </row>
    <row r="367" spans="1:11">
      <c r="A367" t="s">
        <v>3929</v>
      </c>
      <c r="B367" t="s">
        <v>3997</v>
      </c>
      <c r="C367" t="s">
        <v>4394</v>
      </c>
      <c r="D367">
        <v>0.06</v>
      </c>
      <c r="E367">
        <v>0</v>
      </c>
      <c r="F367">
        <v>0</v>
      </c>
      <c r="G367">
        <v>0.06</v>
      </c>
      <c r="H367">
        <v>0</v>
      </c>
      <c r="I367">
        <v>0</v>
      </c>
      <c r="J367">
        <v>0</v>
      </c>
      <c r="K367">
        <v>0</v>
      </c>
    </row>
    <row r="368" spans="1:11">
      <c r="A368" t="s">
        <v>3929</v>
      </c>
      <c r="B368" t="s">
        <v>4031</v>
      </c>
      <c r="C368" t="s">
        <v>4395</v>
      </c>
      <c r="D368">
        <v>0.06</v>
      </c>
      <c r="E368">
        <v>0</v>
      </c>
      <c r="F368">
        <v>0</v>
      </c>
      <c r="G368">
        <v>0.06</v>
      </c>
      <c r="H368">
        <v>0</v>
      </c>
      <c r="I368">
        <v>0</v>
      </c>
      <c r="J368">
        <v>0</v>
      </c>
      <c r="K368">
        <v>0</v>
      </c>
    </row>
    <row r="369" spans="1:11">
      <c r="A369" t="s">
        <v>3929</v>
      </c>
      <c r="B369" t="s">
        <v>3978</v>
      </c>
      <c r="C369" t="s">
        <v>4396</v>
      </c>
      <c r="D369">
        <v>0.06</v>
      </c>
      <c r="E369">
        <v>0</v>
      </c>
      <c r="F369">
        <v>0</v>
      </c>
      <c r="G369">
        <v>0.06</v>
      </c>
      <c r="H369">
        <v>0</v>
      </c>
      <c r="I369">
        <v>0</v>
      </c>
      <c r="J369">
        <v>0</v>
      </c>
      <c r="K36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4582</v>
      </c>
      <c r="B1" s="1"/>
      <c r="C1" s="1">
        <v>2.491833256368995</v>
      </c>
      <c r="D1" s="1"/>
      <c r="F1" s="1" t="s">
        <v>4602</v>
      </c>
      <c r="G1" s="1"/>
      <c r="H1" s="1"/>
      <c r="I1" s="1"/>
      <c r="K1" s="1" t="s">
        <v>4664</v>
      </c>
      <c r="L1" s="1"/>
      <c r="M1" s="1"/>
      <c r="N1" s="1"/>
    </row>
    <row r="2" spans="1:14">
      <c r="A2" s="1" t="s">
        <v>4583</v>
      </c>
      <c r="B2" s="1"/>
      <c r="C2" s="1"/>
      <c r="D2" s="1"/>
      <c r="F2" s="1" t="s">
        <v>4603</v>
      </c>
      <c r="G2" s="1" t="s">
        <v>4604</v>
      </c>
      <c r="H2" s="1"/>
      <c r="I2" s="1" t="s">
        <v>4605</v>
      </c>
      <c r="K2" s="1" t="s">
        <v>4603</v>
      </c>
      <c r="L2" s="1" t="s">
        <v>4604</v>
      </c>
      <c r="M2" s="1"/>
      <c r="N2" s="1" t="s">
        <v>4605</v>
      </c>
    </row>
    <row r="3" spans="1:14">
      <c r="A3" s="1" t="s">
        <v>4584</v>
      </c>
      <c r="B3" s="1" t="s">
        <v>4585</v>
      </c>
      <c r="C3" s="1" t="s">
        <v>4586</v>
      </c>
      <c r="D3" s="1" t="s">
        <v>4587</v>
      </c>
      <c r="F3" t="s">
        <v>4606</v>
      </c>
      <c r="G3" t="s">
        <v>4607</v>
      </c>
      <c r="I3">
        <v>1</v>
      </c>
      <c r="K3" t="s">
        <v>4665</v>
      </c>
      <c r="L3" t="s">
        <v>4666</v>
      </c>
      <c r="N3">
        <v>1</v>
      </c>
    </row>
    <row r="4" spans="1:14">
      <c r="A4" t="s">
        <v>4588</v>
      </c>
      <c r="B4">
        <v>20</v>
      </c>
      <c r="C4">
        <v>8</v>
      </c>
      <c r="D4">
        <v>2.5</v>
      </c>
      <c r="F4" t="s">
        <v>4608</v>
      </c>
      <c r="G4" t="s">
        <v>4609</v>
      </c>
      <c r="I4">
        <v>0</v>
      </c>
      <c r="K4" t="s">
        <v>4665</v>
      </c>
      <c r="L4" t="s">
        <v>4667</v>
      </c>
      <c r="N4">
        <v>2</v>
      </c>
    </row>
    <row r="5" spans="1:14">
      <c r="A5" t="s">
        <v>4589</v>
      </c>
      <c r="B5">
        <v>11</v>
      </c>
      <c r="C5">
        <v>5</v>
      </c>
      <c r="D5">
        <v>2.2</v>
      </c>
      <c r="F5" t="s">
        <v>4608</v>
      </c>
      <c r="G5" t="s">
        <v>4610</v>
      </c>
      <c r="I5">
        <v>0</v>
      </c>
      <c r="K5" t="s">
        <v>4668</v>
      </c>
      <c r="L5" t="s">
        <v>4669</v>
      </c>
      <c r="N5">
        <v>2</v>
      </c>
    </row>
    <row r="6" spans="1:14">
      <c r="A6" t="s">
        <v>4590</v>
      </c>
      <c r="B6">
        <v>4</v>
      </c>
      <c r="C6">
        <v>2</v>
      </c>
      <c r="D6">
        <v>2</v>
      </c>
      <c r="F6" t="s">
        <v>4608</v>
      </c>
      <c r="G6" t="s">
        <v>4611</v>
      </c>
      <c r="I6">
        <v>1</v>
      </c>
    </row>
    <row r="7" spans="1:14">
      <c r="A7" t="s">
        <v>4591</v>
      </c>
      <c r="B7">
        <v>6</v>
      </c>
      <c r="C7">
        <v>3</v>
      </c>
      <c r="D7">
        <v>2</v>
      </c>
      <c r="F7" t="s">
        <v>4612</v>
      </c>
      <c r="G7" t="s">
        <v>4610</v>
      </c>
      <c r="I7">
        <v>0</v>
      </c>
      <c r="K7" s="1" t="s">
        <v>4670</v>
      </c>
      <c r="L7" s="1"/>
      <c r="M7" s="1"/>
      <c r="N7" s="1"/>
    </row>
    <row r="8" spans="1:14">
      <c r="A8" t="s">
        <v>4592</v>
      </c>
      <c r="B8">
        <v>8</v>
      </c>
      <c r="C8">
        <v>4</v>
      </c>
      <c r="D8">
        <v>2</v>
      </c>
      <c r="F8" t="s">
        <v>4612</v>
      </c>
      <c r="G8" t="s">
        <v>4611</v>
      </c>
      <c r="I8">
        <v>1</v>
      </c>
      <c r="K8" s="1" t="s">
        <v>4603</v>
      </c>
      <c r="L8" s="1" t="s">
        <v>4604</v>
      </c>
      <c r="M8" s="1"/>
      <c r="N8" s="1" t="s">
        <v>4605</v>
      </c>
    </row>
    <row r="9" spans="1:14">
      <c r="A9" t="s">
        <v>4593</v>
      </c>
      <c r="B9">
        <v>6</v>
      </c>
      <c r="C9">
        <v>3</v>
      </c>
      <c r="D9">
        <v>2</v>
      </c>
      <c r="K9" t="s">
        <v>4671</v>
      </c>
      <c r="L9" t="s">
        <v>4615</v>
      </c>
      <c r="N9">
        <v>3</v>
      </c>
    </row>
    <row r="10" spans="1:14">
      <c r="A10" t="s">
        <v>4594</v>
      </c>
      <c r="B10">
        <v>18</v>
      </c>
      <c r="C10">
        <v>10</v>
      </c>
      <c r="D10">
        <v>1.8</v>
      </c>
      <c r="F10" s="1" t="s">
        <v>4613</v>
      </c>
      <c r="G10" s="1"/>
      <c r="H10" s="1"/>
      <c r="I10" s="1"/>
      <c r="K10" t="s">
        <v>4672</v>
      </c>
      <c r="L10" t="s">
        <v>4673</v>
      </c>
      <c r="N10">
        <v>1</v>
      </c>
    </row>
    <row r="11" spans="1:14">
      <c r="A11" t="s">
        <v>4595</v>
      </c>
      <c r="B11">
        <v>5</v>
      </c>
      <c r="C11">
        <v>3</v>
      </c>
      <c r="D11">
        <v>1.666666666666667</v>
      </c>
      <c r="F11" s="1" t="s">
        <v>4603</v>
      </c>
      <c r="G11" s="1" t="s">
        <v>4604</v>
      </c>
      <c r="H11" s="1"/>
      <c r="I11" s="1" t="s">
        <v>4605</v>
      </c>
      <c r="K11" t="s">
        <v>4672</v>
      </c>
      <c r="L11" t="s">
        <v>4674</v>
      </c>
      <c r="N11">
        <v>1</v>
      </c>
    </row>
    <row r="12" spans="1:14">
      <c r="A12" t="s">
        <v>4596</v>
      </c>
      <c r="B12">
        <v>5</v>
      </c>
      <c r="C12">
        <v>3</v>
      </c>
      <c r="D12">
        <v>1.666666666666667</v>
      </c>
      <c r="F12" t="s">
        <v>4614</v>
      </c>
      <c r="G12" t="s">
        <v>4615</v>
      </c>
      <c r="I12">
        <v>3</v>
      </c>
    </row>
    <row r="13" spans="1:14">
      <c r="A13" t="s">
        <v>4597</v>
      </c>
      <c r="B13">
        <v>5</v>
      </c>
      <c r="C13">
        <v>3</v>
      </c>
      <c r="D13">
        <v>1.666666666666667</v>
      </c>
      <c r="F13" t="s">
        <v>4614</v>
      </c>
      <c r="G13" t="s">
        <v>4616</v>
      </c>
      <c r="I13">
        <v>1</v>
      </c>
      <c r="K13" s="1" t="s">
        <v>4675</v>
      </c>
      <c r="L13" s="1"/>
      <c r="M13" s="1"/>
      <c r="N13" s="1"/>
    </row>
    <row r="14" spans="1:14">
      <c r="A14" t="s">
        <v>4598</v>
      </c>
      <c r="B14">
        <v>18</v>
      </c>
      <c r="C14">
        <v>11</v>
      </c>
      <c r="D14">
        <v>1.636363636363636</v>
      </c>
      <c r="F14" t="s">
        <v>4617</v>
      </c>
      <c r="G14" t="s">
        <v>4618</v>
      </c>
      <c r="I14">
        <v>2</v>
      </c>
      <c r="K14" s="1" t="s">
        <v>4603</v>
      </c>
      <c r="L14" s="1" t="s">
        <v>4604</v>
      </c>
      <c r="M14" s="1"/>
      <c r="N14" s="1" t="s">
        <v>4605</v>
      </c>
    </row>
    <row r="15" spans="1:14">
      <c r="A15" t="s">
        <v>4599</v>
      </c>
      <c r="B15">
        <v>7</v>
      </c>
      <c r="C15">
        <v>5</v>
      </c>
      <c r="D15">
        <v>1.4</v>
      </c>
      <c r="F15" t="s">
        <v>4619</v>
      </c>
      <c r="G15" t="s">
        <v>4620</v>
      </c>
      <c r="I15">
        <v>2</v>
      </c>
      <c r="K15" t="s">
        <v>4676</v>
      </c>
      <c r="L15" t="s">
        <v>4677</v>
      </c>
      <c r="N15">
        <v>2</v>
      </c>
    </row>
    <row r="16" spans="1:14">
      <c r="A16" t="s">
        <v>4600</v>
      </c>
      <c r="B16">
        <v>14</v>
      </c>
      <c r="C16">
        <v>12</v>
      </c>
      <c r="D16">
        <v>1.166666666666667</v>
      </c>
      <c r="F16" t="s">
        <v>4619</v>
      </c>
      <c r="G16" t="s">
        <v>4621</v>
      </c>
      <c r="I16">
        <v>1</v>
      </c>
      <c r="K16" t="s">
        <v>4592</v>
      </c>
      <c r="L16" t="s">
        <v>4678</v>
      </c>
      <c r="N16">
        <v>2</v>
      </c>
    </row>
    <row r="17" spans="1:14">
      <c r="A17" t="s">
        <v>4601</v>
      </c>
      <c r="B17">
        <v>3</v>
      </c>
      <c r="C17">
        <v>6</v>
      </c>
      <c r="D17">
        <v>0.5</v>
      </c>
      <c r="F17" t="s">
        <v>4622</v>
      </c>
      <c r="G17" t="s">
        <v>4623</v>
      </c>
      <c r="I17">
        <v>1</v>
      </c>
      <c r="K17" t="s">
        <v>4592</v>
      </c>
      <c r="L17" t="s">
        <v>4679</v>
      </c>
      <c r="N17">
        <v>2</v>
      </c>
    </row>
    <row r="18" spans="1:14">
      <c r="F18" t="s">
        <v>4622</v>
      </c>
      <c r="G18" t="s">
        <v>4624</v>
      </c>
      <c r="I18">
        <v>2</v>
      </c>
      <c r="K18" t="s">
        <v>4680</v>
      </c>
      <c r="L18" t="s">
        <v>4677</v>
      </c>
      <c r="N18">
        <v>2</v>
      </c>
    </row>
    <row r="19" spans="1:14">
      <c r="F19" t="s">
        <v>4625</v>
      </c>
      <c r="G19" t="s">
        <v>4620</v>
      </c>
      <c r="I19">
        <v>2</v>
      </c>
    </row>
    <row r="20" spans="1:14">
      <c r="F20" t="s">
        <v>4625</v>
      </c>
      <c r="G20" t="s">
        <v>4621</v>
      </c>
      <c r="I20">
        <v>2</v>
      </c>
      <c r="K20" s="1" t="s">
        <v>4681</v>
      </c>
      <c r="L20" s="1"/>
      <c r="M20" s="1"/>
      <c r="N20" s="1"/>
    </row>
    <row r="21" spans="1:14">
      <c r="F21" t="s">
        <v>4625</v>
      </c>
      <c r="G21" t="s">
        <v>4626</v>
      </c>
      <c r="I21">
        <v>2</v>
      </c>
      <c r="K21" s="1" t="s">
        <v>4603</v>
      </c>
      <c r="L21" s="1" t="s">
        <v>4604</v>
      </c>
      <c r="M21" s="1"/>
      <c r="N21" s="1" t="s">
        <v>4605</v>
      </c>
    </row>
    <row r="22" spans="1:14">
      <c r="K22" t="s">
        <v>4682</v>
      </c>
      <c r="L22" t="s">
        <v>4615</v>
      </c>
      <c r="N22">
        <v>3</v>
      </c>
    </row>
    <row r="23" spans="1:14">
      <c r="F23" s="1" t="s">
        <v>4627</v>
      </c>
      <c r="G23" s="1"/>
      <c r="H23" s="1"/>
      <c r="I23" s="1"/>
      <c r="K23" t="s">
        <v>4683</v>
      </c>
      <c r="L23" t="s">
        <v>4615</v>
      </c>
      <c r="N23">
        <v>2</v>
      </c>
    </row>
    <row r="24" spans="1:14">
      <c r="F24" s="1" t="s">
        <v>4603</v>
      </c>
      <c r="G24" s="1" t="s">
        <v>4604</v>
      </c>
      <c r="H24" s="1"/>
      <c r="I24" s="1" t="s">
        <v>4605</v>
      </c>
      <c r="K24" t="s">
        <v>4684</v>
      </c>
      <c r="L24" t="s">
        <v>4615</v>
      </c>
      <c r="N24">
        <v>3</v>
      </c>
    </row>
    <row r="25" spans="1:14">
      <c r="F25" t="s">
        <v>4628</v>
      </c>
      <c r="G25" t="s">
        <v>4629</v>
      </c>
      <c r="I25">
        <v>1</v>
      </c>
      <c r="K25" t="s">
        <v>4685</v>
      </c>
      <c r="L25" t="s">
        <v>4686</v>
      </c>
      <c r="N25">
        <v>1</v>
      </c>
    </row>
    <row r="26" spans="1:14">
      <c r="F26" t="s">
        <v>4628</v>
      </c>
      <c r="G26" t="s">
        <v>4630</v>
      </c>
      <c r="I26">
        <v>2</v>
      </c>
      <c r="K26" t="s">
        <v>4685</v>
      </c>
      <c r="L26" t="s">
        <v>4687</v>
      </c>
      <c r="N26">
        <v>2</v>
      </c>
    </row>
    <row r="27" spans="1:14">
      <c r="F27" t="s">
        <v>4631</v>
      </c>
      <c r="G27" t="s">
        <v>4632</v>
      </c>
      <c r="I27">
        <v>2</v>
      </c>
    </row>
    <row r="28" spans="1:14">
      <c r="F28" t="s">
        <v>4631</v>
      </c>
      <c r="G28" t="s">
        <v>4633</v>
      </c>
      <c r="I28">
        <v>2</v>
      </c>
      <c r="K28" s="1" t="s">
        <v>4688</v>
      </c>
      <c r="L28" s="1"/>
      <c r="M28" s="1"/>
      <c r="N28" s="1"/>
    </row>
    <row r="29" spans="1:14">
      <c r="F29" t="s">
        <v>4631</v>
      </c>
      <c r="G29" t="s">
        <v>4634</v>
      </c>
      <c r="I29">
        <v>2</v>
      </c>
      <c r="K29" s="1" t="s">
        <v>4603</v>
      </c>
      <c r="L29" s="1" t="s">
        <v>4604</v>
      </c>
      <c r="M29" s="1"/>
      <c r="N29" s="1" t="s">
        <v>4605</v>
      </c>
    </row>
    <row r="30" spans="1:14">
      <c r="F30" t="s">
        <v>4635</v>
      </c>
      <c r="G30" t="s">
        <v>4636</v>
      </c>
      <c r="I30">
        <v>1</v>
      </c>
      <c r="K30" t="s">
        <v>4689</v>
      </c>
      <c r="L30" t="s">
        <v>4690</v>
      </c>
      <c r="N30">
        <v>2</v>
      </c>
    </row>
    <row r="31" spans="1:14">
      <c r="F31" t="s">
        <v>4635</v>
      </c>
      <c r="G31" t="s">
        <v>4629</v>
      </c>
      <c r="I31">
        <v>1</v>
      </c>
      <c r="K31" t="s">
        <v>4691</v>
      </c>
      <c r="L31" t="s">
        <v>4692</v>
      </c>
      <c r="N31">
        <v>2</v>
      </c>
    </row>
    <row r="32" spans="1:14">
      <c r="F32" t="s">
        <v>4635</v>
      </c>
      <c r="G32" t="s">
        <v>4630</v>
      </c>
      <c r="I32">
        <v>3</v>
      </c>
      <c r="K32" t="s">
        <v>4693</v>
      </c>
      <c r="L32" t="s">
        <v>4694</v>
      </c>
      <c r="N32">
        <v>2</v>
      </c>
    </row>
    <row r="33" spans="6:14">
      <c r="F33" t="s">
        <v>4635</v>
      </c>
      <c r="G33" t="s">
        <v>4637</v>
      </c>
      <c r="I33">
        <v>1</v>
      </c>
    </row>
    <row r="34" spans="6:14">
      <c r="F34" t="s">
        <v>4638</v>
      </c>
      <c r="G34" t="s">
        <v>4629</v>
      </c>
      <c r="I34">
        <v>0</v>
      </c>
      <c r="K34" s="1" t="s">
        <v>4695</v>
      </c>
      <c r="L34" s="1"/>
      <c r="M34" s="1"/>
      <c r="N34" s="1"/>
    </row>
    <row r="35" spans="6:14">
      <c r="F35" t="s">
        <v>4638</v>
      </c>
      <c r="G35" t="s">
        <v>4630</v>
      </c>
      <c r="I35">
        <v>3</v>
      </c>
      <c r="K35" s="1" t="s">
        <v>4603</v>
      </c>
      <c r="L35" s="1" t="s">
        <v>4604</v>
      </c>
      <c r="M35" s="1"/>
      <c r="N35" s="1" t="s">
        <v>4605</v>
      </c>
    </row>
    <row r="36" spans="6:14">
      <c r="K36" t="s">
        <v>4590</v>
      </c>
      <c r="L36" t="s">
        <v>4696</v>
      </c>
      <c r="N36">
        <v>2</v>
      </c>
    </row>
    <row r="37" spans="6:14">
      <c r="F37" s="1" t="s">
        <v>4639</v>
      </c>
      <c r="G37" s="1"/>
      <c r="H37" s="1"/>
      <c r="I37" s="1"/>
      <c r="K37" t="s">
        <v>4590</v>
      </c>
      <c r="L37" t="s">
        <v>4697</v>
      </c>
      <c r="N37">
        <v>2</v>
      </c>
    </row>
    <row r="38" spans="6:14">
      <c r="F38" s="1" t="s">
        <v>4603</v>
      </c>
      <c r="G38" s="1" t="s">
        <v>4604</v>
      </c>
      <c r="H38" s="1"/>
      <c r="I38" s="1" t="s">
        <v>4605</v>
      </c>
    </row>
    <row r="39" spans="6:14">
      <c r="F39" t="s">
        <v>4640</v>
      </c>
      <c r="G39" t="s">
        <v>4615</v>
      </c>
      <c r="I39">
        <v>2</v>
      </c>
      <c r="K39" s="1" t="s">
        <v>4698</v>
      </c>
      <c r="L39" s="1"/>
      <c r="M39" s="1"/>
      <c r="N39" s="1"/>
    </row>
    <row r="40" spans="6:14">
      <c r="F40" t="s">
        <v>4641</v>
      </c>
      <c r="G40" t="s">
        <v>4615</v>
      </c>
      <c r="I40">
        <v>2</v>
      </c>
      <c r="K40" s="1" t="s">
        <v>4603</v>
      </c>
      <c r="L40" s="1" t="s">
        <v>4604</v>
      </c>
      <c r="M40" s="1"/>
      <c r="N40" s="1" t="s">
        <v>4605</v>
      </c>
    </row>
    <row r="41" spans="6:14">
      <c r="F41" t="s">
        <v>4642</v>
      </c>
      <c r="G41" t="s">
        <v>4615</v>
      </c>
      <c r="I41">
        <v>2</v>
      </c>
      <c r="K41" t="s">
        <v>4699</v>
      </c>
      <c r="L41" t="s">
        <v>4626</v>
      </c>
      <c r="N41">
        <v>2</v>
      </c>
    </row>
    <row r="42" spans="6:14">
      <c r="K42" t="s">
        <v>4700</v>
      </c>
      <c r="L42" t="s">
        <v>4626</v>
      </c>
      <c r="N42">
        <v>1</v>
      </c>
    </row>
    <row r="43" spans="6:14">
      <c r="F43" s="1" t="s">
        <v>4643</v>
      </c>
      <c r="G43" s="1"/>
      <c r="H43" s="1"/>
      <c r="I43" s="1"/>
      <c r="K43" t="s">
        <v>4701</v>
      </c>
      <c r="L43" t="s">
        <v>4615</v>
      </c>
      <c r="N43">
        <v>2</v>
      </c>
    </row>
    <row r="44" spans="6:14">
      <c r="F44" s="1" t="s">
        <v>4603</v>
      </c>
      <c r="G44" s="1" t="s">
        <v>4604</v>
      </c>
      <c r="H44" s="1"/>
      <c r="I44" s="1" t="s">
        <v>4605</v>
      </c>
    </row>
    <row r="45" spans="6:14">
      <c r="F45" t="s">
        <v>4644</v>
      </c>
      <c r="G45" t="s">
        <v>4607</v>
      </c>
      <c r="I45">
        <v>1</v>
      </c>
      <c r="K45" s="1" t="s">
        <v>4702</v>
      </c>
      <c r="L45" s="1"/>
      <c r="M45" s="1"/>
      <c r="N45" s="1"/>
    </row>
    <row r="46" spans="6:14">
      <c r="F46" t="s">
        <v>4644</v>
      </c>
      <c r="G46" t="s">
        <v>4615</v>
      </c>
      <c r="I46">
        <v>2</v>
      </c>
      <c r="K46" s="1" t="s">
        <v>4603</v>
      </c>
      <c r="L46" s="1" t="s">
        <v>4604</v>
      </c>
      <c r="M46" s="1"/>
      <c r="N46" s="1" t="s">
        <v>4605</v>
      </c>
    </row>
    <row r="47" spans="6:14">
      <c r="F47" t="s">
        <v>4644</v>
      </c>
      <c r="G47" t="s">
        <v>4645</v>
      </c>
      <c r="I47">
        <v>1</v>
      </c>
      <c r="K47" t="s">
        <v>4703</v>
      </c>
      <c r="L47" t="s">
        <v>4610</v>
      </c>
      <c r="N47">
        <v>1</v>
      </c>
    </row>
    <row r="48" spans="6:14">
      <c r="F48" t="s">
        <v>4646</v>
      </c>
      <c r="G48" t="s">
        <v>4615</v>
      </c>
      <c r="I48">
        <v>2</v>
      </c>
      <c r="K48" t="s">
        <v>4703</v>
      </c>
      <c r="L48" t="s">
        <v>4704</v>
      </c>
      <c r="N48">
        <v>2</v>
      </c>
    </row>
    <row r="49" spans="6:14">
      <c r="F49" t="s">
        <v>4647</v>
      </c>
      <c r="G49" t="s">
        <v>4648</v>
      </c>
      <c r="I49">
        <v>0</v>
      </c>
      <c r="K49" t="s">
        <v>4703</v>
      </c>
      <c r="L49" t="s">
        <v>4705</v>
      </c>
      <c r="N49">
        <v>1</v>
      </c>
    </row>
    <row r="50" spans="6:14">
      <c r="F50" t="s">
        <v>4647</v>
      </c>
      <c r="G50" t="s">
        <v>4615</v>
      </c>
      <c r="I50">
        <v>2</v>
      </c>
      <c r="K50" t="s">
        <v>4703</v>
      </c>
      <c r="L50" t="s">
        <v>4706</v>
      </c>
      <c r="N50">
        <v>1</v>
      </c>
    </row>
    <row r="51" spans="6:14">
      <c r="F51" t="s">
        <v>4649</v>
      </c>
      <c r="G51" t="s">
        <v>4648</v>
      </c>
      <c r="I51">
        <v>0</v>
      </c>
      <c r="K51" t="s">
        <v>4707</v>
      </c>
      <c r="L51" t="s">
        <v>4708</v>
      </c>
      <c r="N51">
        <v>2</v>
      </c>
    </row>
    <row r="52" spans="6:14">
      <c r="F52" t="s">
        <v>4649</v>
      </c>
      <c r="G52" t="s">
        <v>4615</v>
      </c>
      <c r="I52">
        <v>1</v>
      </c>
    </row>
    <row r="53" spans="6:14">
      <c r="F53" t="s">
        <v>4650</v>
      </c>
      <c r="G53" t="s">
        <v>4615</v>
      </c>
      <c r="I53">
        <v>2</v>
      </c>
    </row>
    <row r="54" spans="6:14">
      <c r="F54" t="s">
        <v>4651</v>
      </c>
      <c r="G54" t="s">
        <v>4652</v>
      </c>
      <c r="I54">
        <v>0</v>
      </c>
    </row>
    <row r="55" spans="6:14">
      <c r="F55" t="s">
        <v>4653</v>
      </c>
      <c r="G55" t="s">
        <v>4654</v>
      </c>
      <c r="I55">
        <v>3</v>
      </c>
    </row>
    <row r="56" spans="6:14">
      <c r="F56" t="s">
        <v>4655</v>
      </c>
      <c r="G56" t="s">
        <v>4626</v>
      </c>
      <c r="I56">
        <v>0</v>
      </c>
    </row>
    <row r="58" spans="6:14">
      <c r="F58" s="1" t="s">
        <v>4656</v>
      </c>
      <c r="G58" s="1"/>
      <c r="H58" s="1"/>
      <c r="I58" s="1"/>
    </row>
    <row r="59" spans="6:14">
      <c r="F59" s="1" t="s">
        <v>4603</v>
      </c>
      <c r="G59" s="1" t="s">
        <v>4604</v>
      </c>
      <c r="H59" s="1"/>
      <c r="I59" s="1" t="s">
        <v>4605</v>
      </c>
    </row>
    <row r="60" spans="6:14">
      <c r="F60" t="s">
        <v>4657</v>
      </c>
      <c r="G60" t="s">
        <v>4636</v>
      </c>
      <c r="I60">
        <v>2</v>
      </c>
    </row>
    <row r="61" spans="6:14">
      <c r="F61" t="s">
        <v>4657</v>
      </c>
      <c r="G61" t="s">
        <v>4615</v>
      </c>
      <c r="I61">
        <v>2</v>
      </c>
    </row>
    <row r="62" spans="6:14">
      <c r="F62" t="s">
        <v>4657</v>
      </c>
      <c r="G62" t="s">
        <v>4658</v>
      </c>
      <c r="I62">
        <v>2</v>
      </c>
    </row>
    <row r="63" spans="6:14">
      <c r="F63" t="s">
        <v>4659</v>
      </c>
      <c r="G63" t="s">
        <v>4615</v>
      </c>
      <c r="I63">
        <v>2</v>
      </c>
    </row>
    <row r="64" spans="6:14">
      <c r="F64" t="s">
        <v>4660</v>
      </c>
      <c r="G64" t="s">
        <v>4615</v>
      </c>
      <c r="I64">
        <v>3</v>
      </c>
    </row>
    <row r="65" spans="6:9">
      <c r="F65" t="s">
        <v>4661</v>
      </c>
      <c r="G65" t="s">
        <v>4615</v>
      </c>
      <c r="I65">
        <v>3</v>
      </c>
    </row>
    <row r="66" spans="6:9">
      <c r="F66" t="s">
        <v>4662</v>
      </c>
      <c r="G66" t="s">
        <v>4615</v>
      </c>
      <c r="I66">
        <v>3</v>
      </c>
    </row>
    <row r="67" spans="6:9">
      <c r="F67" t="s">
        <v>4663</v>
      </c>
      <c r="G67" t="s">
        <v>4615</v>
      </c>
      <c r="I67">
        <v>3</v>
      </c>
    </row>
  </sheetData>
  <mergeCells count="10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40"/>
  <sheetViews>
    <sheetView workbookViewId="0"/>
  </sheetViews>
  <sheetFormatPr defaultRowHeight="15" outlineLevelRow="1"/>
  <sheetData>
    <row r="1" spans="1:2">
      <c r="A1" s="1" t="s">
        <v>4716</v>
      </c>
      <c r="B1" s="1"/>
    </row>
    <row r="2" spans="1:2">
      <c r="A2" s="1" t="s">
        <v>4715</v>
      </c>
      <c r="B2" s="1"/>
    </row>
    <row r="3" spans="1:2">
      <c r="A3" s="1" t="s">
        <v>4711</v>
      </c>
      <c r="B3" s="1" t="s">
        <v>4714</v>
      </c>
    </row>
    <row r="4" spans="1:2">
      <c r="A4" s="8" t="s">
        <v>4710</v>
      </c>
      <c r="B4" s="9" t="s">
        <v>4713</v>
      </c>
    </row>
    <row r="5" spans="1:2" hidden="1" outlineLevel="1" collapsed="1">
      <c r="A5" s="10" t="s">
        <v>4709</v>
      </c>
      <c r="B5" s="11" t="s">
        <v>4712</v>
      </c>
    </row>
    <row r="7" spans="1:2">
      <c r="A7" s="1" t="s">
        <v>4750</v>
      </c>
      <c r="B7" s="1"/>
    </row>
    <row r="8" spans="1:2">
      <c r="A8" s="1" t="s">
        <v>4749</v>
      </c>
      <c r="B8" s="1"/>
    </row>
    <row r="9" spans="1:2">
      <c r="A9" s="1" t="s">
        <v>4711</v>
      </c>
      <c r="B9" s="1" t="s">
        <v>4714</v>
      </c>
    </row>
    <row r="10" spans="1:2">
      <c r="A10" s="9" t="s">
        <v>4747</v>
      </c>
      <c r="B10" s="8" t="s">
        <v>4748</v>
      </c>
    </row>
    <row r="11" spans="1:2" hidden="1" outlineLevel="1" collapsed="1">
      <c r="A11" t="s">
        <v>4717</v>
      </c>
      <c r="B11" s="10" t="s">
        <v>4709</v>
      </c>
    </row>
    <row r="12" spans="1:2" hidden="1" outlineLevel="1" collapsed="1">
      <c r="A12" t="s">
        <v>4718</v>
      </c>
    </row>
    <row r="13" spans="1:2" hidden="1" outlineLevel="1" collapsed="1">
      <c r="A13" t="s">
        <v>4719</v>
      </c>
    </row>
    <row r="14" spans="1:2" hidden="1" outlineLevel="1" collapsed="1">
      <c r="A14" t="s">
        <v>4720</v>
      </c>
    </row>
    <row r="15" spans="1:2" hidden="1" outlineLevel="1" collapsed="1">
      <c r="A15" t="s">
        <v>4721</v>
      </c>
    </row>
    <row r="16" spans="1:2" hidden="1" outlineLevel="1" collapsed="1">
      <c r="A16" t="s">
        <v>4722</v>
      </c>
    </row>
    <row r="17" spans="1:1" hidden="1" outlineLevel="1" collapsed="1">
      <c r="A17" t="s">
        <v>4723</v>
      </c>
    </row>
    <row r="18" spans="1:1" hidden="1" outlineLevel="1" collapsed="1">
      <c r="A18" t="s">
        <v>4724</v>
      </c>
    </row>
    <row r="19" spans="1:1" hidden="1" outlineLevel="1" collapsed="1">
      <c r="A19" t="s">
        <v>4725</v>
      </c>
    </row>
    <row r="20" spans="1:1" hidden="1" outlineLevel="1" collapsed="1">
      <c r="A20" t="s">
        <v>4726</v>
      </c>
    </row>
    <row r="21" spans="1:1" hidden="1" outlineLevel="1" collapsed="1">
      <c r="A21" t="s">
        <v>4727</v>
      </c>
    </row>
    <row r="22" spans="1:1" hidden="1" outlineLevel="1" collapsed="1">
      <c r="A22" t="s">
        <v>4728</v>
      </c>
    </row>
    <row r="23" spans="1:1" hidden="1" outlineLevel="1" collapsed="1">
      <c r="A23" t="s">
        <v>4729</v>
      </c>
    </row>
    <row r="24" spans="1:1" hidden="1" outlineLevel="1" collapsed="1">
      <c r="A24" t="s">
        <v>4730</v>
      </c>
    </row>
    <row r="25" spans="1:1" hidden="1" outlineLevel="1" collapsed="1">
      <c r="A25" t="s">
        <v>4731</v>
      </c>
    </row>
    <row r="26" spans="1:1" hidden="1" outlineLevel="1" collapsed="1">
      <c r="A26" t="s">
        <v>4732</v>
      </c>
    </row>
    <row r="27" spans="1:1" hidden="1" outlineLevel="1" collapsed="1">
      <c r="A27" t="s">
        <v>4733</v>
      </c>
    </row>
    <row r="28" spans="1:1" hidden="1" outlineLevel="1" collapsed="1">
      <c r="A28" t="s">
        <v>4734</v>
      </c>
    </row>
    <row r="29" spans="1:1" hidden="1" outlineLevel="1" collapsed="1">
      <c r="A29" t="s">
        <v>4735</v>
      </c>
    </row>
    <row r="30" spans="1:1" hidden="1" outlineLevel="1" collapsed="1">
      <c r="A30" t="s">
        <v>4736</v>
      </c>
    </row>
    <row r="31" spans="1:1" hidden="1" outlineLevel="1" collapsed="1">
      <c r="A31" t="s">
        <v>4737</v>
      </c>
    </row>
    <row r="32" spans="1:1" hidden="1" outlineLevel="1" collapsed="1">
      <c r="A32" t="s">
        <v>4738</v>
      </c>
    </row>
    <row r="33" spans="1:1" hidden="1" outlineLevel="1" collapsed="1">
      <c r="A33" t="s">
        <v>4739</v>
      </c>
    </row>
    <row r="34" spans="1:1" hidden="1" outlineLevel="1" collapsed="1">
      <c r="A34" t="s">
        <v>4740</v>
      </c>
    </row>
    <row r="35" spans="1:1" hidden="1" outlineLevel="1" collapsed="1">
      <c r="A35" t="s">
        <v>4741</v>
      </c>
    </row>
    <row r="36" spans="1:1" hidden="1" outlineLevel="1" collapsed="1">
      <c r="A36" t="s">
        <v>4742</v>
      </c>
    </row>
    <row r="37" spans="1:1" hidden="1" outlineLevel="1" collapsed="1">
      <c r="A37" t="s">
        <v>4743</v>
      </c>
    </row>
    <row r="38" spans="1:1" hidden="1" outlineLevel="1" collapsed="1">
      <c r="A38" s="11" t="s">
        <v>4744</v>
      </c>
    </row>
    <row r="39" spans="1:1" hidden="1" outlineLevel="1" collapsed="1">
      <c r="A39" s="11" t="s">
        <v>4745</v>
      </c>
    </row>
    <row r="40" spans="1:1" hidden="1" outlineLevel="1" collapsed="1">
      <c r="A40" t="s">
        <v>4746</v>
      </c>
    </row>
  </sheetData>
  <mergeCells count="4">
    <mergeCell ref="A2:B2"/>
    <mergeCell ref="A1:B1"/>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4751</v>
      </c>
      <c r="B1" s="1"/>
      <c r="C1" s="1"/>
      <c r="D1" s="1"/>
      <c r="E1" s="1"/>
      <c r="F1" s="1"/>
      <c r="G1" s="1"/>
    </row>
    <row r="2" spans="1:7">
      <c r="A2" s="1" t="s">
        <v>4752</v>
      </c>
      <c r="B2" s="12" t="s">
        <v>4753</v>
      </c>
      <c r="C2" s="1" t="s">
        <v>4754</v>
      </c>
      <c r="D2" s="1"/>
      <c r="E2" s="12">
        <v>100</v>
      </c>
      <c r="F2" s="1" t="s">
        <v>4755</v>
      </c>
      <c r="G2" s="12">
        <v>888</v>
      </c>
    </row>
    <row r="3" spans="1:7" hidden="1" outlineLevel="1" collapsed="1">
      <c r="A3" s="1" t="s">
        <v>4756</v>
      </c>
      <c r="B3" s="13" t="s">
        <v>4757</v>
      </c>
      <c r="C3" s="13"/>
      <c r="D3" s="13"/>
      <c r="E3" s="13"/>
      <c r="F3" s="13"/>
      <c r="G3" s="13"/>
    </row>
    <row r="4" spans="1:7" hidden="1" outlineLevel="1" collapsed="1">
      <c r="A4" s="1" t="s">
        <v>4758</v>
      </c>
      <c r="B4" s="1" t="s">
        <v>4759</v>
      </c>
      <c r="C4" s="1" t="s">
        <v>4760</v>
      </c>
      <c r="D4" s="1" t="s">
        <v>4761</v>
      </c>
      <c r="E4" s="1" t="s">
        <v>4762</v>
      </c>
      <c r="F4" s="1" t="s">
        <v>4763</v>
      </c>
      <c r="G4" s="1" t="s">
        <v>4764</v>
      </c>
    </row>
    <row r="5" spans="1:7" hidden="1" outlineLevel="1" collapsed="1"/>
    <row r="7" spans="1:7">
      <c r="A7" s="1" t="s">
        <v>4765</v>
      </c>
      <c r="B7" s="1"/>
      <c r="C7" s="1"/>
      <c r="D7" s="1"/>
      <c r="E7" s="1"/>
      <c r="F7" s="1"/>
      <c r="G7" s="1"/>
    </row>
    <row r="8" spans="1:7">
      <c r="A8" s="1" t="s">
        <v>4752</v>
      </c>
      <c r="B8" s="12" t="s">
        <v>4418</v>
      </c>
      <c r="C8" s="1" t="s">
        <v>4754</v>
      </c>
      <c r="D8" s="1"/>
      <c r="E8" s="12">
        <v>94.03</v>
      </c>
      <c r="F8" s="1" t="s">
        <v>4755</v>
      </c>
      <c r="G8" s="12">
        <v>835</v>
      </c>
    </row>
    <row r="9" spans="1:7" hidden="1" outlineLevel="1" collapsed="1">
      <c r="A9" s="1" t="s">
        <v>4756</v>
      </c>
      <c r="B9" s="13" t="s">
        <v>4766</v>
      </c>
      <c r="C9" s="13"/>
      <c r="D9" s="13"/>
      <c r="E9" s="13"/>
      <c r="F9" s="13"/>
      <c r="G9" s="13"/>
    </row>
    <row r="10" spans="1:7" hidden="1" outlineLevel="1" collapsed="1">
      <c r="A10" s="1" t="s">
        <v>4758</v>
      </c>
      <c r="B10" s="1" t="s">
        <v>4759</v>
      </c>
      <c r="C10" s="1" t="s">
        <v>4760</v>
      </c>
      <c r="D10" s="1" t="s">
        <v>4761</v>
      </c>
      <c r="E10" s="1" t="s">
        <v>4762</v>
      </c>
      <c r="F10" s="1" t="s">
        <v>4763</v>
      </c>
      <c r="G10" s="1" t="s">
        <v>4764</v>
      </c>
    </row>
    <row r="11" spans="1:7" hidden="1" outlineLevel="1" collapsed="1">
      <c r="A11">
        <v>522</v>
      </c>
      <c r="B11">
        <v>574</v>
      </c>
      <c r="D11" t="s">
        <v>4767</v>
      </c>
      <c r="F11" t="s">
        <v>4768</v>
      </c>
      <c r="G11" t="s">
        <v>4769</v>
      </c>
    </row>
    <row r="12" spans="1:7" hidden="1" outlineLevel="1" collapsed="1"/>
    <row r="14" spans="1:7">
      <c r="A14" s="1" t="s">
        <v>4770</v>
      </c>
      <c r="B14" s="1"/>
      <c r="C14" s="1"/>
      <c r="D14" s="1"/>
      <c r="E14" s="1"/>
      <c r="F14" s="1"/>
      <c r="G14" s="1"/>
    </row>
    <row r="15" spans="1:7">
      <c r="A15" s="1" t="s">
        <v>4752</v>
      </c>
      <c r="B15" s="12" t="s">
        <v>4418</v>
      </c>
      <c r="C15" s="1" t="s">
        <v>4754</v>
      </c>
      <c r="D15" s="1"/>
      <c r="E15" s="12">
        <v>97.8</v>
      </c>
      <c r="F15" s="1" t="s">
        <v>4755</v>
      </c>
      <c r="G15" s="12">
        <v>908</v>
      </c>
    </row>
    <row r="16" spans="1:7" hidden="1" outlineLevel="1" collapsed="1">
      <c r="A16" s="1" t="s">
        <v>4756</v>
      </c>
      <c r="B16" s="13" t="s">
        <v>4771</v>
      </c>
      <c r="C16" s="13"/>
      <c r="D16" s="13"/>
      <c r="E16" s="13"/>
      <c r="F16" s="13"/>
      <c r="G16" s="13"/>
    </row>
    <row r="17" spans="1:7" hidden="1" outlineLevel="1" collapsed="1">
      <c r="A17" s="1" t="s">
        <v>4758</v>
      </c>
      <c r="B17" s="1" t="s">
        <v>4759</v>
      </c>
      <c r="C17" s="1" t="s">
        <v>4760</v>
      </c>
      <c r="D17" s="1" t="s">
        <v>4761</v>
      </c>
      <c r="E17" s="1" t="s">
        <v>4762</v>
      </c>
      <c r="F17" s="1" t="s">
        <v>4763</v>
      </c>
      <c r="G17" s="1" t="s">
        <v>4764</v>
      </c>
    </row>
    <row r="18" spans="1:7" hidden="1" outlineLevel="1" collapsed="1">
      <c r="A18">
        <v>1</v>
      </c>
      <c r="B18">
        <v>1</v>
      </c>
      <c r="C18" t="s">
        <v>4772</v>
      </c>
      <c r="D18" t="s">
        <v>4773</v>
      </c>
      <c r="E18" t="s">
        <v>4774</v>
      </c>
      <c r="G18" t="s">
        <v>4775</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4776</v>
      </c>
      <c r="B1" s="1"/>
      <c r="C1" s="1"/>
      <c r="D1" s="1"/>
      <c r="E1" s="1"/>
      <c r="F1" s="1"/>
      <c r="G1" s="1"/>
    </row>
    <row r="2" spans="1:7">
      <c r="A2" s="1" t="s">
        <v>4758</v>
      </c>
      <c r="B2" s="1" t="s">
        <v>4759</v>
      </c>
      <c r="C2" s="1" t="s">
        <v>4761</v>
      </c>
      <c r="D2" s="1" t="s">
        <v>4760</v>
      </c>
      <c r="E2" s="1" t="s">
        <v>4762</v>
      </c>
      <c r="F2" s="1" t="s">
        <v>4763</v>
      </c>
      <c r="G2" s="1" t="s">
        <v>4764</v>
      </c>
    </row>
    <row r="3" spans="1:7">
      <c r="A3">
        <v>638</v>
      </c>
      <c r="B3">
        <v>638</v>
      </c>
      <c r="C3" t="s">
        <v>4773</v>
      </c>
      <c r="D3" s="13" t="s">
        <v>4777</v>
      </c>
      <c r="E3" s="13" t="s">
        <v>4778</v>
      </c>
      <c r="F3" t="s">
        <v>4768</v>
      </c>
      <c r="G3" t="s">
        <v>4779</v>
      </c>
    </row>
    <row r="5" spans="1:7">
      <c r="A5" s="1" t="s">
        <v>4780</v>
      </c>
      <c r="B5" s="1"/>
      <c r="C5" s="1"/>
      <c r="D5" s="1"/>
      <c r="E5" s="1"/>
      <c r="F5" s="1"/>
      <c r="G5" s="1"/>
    </row>
    <row r="6" spans="1:7">
      <c r="A6" s="1" t="s">
        <v>4758</v>
      </c>
      <c r="B6" s="1" t="s">
        <v>4759</v>
      </c>
      <c r="C6" s="1" t="s">
        <v>4761</v>
      </c>
      <c r="D6" s="1" t="s">
        <v>4760</v>
      </c>
      <c r="E6" s="1" t="s">
        <v>4762</v>
      </c>
      <c r="F6" s="1" t="s">
        <v>4763</v>
      </c>
      <c r="G6" s="1" t="s">
        <v>4764</v>
      </c>
    </row>
    <row r="7" spans="1:7">
      <c r="A7">
        <v>75</v>
      </c>
      <c r="B7">
        <v>77</v>
      </c>
      <c r="C7" t="s">
        <v>4773</v>
      </c>
      <c r="D7" s="13" t="s">
        <v>4781</v>
      </c>
      <c r="E7" s="13" t="s">
        <v>4782</v>
      </c>
      <c r="F7" t="s">
        <v>4783</v>
      </c>
      <c r="G7" t="s">
        <v>4784</v>
      </c>
    </row>
    <row r="8" spans="1:7">
      <c r="A8">
        <v>89</v>
      </c>
      <c r="B8">
        <v>89</v>
      </c>
      <c r="C8" t="s">
        <v>4773</v>
      </c>
      <c r="D8" s="13" t="s">
        <v>4785</v>
      </c>
      <c r="E8" s="13" t="s">
        <v>4786</v>
      </c>
      <c r="F8" t="s">
        <v>4787</v>
      </c>
      <c r="G8" t="s">
        <v>4788</v>
      </c>
    </row>
    <row r="9" spans="1:7">
      <c r="A9">
        <v>248</v>
      </c>
      <c r="B9">
        <v>248</v>
      </c>
      <c r="C9" t="s">
        <v>4773</v>
      </c>
      <c r="D9" s="13" t="s">
        <v>4785</v>
      </c>
      <c r="E9" s="13" t="s">
        <v>4786</v>
      </c>
      <c r="G9" t="s">
        <v>4789</v>
      </c>
    </row>
    <row r="10" spans="1:7">
      <c r="A10">
        <v>807</v>
      </c>
      <c r="B10">
        <v>807</v>
      </c>
      <c r="C10" t="s">
        <v>4773</v>
      </c>
      <c r="D10" s="13" t="s">
        <v>4790</v>
      </c>
      <c r="E10" s="13" t="s">
        <v>4791</v>
      </c>
      <c r="F10" t="s">
        <v>4768</v>
      </c>
      <c r="G10" t="s">
        <v>4792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4"/>
  <sheetViews>
    <sheetView workbookViewId="0"/>
  </sheetViews>
  <sheetFormatPr defaultRowHeight="15"/>
  <sheetData>
    <row r="1" spans="1:26">
      <c r="I1" s="1" t="s">
        <v>4821</v>
      </c>
      <c r="J1" s="1"/>
      <c r="K1" s="1"/>
      <c r="L1" s="1"/>
      <c r="M1" s="1"/>
      <c r="N1" s="1"/>
      <c r="O1" s="1"/>
      <c r="P1" s="1"/>
      <c r="Q1" s="1" t="s">
        <v>4822</v>
      </c>
      <c r="R1" s="1"/>
      <c r="S1" s="1"/>
      <c r="T1" s="1"/>
      <c r="U1" s="1"/>
      <c r="V1" s="1"/>
      <c r="W1" s="1"/>
      <c r="X1" s="1"/>
      <c r="Y1" s="1" t="s">
        <v>4823</v>
      </c>
      <c r="Z1" s="1"/>
    </row>
    <row r="2" spans="1:26">
      <c r="I2" s="5" t="s">
        <v>4811</v>
      </c>
      <c r="J2" s="5" t="s">
        <v>4824</v>
      </c>
      <c r="K2" s="5" t="s">
        <v>4825</v>
      </c>
      <c r="L2" s="5" t="s">
        <v>4812</v>
      </c>
      <c r="M2" s="5" t="s">
        <v>4794</v>
      </c>
      <c r="N2" s="5" t="s">
        <v>4826</v>
      </c>
      <c r="O2" s="5" t="s">
        <v>4827</v>
      </c>
      <c r="P2" s="5" t="s">
        <v>4828</v>
      </c>
      <c r="Q2" s="5" t="s">
        <v>4829</v>
      </c>
      <c r="R2" s="5" t="s">
        <v>4830</v>
      </c>
      <c r="S2" s="5" t="s">
        <v>4831</v>
      </c>
      <c r="T2" s="5" t="s">
        <v>4832</v>
      </c>
      <c r="U2" s="5" t="s">
        <v>4833</v>
      </c>
      <c r="V2" s="5" t="s">
        <v>4834</v>
      </c>
      <c r="W2" s="5" t="s">
        <v>4835</v>
      </c>
      <c r="X2" s="5" t="s">
        <v>4836</v>
      </c>
      <c r="Y2" s="5" t="s">
        <v>4816</v>
      </c>
      <c r="Z2" s="5" t="s">
        <v>4817</v>
      </c>
    </row>
    <row r="3" spans="1:26">
      <c r="A3" s="1" t="s">
        <v>4793</v>
      </c>
      <c r="B3" s="1"/>
      <c r="C3" s="1"/>
      <c r="D3" s="1"/>
      <c r="E3" s="1"/>
      <c r="I3" t="s">
        <v>4837</v>
      </c>
      <c r="J3" t="s">
        <v>4859</v>
      </c>
      <c r="K3" t="s">
        <v>4860</v>
      </c>
      <c r="L3" t="s">
        <v>4874</v>
      </c>
      <c r="M3" t="s">
        <v>4768</v>
      </c>
      <c r="N3">
        <v>467</v>
      </c>
      <c r="O3" t="s">
        <v>4875</v>
      </c>
      <c r="P3" t="s">
        <v>4876</v>
      </c>
      <c r="Y3">
        <v>1</v>
      </c>
      <c r="Z3">
        <v>1</v>
      </c>
    </row>
    <row r="4" spans="1:26">
      <c r="A4" s="14" t="s">
        <v>4794</v>
      </c>
      <c r="B4" s="14" t="s">
        <v>4758</v>
      </c>
      <c r="C4" s="14" t="s">
        <v>4759</v>
      </c>
      <c r="D4" s="14" t="s">
        <v>4795</v>
      </c>
      <c r="E4" s="14" t="s">
        <v>4796</v>
      </c>
      <c r="I4" t="s">
        <v>4838</v>
      </c>
      <c r="J4" t="s">
        <v>4859</v>
      </c>
      <c r="K4" t="s">
        <v>4861</v>
      </c>
      <c r="L4" t="s">
        <v>4874</v>
      </c>
      <c r="M4" t="s">
        <v>4768</v>
      </c>
      <c r="N4">
        <v>467</v>
      </c>
      <c r="O4" t="s">
        <v>4875</v>
      </c>
      <c r="P4" t="s">
        <v>4876</v>
      </c>
      <c r="Y4">
        <v>1</v>
      </c>
      <c r="Z4">
        <v>1</v>
      </c>
    </row>
    <row r="5" spans="1:26">
      <c r="A5" t="s">
        <v>4783</v>
      </c>
      <c r="B5">
        <v>61</v>
      </c>
      <c r="C5">
        <v>218</v>
      </c>
      <c r="D5">
        <v>157</v>
      </c>
      <c r="E5" t="s">
        <v>4798</v>
      </c>
      <c r="I5" t="s">
        <v>4839</v>
      </c>
      <c r="J5" t="s">
        <v>4859</v>
      </c>
      <c r="K5" t="s">
        <v>4862</v>
      </c>
      <c r="L5" t="s">
        <v>4874</v>
      </c>
      <c r="M5" t="s">
        <v>4768</v>
      </c>
      <c r="N5">
        <v>467</v>
      </c>
      <c r="O5" t="s">
        <v>4875</v>
      </c>
      <c r="P5" t="s">
        <v>4876</v>
      </c>
      <c r="Y5">
        <v>1</v>
      </c>
      <c r="Z5">
        <v>1</v>
      </c>
    </row>
    <row r="6" spans="1:26">
      <c r="A6" t="s">
        <v>4768</v>
      </c>
      <c r="B6">
        <v>491</v>
      </c>
      <c r="C6">
        <v>871</v>
      </c>
      <c r="D6">
        <v>380</v>
      </c>
      <c r="E6" t="s">
        <v>4799</v>
      </c>
      <c r="I6" t="s">
        <v>4840</v>
      </c>
      <c r="J6" t="s">
        <v>4859</v>
      </c>
      <c r="K6" t="s">
        <v>4860</v>
      </c>
      <c r="L6" t="s">
        <v>4874</v>
      </c>
      <c r="M6" t="s">
        <v>4768</v>
      </c>
      <c r="N6">
        <v>467</v>
      </c>
      <c r="O6" t="s">
        <v>4875</v>
      </c>
      <c r="P6" t="s">
        <v>4877</v>
      </c>
      <c r="Y6">
        <v>1</v>
      </c>
      <c r="Z6">
        <v>1</v>
      </c>
    </row>
    <row r="7" spans="1:26">
      <c r="A7" t="s">
        <v>4797</v>
      </c>
      <c r="B7">
        <v>85</v>
      </c>
      <c r="C7">
        <v>235</v>
      </c>
      <c r="D7">
        <v>150</v>
      </c>
      <c r="E7" t="s">
        <v>4799</v>
      </c>
      <c r="I7" t="s">
        <v>4841</v>
      </c>
      <c r="J7" t="s">
        <v>4859</v>
      </c>
      <c r="K7" t="s">
        <v>4863</v>
      </c>
      <c r="L7" t="s">
        <v>4874</v>
      </c>
      <c r="M7" t="s">
        <v>4768</v>
      </c>
      <c r="N7">
        <v>467</v>
      </c>
      <c r="O7" t="s">
        <v>4875</v>
      </c>
      <c r="P7" t="s">
        <v>4877</v>
      </c>
      <c r="Y7">
        <v>1</v>
      </c>
      <c r="Z7">
        <v>1</v>
      </c>
    </row>
    <row r="8" spans="1:26">
      <c r="I8" t="s">
        <v>4842</v>
      </c>
      <c r="J8" t="s">
        <v>4859</v>
      </c>
      <c r="K8" t="s">
        <v>4864</v>
      </c>
      <c r="L8" t="s">
        <v>4874</v>
      </c>
      <c r="M8" t="s">
        <v>4768</v>
      </c>
      <c r="N8">
        <v>467</v>
      </c>
      <c r="O8" t="s">
        <v>4875</v>
      </c>
      <c r="P8" t="s">
        <v>4877</v>
      </c>
      <c r="Y8">
        <v>1</v>
      </c>
      <c r="Z8">
        <v>1</v>
      </c>
    </row>
    <row r="9" spans="1:26">
      <c r="A9" s="1" t="s">
        <v>4800</v>
      </c>
      <c r="B9" s="1"/>
      <c r="C9" s="1"/>
      <c r="D9" s="1"/>
      <c r="E9" s="1"/>
      <c r="I9" t="s">
        <v>4843</v>
      </c>
      <c r="J9" t="s">
        <v>4859</v>
      </c>
      <c r="K9" t="s">
        <v>4865</v>
      </c>
      <c r="L9" t="s">
        <v>4874</v>
      </c>
      <c r="M9" t="s">
        <v>4768</v>
      </c>
      <c r="N9">
        <v>467</v>
      </c>
      <c r="O9" t="s">
        <v>4875</v>
      </c>
      <c r="P9" t="s">
        <v>4877</v>
      </c>
      <c r="Y9">
        <v>1</v>
      </c>
      <c r="Z9">
        <v>1</v>
      </c>
    </row>
    <row r="10" spans="1:26">
      <c r="A10" s="14" t="s">
        <v>4801</v>
      </c>
      <c r="B10" s="14" t="s">
        <v>4802</v>
      </c>
      <c r="C10" s="14" t="s">
        <v>4803</v>
      </c>
      <c r="D10" s="14" t="s">
        <v>4804</v>
      </c>
      <c r="E10" s="14" t="s">
        <v>4805</v>
      </c>
      <c r="I10" t="s">
        <v>4844</v>
      </c>
      <c r="J10" t="s">
        <v>4859</v>
      </c>
      <c r="K10" t="s">
        <v>4866</v>
      </c>
      <c r="L10" t="s">
        <v>4874</v>
      </c>
      <c r="M10" t="s">
        <v>4768</v>
      </c>
      <c r="N10">
        <v>467</v>
      </c>
      <c r="O10" t="s">
        <v>4875</v>
      </c>
      <c r="P10" t="s">
        <v>4877</v>
      </c>
      <c r="Y10">
        <v>1</v>
      </c>
      <c r="Z10">
        <v>1</v>
      </c>
    </row>
    <row r="11" spans="1:26">
      <c r="A11" t="s">
        <v>4806</v>
      </c>
      <c r="B11" t="s">
        <v>4807</v>
      </c>
      <c r="C11" t="s">
        <v>4809</v>
      </c>
      <c r="D11">
        <v>1</v>
      </c>
      <c r="E11">
        <v>1</v>
      </c>
      <c r="I11" t="s">
        <v>4845</v>
      </c>
      <c r="J11" t="s">
        <v>4859</v>
      </c>
      <c r="K11" t="s">
        <v>4860</v>
      </c>
      <c r="L11" t="s">
        <v>4874</v>
      </c>
      <c r="M11" t="s">
        <v>4768</v>
      </c>
      <c r="N11">
        <v>467</v>
      </c>
      <c r="O11" t="s">
        <v>4875</v>
      </c>
      <c r="P11" t="s">
        <v>4877</v>
      </c>
      <c r="Y11">
        <v>1</v>
      </c>
      <c r="Z11">
        <v>1</v>
      </c>
    </row>
    <row r="12" spans="1:26">
      <c r="A12" t="s">
        <v>4806</v>
      </c>
      <c r="B12" t="s">
        <v>4808</v>
      </c>
      <c r="C12" t="s">
        <v>4808</v>
      </c>
      <c r="D12">
        <v>1</v>
      </c>
      <c r="E12">
        <v>1</v>
      </c>
      <c r="I12" t="s">
        <v>4846</v>
      </c>
      <c r="J12" t="s">
        <v>4859</v>
      </c>
      <c r="K12" t="s">
        <v>4867</v>
      </c>
      <c r="L12" t="s">
        <v>4874</v>
      </c>
      <c r="M12" t="s">
        <v>4768</v>
      </c>
      <c r="N12">
        <v>441</v>
      </c>
      <c r="O12" t="s">
        <v>4875</v>
      </c>
      <c r="P12" t="s">
        <v>4878</v>
      </c>
      <c r="Q12" t="s">
        <v>4879</v>
      </c>
      <c r="R12" t="s">
        <v>4880</v>
      </c>
      <c r="S12" t="s">
        <v>4882</v>
      </c>
      <c r="T12">
        <v>12.4</v>
      </c>
      <c r="U12" t="s">
        <v>4883</v>
      </c>
      <c r="V12" t="s">
        <v>4884</v>
      </c>
      <c r="W12">
        <v>2007</v>
      </c>
      <c r="X12">
        <f>HYPERLINK("http://www.pdbbind.org.cn/quickpdb.asp?quickpdb=2Q1L","2Q1L")</f>
        <v>0</v>
      </c>
      <c r="Y12">
        <v>1</v>
      </c>
      <c r="Z12">
        <v>1</v>
      </c>
    </row>
    <row r="13" spans="1:26">
      <c r="I13" t="s">
        <v>4847</v>
      </c>
      <c r="J13" t="s">
        <v>4859</v>
      </c>
      <c r="K13" t="s">
        <v>4862</v>
      </c>
      <c r="L13" t="s">
        <v>4874</v>
      </c>
      <c r="M13" t="s">
        <v>4768</v>
      </c>
      <c r="N13">
        <v>441</v>
      </c>
      <c r="O13" t="s">
        <v>4875</v>
      </c>
      <c r="P13" t="s">
        <v>4878</v>
      </c>
      <c r="Q13" t="s">
        <v>4879</v>
      </c>
      <c r="R13" t="s">
        <v>4880</v>
      </c>
      <c r="S13" t="s">
        <v>4882</v>
      </c>
      <c r="T13">
        <v>0.3</v>
      </c>
      <c r="U13" t="s">
        <v>4883</v>
      </c>
      <c r="V13" t="s">
        <v>4885</v>
      </c>
      <c r="W13">
        <v>2007</v>
      </c>
      <c r="X13">
        <f>HYPERLINK("http://www.pdbbind.org.cn/quickpdb.asp?quickpdb=2Q6B","2Q6B")</f>
        <v>0</v>
      </c>
      <c r="Y13">
        <v>1</v>
      </c>
      <c r="Z13">
        <v>1</v>
      </c>
    </row>
    <row r="14" spans="1:26">
      <c r="A14" s="1" t="s">
        <v>4810</v>
      </c>
      <c r="B14" s="1"/>
      <c r="C14" s="1"/>
      <c r="D14" s="1"/>
      <c r="E14" s="1"/>
      <c r="F14" s="1"/>
      <c r="G14" s="1"/>
      <c r="I14" t="s">
        <v>4848</v>
      </c>
      <c r="J14" t="s">
        <v>4859</v>
      </c>
      <c r="K14" t="s">
        <v>4862</v>
      </c>
      <c r="L14" t="s">
        <v>4874</v>
      </c>
      <c r="M14" t="s">
        <v>4768</v>
      </c>
      <c r="N14">
        <v>441</v>
      </c>
      <c r="O14" t="s">
        <v>4875</v>
      </c>
      <c r="P14" t="s">
        <v>4878</v>
      </c>
      <c r="Q14" t="s">
        <v>4879</v>
      </c>
      <c r="R14" t="s">
        <v>4880</v>
      </c>
      <c r="S14" t="s">
        <v>4882</v>
      </c>
      <c r="T14">
        <v>16.7</v>
      </c>
      <c r="U14" t="s">
        <v>4883</v>
      </c>
      <c r="V14" t="s">
        <v>4886</v>
      </c>
      <c r="W14">
        <v>2007</v>
      </c>
      <c r="X14">
        <f>HYPERLINK("http://www.pdbbind.org.cn/quickpdb.asp?quickpdb=2Q6C","2Q6C")</f>
        <v>0</v>
      </c>
      <c r="Y14">
        <v>1</v>
      </c>
      <c r="Z14">
        <v>1</v>
      </c>
    </row>
    <row r="15" spans="1:26">
      <c r="A15" s="14" t="s">
        <v>4811</v>
      </c>
      <c r="B15" s="14" t="s">
        <v>4812</v>
      </c>
      <c r="C15" s="14" t="s">
        <v>4813</v>
      </c>
      <c r="D15" s="14" t="s">
        <v>4814</v>
      </c>
      <c r="E15" s="14" t="s">
        <v>4815</v>
      </c>
      <c r="F15" s="14" t="s">
        <v>4816</v>
      </c>
      <c r="G15" s="14" t="s">
        <v>4817</v>
      </c>
      <c r="I15" t="s">
        <v>4849</v>
      </c>
      <c r="J15" t="s">
        <v>4859</v>
      </c>
      <c r="K15" t="s">
        <v>4868</v>
      </c>
      <c r="L15" t="s">
        <v>4874</v>
      </c>
      <c r="M15" t="s">
        <v>4768</v>
      </c>
      <c r="N15">
        <v>441</v>
      </c>
      <c r="O15" t="s">
        <v>4875</v>
      </c>
      <c r="P15" t="s">
        <v>4878</v>
      </c>
      <c r="Q15" t="s">
        <v>4879</v>
      </c>
      <c r="R15" t="s">
        <v>4880</v>
      </c>
      <c r="S15" t="s">
        <v>4882</v>
      </c>
      <c r="T15">
        <v>1.5</v>
      </c>
      <c r="U15" t="s">
        <v>4883</v>
      </c>
      <c r="V15" t="s">
        <v>4887</v>
      </c>
      <c r="W15">
        <v>2008</v>
      </c>
      <c r="X15">
        <f>HYPERLINK("http://www.pdbbind.org.cn/quickpdb.asp?quickpdb=2R4F","2R4F")</f>
        <v>0</v>
      </c>
      <c r="Y15">
        <v>1</v>
      </c>
      <c r="Z15">
        <v>1</v>
      </c>
    </row>
    <row r="16" spans="1:26">
      <c r="A16" t="s">
        <v>4818</v>
      </c>
      <c r="B16" t="s">
        <v>4820</v>
      </c>
      <c r="C16">
        <v>63.7</v>
      </c>
      <c r="I16" t="s">
        <v>4850</v>
      </c>
      <c r="J16" t="s">
        <v>4859</v>
      </c>
      <c r="K16" t="s">
        <v>4869</v>
      </c>
      <c r="L16" t="s">
        <v>4874</v>
      </c>
      <c r="M16" t="s">
        <v>4768</v>
      </c>
      <c r="N16">
        <v>441</v>
      </c>
      <c r="O16" t="s">
        <v>4875</v>
      </c>
      <c r="P16" t="s">
        <v>4878</v>
      </c>
      <c r="Q16" t="s">
        <v>4879</v>
      </c>
      <c r="R16" t="s">
        <v>4880</v>
      </c>
      <c r="S16" t="s">
        <v>4882</v>
      </c>
      <c r="T16">
        <v>4.5</v>
      </c>
      <c r="U16" t="s">
        <v>4883</v>
      </c>
      <c r="V16" t="s">
        <v>4888</v>
      </c>
      <c r="W16">
        <v>2008</v>
      </c>
      <c r="X16">
        <f>HYPERLINK("http://www.pdbbind.org.cn/quickpdb.asp?quickpdb=3BGL","3BGL")</f>
        <v>0</v>
      </c>
      <c r="Y16">
        <v>1</v>
      </c>
      <c r="Z16">
        <v>1</v>
      </c>
    </row>
    <row r="17" spans="1:26">
      <c r="A17" t="s">
        <v>4819</v>
      </c>
      <c r="B17" t="s">
        <v>4820</v>
      </c>
      <c r="C17">
        <v>63.4</v>
      </c>
      <c r="I17" t="s">
        <v>4851</v>
      </c>
      <c r="J17" t="s">
        <v>4859</v>
      </c>
      <c r="K17" t="s">
        <v>4870</v>
      </c>
      <c r="L17" t="s">
        <v>4874</v>
      </c>
      <c r="M17" t="s">
        <v>4768</v>
      </c>
      <c r="N17">
        <v>441</v>
      </c>
      <c r="O17" t="s">
        <v>4875</v>
      </c>
      <c r="P17" t="s">
        <v>4878</v>
      </c>
      <c r="Q17" t="s">
        <v>4879</v>
      </c>
      <c r="R17" t="s">
        <v>4881</v>
      </c>
      <c r="S17" t="s">
        <v>4882</v>
      </c>
      <c r="T17">
        <v>27.4</v>
      </c>
      <c r="U17" t="s">
        <v>4883</v>
      </c>
      <c r="V17" t="s">
        <v>4889</v>
      </c>
      <c r="W17">
        <v>2008</v>
      </c>
      <c r="X17">
        <f>HYPERLINK("http://www.pdbbind.org.cn/quickpdb.asp?quickpdb=3CCT","3CCT")</f>
        <v>0</v>
      </c>
      <c r="Y17">
        <v>1</v>
      </c>
      <c r="Z17">
        <v>1</v>
      </c>
    </row>
    <row r="18" spans="1:26">
      <c r="I18" t="s">
        <v>4852</v>
      </c>
      <c r="J18" t="s">
        <v>4859</v>
      </c>
      <c r="K18" t="s">
        <v>4860</v>
      </c>
      <c r="L18" t="s">
        <v>4874</v>
      </c>
      <c r="M18" t="s">
        <v>4768</v>
      </c>
      <c r="N18">
        <v>441</v>
      </c>
      <c r="O18" t="s">
        <v>4875</v>
      </c>
      <c r="P18" t="s">
        <v>4878</v>
      </c>
      <c r="Q18" t="s">
        <v>4879</v>
      </c>
      <c r="R18" t="s">
        <v>4881</v>
      </c>
      <c r="S18" t="s">
        <v>4882</v>
      </c>
      <c r="T18">
        <v>13.5</v>
      </c>
      <c r="U18" t="s">
        <v>4883</v>
      </c>
      <c r="V18" t="s">
        <v>4890</v>
      </c>
      <c r="W18">
        <v>2008</v>
      </c>
      <c r="X18">
        <f>HYPERLINK("http://www.pdbbind.org.cn/quickpdb.asp?quickpdb=3CCW","3CCW")</f>
        <v>0</v>
      </c>
      <c r="Y18">
        <v>1</v>
      </c>
      <c r="Z18">
        <v>1</v>
      </c>
    </row>
    <row r="19" spans="1:26">
      <c r="I19" t="s">
        <v>4853</v>
      </c>
      <c r="J19" t="s">
        <v>4859</v>
      </c>
      <c r="K19" t="s">
        <v>4868</v>
      </c>
      <c r="L19" t="s">
        <v>4874</v>
      </c>
      <c r="M19" t="s">
        <v>4768</v>
      </c>
      <c r="N19">
        <v>441</v>
      </c>
      <c r="O19" t="s">
        <v>4875</v>
      </c>
      <c r="P19" t="s">
        <v>4878</v>
      </c>
      <c r="Q19" t="s">
        <v>4879</v>
      </c>
      <c r="R19" t="s">
        <v>4881</v>
      </c>
      <c r="S19" t="s">
        <v>4882</v>
      </c>
      <c r="T19">
        <v>51.7</v>
      </c>
      <c r="U19" t="s">
        <v>4883</v>
      </c>
      <c r="V19" t="s">
        <v>4891</v>
      </c>
      <c r="W19">
        <v>2008</v>
      </c>
      <c r="X19">
        <f>HYPERLINK("http://www.pdbbind.org.cn/quickpdb.asp?quickpdb=3CCZ","3CCZ")</f>
        <v>0</v>
      </c>
      <c r="Y19">
        <v>1</v>
      </c>
      <c r="Z19">
        <v>1</v>
      </c>
    </row>
    <row r="20" spans="1:26">
      <c r="I20" t="s">
        <v>4854</v>
      </c>
      <c r="J20" t="s">
        <v>4859</v>
      </c>
      <c r="K20" t="s">
        <v>4871</v>
      </c>
      <c r="L20" t="s">
        <v>4874</v>
      </c>
      <c r="M20" t="s">
        <v>4768</v>
      </c>
      <c r="N20">
        <v>441</v>
      </c>
      <c r="O20" t="s">
        <v>4875</v>
      </c>
      <c r="P20" t="s">
        <v>4878</v>
      </c>
      <c r="Q20" t="s">
        <v>4879</v>
      </c>
      <c r="R20" t="s">
        <v>4881</v>
      </c>
      <c r="S20" t="s">
        <v>4882</v>
      </c>
      <c r="T20">
        <v>26.9</v>
      </c>
      <c r="U20" t="s">
        <v>4883</v>
      </c>
      <c r="V20" t="s">
        <v>4892</v>
      </c>
      <c r="W20">
        <v>2008</v>
      </c>
      <c r="X20">
        <f>HYPERLINK("http://www.pdbbind.org.cn/quickpdb.asp?quickpdb=3CD0","3CD0")</f>
        <v>0</v>
      </c>
      <c r="Y20">
        <v>1</v>
      </c>
      <c r="Z20">
        <v>1</v>
      </c>
    </row>
    <row r="21" spans="1:26">
      <c r="I21" t="s">
        <v>4855</v>
      </c>
      <c r="J21" t="s">
        <v>4859</v>
      </c>
      <c r="K21" t="s">
        <v>4872</v>
      </c>
      <c r="L21" t="s">
        <v>4874</v>
      </c>
      <c r="M21" t="s">
        <v>4768</v>
      </c>
      <c r="N21">
        <v>441</v>
      </c>
      <c r="O21" t="s">
        <v>4875</v>
      </c>
      <c r="P21" t="s">
        <v>4878</v>
      </c>
      <c r="Q21" t="s">
        <v>4879</v>
      </c>
      <c r="R21" t="s">
        <v>4881</v>
      </c>
      <c r="S21" t="s">
        <v>4882</v>
      </c>
      <c r="T21">
        <v>12.7</v>
      </c>
      <c r="U21" t="s">
        <v>4883</v>
      </c>
      <c r="V21" t="s">
        <v>4893</v>
      </c>
      <c r="W21">
        <v>2008</v>
      </c>
      <c r="X21">
        <f>HYPERLINK("http://www.pdbbind.org.cn/quickpdb.asp?quickpdb=3CD5","3CD5")</f>
        <v>0</v>
      </c>
      <c r="Y21">
        <v>1</v>
      </c>
      <c r="Z21">
        <v>1</v>
      </c>
    </row>
    <row r="22" spans="1:26">
      <c r="I22" t="s">
        <v>4856</v>
      </c>
      <c r="J22" t="s">
        <v>4859</v>
      </c>
      <c r="K22" t="s">
        <v>4867</v>
      </c>
      <c r="L22" t="s">
        <v>4874</v>
      </c>
      <c r="M22" t="s">
        <v>4768</v>
      </c>
      <c r="N22">
        <v>441</v>
      </c>
      <c r="O22" t="s">
        <v>4875</v>
      </c>
      <c r="P22" t="s">
        <v>4878</v>
      </c>
      <c r="Q22" t="s">
        <v>4879</v>
      </c>
      <c r="R22" t="s">
        <v>4881</v>
      </c>
      <c r="S22" t="s">
        <v>4882</v>
      </c>
      <c r="T22">
        <v>14.3</v>
      </c>
      <c r="U22" t="s">
        <v>4883</v>
      </c>
      <c r="V22" t="s">
        <v>4894</v>
      </c>
      <c r="W22">
        <v>2008</v>
      </c>
      <c r="X22">
        <f>HYPERLINK("http://www.pdbbind.org.cn/quickpdb.asp?quickpdb=3CD7","3CD7")</f>
        <v>0</v>
      </c>
      <c r="Y22">
        <v>1</v>
      </c>
      <c r="Z22">
        <v>1</v>
      </c>
    </row>
    <row r="23" spans="1:26">
      <c r="I23" t="s">
        <v>4857</v>
      </c>
      <c r="J23" t="s">
        <v>4859</v>
      </c>
      <c r="K23" t="s">
        <v>4873</v>
      </c>
      <c r="L23" t="s">
        <v>4874</v>
      </c>
      <c r="M23" t="s">
        <v>4768</v>
      </c>
      <c r="N23">
        <v>441</v>
      </c>
      <c r="O23" t="s">
        <v>4875</v>
      </c>
      <c r="P23" t="s">
        <v>4878</v>
      </c>
      <c r="Q23" t="s">
        <v>4879</v>
      </c>
      <c r="R23" t="s">
        <v>4881</v>
      </c>
      <c r="S23" t="s">
        <v>4882</v>
      </c>
      <c r="T23">
        <v>26.3</v>
      </c>
      <c r="U23" t="s">
        <v>4883</v>
      </c>
      <c r="V23" t="s">
        <v>4895</v>
      </c>
      <c r="W23">
        <v>2008</v>
      </c>
      <c r="X23">
        <f>HYPERLINK("http://www.pdbbind.org.cn/quickpdb.asp?quickpdb=3CDA","3CDA")</f>
        <v>0</v>
      </c>
      <c r="Y23">
        <v>1</v>
      </c>
      <c r="Z23">
        <v>1</v>
      </c>
    </row>
    <row r="24" spans="1:26">
      <c r="I24" t="s">
        <v>4858</v>
      </c>
      <c r="J24" t="s">
        <v>4859</v>
      </c>
      <c r="K24" t="s">
        <v>4864</v>
      </c>
      <c r="L24" t="s">
        <v>4874</v>
      </c>
      <c r="M24" t="s">
        <v>4768</v>
      </c>
      <c r="N24">
        <v>441</v>
      </c>
      <c r="O24" t="s">
        <v>4875</v>
      </c>
      <c r="P24" t="s">
        <v>4878</v>
      </c>
      <c r="Q24" t="s">
        <v>4879</v>
      </c>
      <c r="R24" t="s">
        <v>4881</v>
      </c>
      <c r="S24" t="s">
        <v>4882</v>
      </c>
      <c r="T24">
        <v>95.7</v>
      </c>
      <c r="U24" t="s">
        <v>4883</v>
      </c>
      <c r="V24" t="s">
        <v>4896</v>
      </c>
      <c r="W24">
        <v>2008</v>
      </c>
      <c r="X24">
        <f>HYPERLINK("http://www.pdbbind.org.cn/quickpdb.asp?quickpdb=3CDB","3CDB")</f>
        <v>0</v>
      </c>
      <c r="Y24">
        <v>1</v>
      </c>
      <c r="Z24">
        <v>1</v>
      </c>
    </row>
  </sheetData>
  <mergeCells count="6">
    <mergeCell ref="A3:E3"/>
    <mergeCell ref="A9:E9"/>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2021-06-11T10:30:45Z</dcterms:created>
  <dcterms:modified xsi:type="dcterms:W3CDTF">2021-06-11T10:30:45Z</dcterms:modified>
</cp:coreProperties>
</file>